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15390" windowHeight="7620" tabRatio="893" firstSheet="0" activeTab="0" autoFilterDateGrouping="1"/>
  </bookViews>
  <sheets>
    <sheet xmlns:r="http://schemas.openxmlformats.org/officeDocument/2006/relationships" name="Summary - Daily View" sheetId="1" state="visible" r:id="rId1"/>
    <sheet xmlns:r="http://schemas.openxmlformats.org/officeDocument/2006/relationships" name="Summary - Month View" sheetId="2" state="visible" r:id="rId2"/>
    <sheet xmlns:r="http://schemas.openxmlformats.org/officeDocument/2006/relationships" name="Users Summary – Month View " sheetId="3" state="visible" r:id="rId3"/>
    <sheet xmlns:r="http://schemas.openxmlformats.org/officeDocument/2006/relationships" name="Order - Details" sheetId="4" state="visible" r:id="rId4"/>
    <sheet xmlns:r="http://schemas.openxmlformats.org/officeDocument/2006/relationships" name="Orders By Vendors" sheetId="5" state="visible" r:id="rId5"/>
    <sheet xmlns:r="http://schemas.openxmlformats.org/officeDocument/2006/relationships" name="Order By Users" sheetId="6" state="visible" r:id="rId6"/>
    <sheet xmlns:r="http://schemas.openxmlformats.org/officeDocument/2006/relationships" name="Order by Operation" sheetId="7" state="visible" r:id="rId7"/>
    <sheet xmlns:r="http://schemas.openxmlformats.org/officeDocument/2006/relationships" name="Error-Order-details" sheetId="8" state="visible" r:id="rId8"/>
    <sheet xmlns:r="http://schemas.openxmlformats.org/officeDocument/2006/relationships" name="CLI-Switch-Report-Adtran" sheetId="9" state="visible" r:id="rId9"/>
    <sheet xmlns:r="http://schemas.openxmlformats.org/officeDocument/2006/relationships" name="CLI-Report Summary-Adtran" sheetId="10" state="visible" r:id="rId10"/>
    <sheet xmlns:r="http://schemas.openxmlformats.org/officeDocument/2006/relationships" name="CLIAccessAdtran %" sheetId="11" state="visible" r:id="rId11"/>
    <sheet xmlns:r="http://schemas.openxmlformats.org/officeDocument/2006/relationships" name="CLI-Report Summary-TELLABS" sheetId="12" state="visible" r:id="rId12"/>
    <sheet xmlns:r="http://schemas.openxmlformats.org/officeDocument/2006/relationships" name="CLI-Report Summary-Calix-E7" sheetId="13" state="visible" r:id="rId13"/>
    <sheet xmlns:r="http://schemas.openxmlformats.org/officeDocument/2006/relationships" name="CLI-Switch-Report-Calix-E7_Mode" sheetId="14" state="visible" r:id="rId14"/>
    <sheet xmlns:r="http://schemas.openxmlformats.org/officeDocument/2006/relationships" name="GPON-Summary daily view" sheetId="15" state="visible" r:id="rId15"/>
    <sheet xmlns:r="http://schemas.openxmlformats.org/officeDocument/2006/relationships" name="MEAT-Summary" sheetId="16" state="visible" r:id="rId16"/>
    <sheet xmlns:r="http://schemas.openxmlformats.org/officeDocument/2006/relationships" name="MEAT-Summary-Split" sheetId="17" state="visible" r:id="rId17"/>
    <sheet xmlns:r="http://schemas.openxmlformats.org/officeDocument/2006/relationships" name="Meat-Users Summary-Weekly View" sheetId="18" state="visible" r:id="rId18"/>
    <sheet xmlns:r="http://schemas.openxmlformats.org/officeDocument/2006/relationships" name="MEAT-Order-By-Users" sheetId="19" state="visible" r:id="rId19"/>
    <sheet xmlns:r="http://schemas.openxmlformats.org/officeDocument/2006/relationships" name="MEAT-Order-Details" sheetId="20" state="visible" r:id="rId20"/>
    <sheet xmlns:r="http://schemas.openxmlformats.org/officeDocument/2006/relationships" name="MEAT-Order-By-Operation" sheetId="21" state="visible" r:id="rId2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mm\-dd\-yyyy"/>
    <numFmt numFmtId="165" formatCode="[$-409]d/mmm;@"/>
    <numFmt numFmtId="166" formatCode="[$-14009]dd\-mm\-yyyy;@"/>
  </numFmts>
  <fonts count="31">
    <font>
      <name val="Calibri"/>
      <family val="2"/>
      <color indexed="8"/>
      <sz val="11"/>
    </font>
    <font>
      <name val="Calibri"/>
      <family val="2"/>
      <color indexed="8"/>
      <sz val="11"/>
    </font>
    <font>
      <name val="Calibri"/>
      <family val="2"/>
      <color indexed="8"/>
      <sz val="11"/>
    </font>
    <font>
      <name val="Calibri"/>
      <family val="2"/>
      <color indexed="8"/>
      <sz val="11"/>
    </font>
    <font>
      <name val="Calibri"/>
      <family val="2"/>
      <b val="1"/>
      <color indexed="8"/>
      <sz val="11"/>
    </font>
    <font>
      <name val="Calibri"/>
      <family val="2"/>
      <i val="1"/>
      <color indexed="8"/>
      <sz val="11"/>
    </font>
    <font>
      <name val="Calibri"/>
      <family val="2"/>
      <color indexed="8"/>
      <sz val="11"/>
    </font>
    <font>
      <name val="Calibri"/>
      <family val="2"/>
      <b val="1"/>
      <color indexed="9"/>
      <sz val="11"/>
    </font>
    <font>
      <name val="Calibri"/>
      <family val="2"/>
      <b val="1"/>
      <color indexed="8"/>
      <sz val="11"/>
    </font>
    <font>
      <name val="Calibri"/>
      <family val="2"/>
      <sz val="11"/>
    </font>
    <font>
      <name val="Calibri"/>
      <family val="2"/>
      <b val="1"/>
      <sz val="11"/>
    </font>
    <font>
      <name val="Calibri"/>
      <family val="2"/>
      <b val="1"/>
      <color indexed="10"/>
      <sz val="11"/>
    </font>
    <font>
      <name val="Calibri"/>
      <family val="2"/>
      <b val="1"/>
      <color indexed="8"/>
      <sz val="8"/>
    </font>
    <font>
      <name val="Calibri"/>
      <family val="2"/>
      <b val="1"/>
      <color indexed="8"/>
      <sz val="11"/>
    </font>
    <font>
      <name val="Calibri"/>
      <family val="2"/>
      <color indexed="8"/>
      <sz val="12"/>
    </font>
    <font>
      <name val="Calibri"/>
      <family val="2"/>
      <b val="1"/>
      <i val="1"/>
      <sz val="11"/>
    </font>
    <font>
      <name val="Calibri"/>
      <family val="2"/>
      <b val="1"/>
      <i val="1"/>
      <color indexed="8"/>
      <sz val="11"/>
    </font>
    <font>
      <name val="Calibri"/>
      <family val="2"/>
      <b val="1"/>
      <color rgb="FFFF0000"/>
      <sz val="11"/>
    </font>
    <font>
      <name val="Calibri"/>
      <family val="2"/>
      <color theme="1"/>
      <sz val="11"/>
    </font>
    <font>
      <name val="Calibri"/>
      <family val="2"/>
      <sz val="11"/>
    </font>
    <font>
      <name val="Calibri"/>
      <family val="2"/>
      <sz val="11"/>
    </font>
    <font>
      <name val="Calibri"/>
      <family val="2"/>
      <sz val="11"/>
    </font>
    <font>
      <name val="Calibri"/>
      <family val="2"/>
      <sz val="11"/>
    </font>
    <font>
      <name val="Calibri"/>
      <sz val="11"/>
    </font>
    <font>
      <name val="Calibri"/>
      <family val="2"/>
      <b val="1"/>
      <color rgb="FF000000"/>
      <sz val="11"/>
    </font>
    <font>
      <name val="Calibri"/>
      <sz val="11"/>
    </font>
    <font>
      <name val="Calibri"/>
      <b val="1"/>
      <color rgb="FF000000"/>
      <sz val="11"/>
    </font>
    <font>
      <name val="Calibri"/>
      <b val="1"/>
      <color rgb="FFFFFFFF"/>
      <sz val="11"/>
    </font>
    <font>
      <sz val="11"/>
    </font>
    <font>
      <b val="1"/>
      <color rgb="00000000"/>
    </font>
    <font>
      <name val="Calibri"/>
      <b val="1"/>
      <strike val="0"/>
      <color rgb="00FFFFFF"/>
      <sz val="11"/>
    </font>
  </fonts>
  <fills count="27">
    <fill>
      <patternFill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</patternFill>
    </fill>
    <fill>
      <patternFill patternType="solid">
        <fgColor rgb="00FFFF00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 style="thin">
        <color rgb="00000000"/>
      </left>
      <right/>
      <top/>
      <bottom/>
      <diagonal/>
    </border>
    <border>
      <left style="thin">
        <color rgb="00000000"/>
      </left>
      <right style="thin">
        <color rgb="00000000"/>
      </right>
      <top/>
      <bottom/>
      <diagonal/>
    </border>
    <border>
      <left style="thin">
        <color rgb="00000000"/>
      </left>
      <right style="thin">
        <color rgb="00000000"/>
      </right>
      <top/>
      <bottom style="thin">
        <color rgb="00000000"/>
      </bottom>
      <diagonal/>
    </border>
  </borders>
  <cellStyleXfs count="19"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</cellStyleXfs>
  <cellXfs count="309">
    <xf numFmtId="0" fontId="0" fillId="0" borderId="0" pivotButton="0" quotePrefix="0" xfId="0"/>
    <xf numFmtId="0" fontId="8" fillId="3" borderId="1" applyAlignment="1" pivotButton="0" quotePrefix="0" xfId="0">
      <alignment horizontal="center"/>
    </xf>
    <xf numFmtId="0" fontId="8" fillId="5" borderId="1" applyAlignment="1" pivotButton="0" quotePrefix="0" xfId="0">
      <alignment horizontal="center"/>
    </xf>
    <xf numFmtId="0" fontId="8" fillId="6" borderId="1" applyAlignment="1" pivotButton="0" quotePrefix="0" xfId="0">
      <alignment horizontal="center"/>
    </xf>
    <xf numFmtId="0" fontId="8" fillId="7" borderId="1" applyAlignment="1" pivotButton="0" quotePrefix="0" xfId="0">
      <alignment horizontal="center"/>
    </xf>
    <xf numFmtId="0" fontId="11" fillId="8" borderId="0" pivotButton="0" quotePrefix="0" xfId="0"/>
    <xf numFmtId="17" fontId="0" fillId="0" borderId="0" pivotButton="0" quotePrefix="0" xfId="0"/>
    <xf numFmtId="0" fontId="8" fillId="4" borderId="2" pivotButton="0" quotePrefix="0" xfId="0"/>
    <xf numFmtId="10" fontId="8" fillId="4" borderId="3" pivotButton="0" quotePrefix="0" xfId="0"/>
    <xf numFmtId="9" fontId="8" fillId="2" borderId="2" applyAlignment="1" pivotButton="0" quotePrefix="0" xfId="0">
      <alignment wrapText="1"/>
    </xf>
    <xf numFmtId="0" fontId="8" fillId="8" borderId="2" applyAlignment="1" pivotButton="0" quotePrefix="0" xfId="0">
      <alignment wrapText="1"/>
    </xf>
    <xf numFmtId="9" fontId="8" fillId="8" borderId="2" applyAlignment="1" pivotButton="0" quotePrefix="0" xfId="0">
      <alignment wrapText="1"/>
    </xf>
    <xf numFmtId="0" fontId="4" fillId="9" borderId="0" pivotButton="0" quotePrefix="0" xfId="4"/>
    <xf numFmtId="10" fontId="3" fillId="0" borderId="0" pivotButton="0" quotePrefix="0" xfId="4"/>
    <xf numFmtId="9" fontId="3" fillId="0" borderId="0" pivotButton="0" quotePrefix="0" xfId="4"/>
    <xf numFmtId="0" fontId="7" fillId="10" borderId="2" applyAlignment="1" pivotButton="0" quotePrefix="0" xfId="0">
      <alignment horizontal="center"/>
    </xf>
    <xf numFmtId="0" fontId="3" fillId="0" borderId="0" applyAlignment="1" pivotButton="0" quotePrefix="0" xfId="4">
      <alignment horizontal="right"/>
    </xf>
    <xf numFmtId="0" fontId="10" fillId="11" borderId="1" applyAlignment="1" pivotButton="0" quotePrefix="0" xfId="0">
      <alignment horizontal="right"/>
    </xf>
    <xf numFmtId="0" fontId="3" fillId="0" borderId="0" applyAlignment="1" pivotButton="0" quotePrefix="0" xfId="4">
      <alignment horizontal="center"/>
    </xf>
    <xf numFmtId="0" fontId="0" fillId="0" borderId="0" applyAlignment="1" pivotButton="0" quotePrefix="0" xfId="0">
      <alignment horizontal="center"/>
    </xf>
    <xf numFmtId="1" fontId="3" fillId="0" borderId="0" pivotButton="0" quotePrefix="0" xfId="4"/>
    <xf numFmtId="1" fontId="0" fillId="0" borderId="5" applyAlignment="1" pivotButton="0" quotePrefix="0" xfId="0">
      <alignment horizontal="right"/>
    </xf>
    <xf numFmtId="1" fontId="8" fillId="2" borderId="2" applyAlignment="1" pivotButton="0" quotePrefix="0" xfId="0">
      <alignment wrapText="1"/>
    </xf>
    <xf numFmtId="0" fontId="2" fillId="0" borderId="6" applyAlignment="1" pivotButton="0" quotePrefix="0" xfId="4">
      <alignment horizontal="center"/>
    </xf>
    <xf numFmtId="0" fontId="3" fillId="0" borderId="0" pivotButton="0" quotePrefix="0" xfId="4"/>
    <xf numFmtId="0" fontId="10" fillId="11" borderId="7" pivotButton="0" quotePrefix="0" xfId="0"/>
    <xf numFmtId="0" fontId="0" fillId="13" borderId="1" pivotButton="0" quotePrefix="0" xfId="0"/>
    <xf numFmtId="0" fontId="2" fillId="0" borderId="0" pivotButton="0" quotePrefix="0" xfId="4"/>
    <xf numFmtId="0" fontId="4" fillId="9" borderId="0" pivotButton="0" quotePrefix="0" xfId="0"/>
    <xf numFmtId="10" fontId="8" fillId="4" borderId="3" applyAlignment="1" pivotButton="0" quotePrefix="0" xfId="0">
      <alignment vertical="center"/>
    </xf>
    <xf numFmtId="0" fontId="4" fillId="14" borderId="1" applyAlignment="1" pivotButton="0" quotePrefix="0" xfId="0">
      <alignment horizontal="center"/>
    </xf>
    <xf numFmtId="17" fontId="4" fillId="0" borderId="0" pivotButton="0" quotePrefix="0" xfId="4"/>
    <xf numFmtId="0" fontId="4" fillId="9" borderId="1" pivotButton="0" quotePrefix="0" xfId="0"/>
    <xf numFmtId="164" fontId="7" fillId="10" borderId="3" applyAlignment="1" pivotButton="0" quotePrefix="0" xfId="0">
      <alignment horizontal="center"/>
    </xf>
    <xf numFmtId="0" fontId="4" fillId="15" borderId="1" pivotButton="0" quotePrefix="0" xfId="0"/>
    <xf numFmtId="16" fontId="0" fillId="0" borderId="1" pivotButton="0" quotePrefix="0" xfId="0"/>
    <xf numFmtId="165" fontId="0" fillId="0" borderId="0" applyAlignment="1" pivotButton="0" quotePrefix="0" xfId="0">
      <alignment horizontal="center" vertical="center"/>
    </xf>
    <xf numFmtId="0" fontId="4" fillId="8" borderId="8" applyAlignment="1" pivotButton="0" quotePrefix="0" xfId="0">
      <alignment horizontal="center"/>
    </xf>
    <xf numFmtId="0" fontId="4" fillId="0" borderId="9" pivotButton="0" quotePrefix="0" xfId="0"/>
    <xf numFmtId="9" fontId="4" fillId="0" borderId="9" pivotButton="0" quotePrefix="0" xfId="5"/>
    <xf numFmtId="0" fontId="4" fillId="8" borderId="9" pivotButton="0" quotePrefix="0" xfId="0"/>
    <xf numFmtId="165" fontId="8" fillId="14" borderId="1" applyAlignment="1" pivotButton="0" quotePrefix="0" xfId="0">
      <alignment horizontal="center" vertical="center"/>
    </xf>
    <xf numFmtId="0" fontId="8" fillId="14" borderId="1" applyAlignment="1" pivotButton="0" quotePrefix="0" xfId="0">
      <alignment horizontal="center"/>
    </xf>
    <xf numFmtId="0" fontId="4" fillId="8" borderId="1" applyAlignment="1" pivotButton="0" quotePrefix="0" xfId="0">
      <alignment horizontal="center" vertical="center"/>
    </xf>
    <xf numFmtId="0" fontId="4" fillId="4" borderId="1" applyAlignment="1" pivotButton="0" quotePrefix="0" xfId="0">
      <alignment vertical="center" wrapText="1"/>
    </xf>
    <xf numFmtId="49" fontId="7" fillId="16" borderId="11" pivotButton="0" quotePrefix="0" xfId="0"/>
    <xf numFmtId="0" fontId="4" fillId="4" borderId="12" pivotButton="0" quotePrefix="0" xfId="0"/>
    <xf numFmtId="1" fontId="8" fillId="12" borderId="2" applyAlignment="1" pivotButton="0" quotePrefix="0" xfId="0">
      <alignment horizontal="right" wrapText="1"/>
    </xf>
    <xf numFmtId="9" fontId="8" fillId="12" borderId="2" applyAlignment="1" pivotButton="0" quotePrefix="0" xfId="0">
      <alignment wrapText="1"/>
    </xf>
    <xf numFmtId="49" fontId="1" fillId="15" borderId="1" applyAlignment="1" pivotButton="0" quotePrefix="0" xfId="0">
      <alignment horizontal="center" vertical="center" wrapText="1"/>
    </xf>
    <xf numFmtId="0" fontId="4" fillId="12" borderId="1" pivotButton="0" quotePrefix="0" xfId="0"/>
    <xf numFmtId="0" fontId="4" fillId="7" borderId="1" pivotButton="0" quotePrefix="0" xfId="0"/>
    <xf numFmtId="0" fontId="4" fillId="17" borderId="1" applyAlignment="1" pivotButton="0" quotePrefix="0" xfId="0">
      <alignment horizontal="center" wrapText="1"/>
    </xf>
    <xf numFmtId="0" fontId="8" fillId="4" borderId="12" pivotButton="0" quotePrefix="0" xfId="0"/>
    <xf numFmtId="21" fontId="0" fillId="0" borderId="0" applyAlignment="1" pivotButton="0" quotePrefix="0" xfId="0">
      <alignment horizontal="right"/>
    </xf>
    <xf numFmtId="0" fontId="4" fillId="15" borderId="1" applyAlignment="1" pivotButton="0" quotePrefix="0" xfId="0">
      <alignment horizontal="center"/>
    </xf>
    <xf numFmtId="0" fontId="9" fillId="11" borderId="7" applyAlignment="1" pivotButton="0" quotePrefix="0" xfId="0">
      <alignment horizontal="center"/>
    </xf>
    <xf numFmtId="0" fontId="9" fillId="4" borderId="7" applyAlignment="1" pivotButton="0" quotePrefix="0" xfId="0">
      <alignment horizontal="center"/>
    </xf>
    <xf numFmtId="0" fontId="9" fillId="12" borderId="7" applyAlignment="1" pivotButton="0" quotePrefix="0" xfId="0">
      <alignment horizontal="center"/>
    </xf>
    <xf numFmtId="0" fontId="9" fillId="18" borderId="7" applyAlignment="1" pivotButton="0" quotePrefix="0" xfId="0">
      <alignment horizontal="center"/>
    </xf>
    <xf numFmtId="0" fontId="9" fillId="19" borderId="7" applyAlignment="1" pivotButton="0" quotePrefix="0" xfId="0">
      <alignment horizontal="center"/>
    </xf>
    <xf numFmtId="17" fontId="14" fillId="5" borderId="1" pivotButton="0" quotePrefix="0" xfId="0"/>
    <xf numFmtId="21" fontId="0" fillId="0" borderId="1" applyAlignment="1" pivotButton="0" quotePrefix="0" xfId="0">
      <alignment horizontal="center"/>
    </xf>
    <xf numFmtId="1" fontId="4" fillId="8" borderId="1" pivotButton="0" quotePrefix="0" xfId="0"/>
    <xf numFmtId="0" fontId="9" fillId="11" borderId="7" applyAlignment="1" pivotButton="0" quotePrefix="0" xfId="0">
      <alignment horizontal="left"/>
    </xf>
    <xf numFmtId="0" fontId="9" fillId="11" borderId="7" applyAlignment="1" pivotButton="0" quotePrefix="0" xfId="0">
      <alignment horizontal="right" wrapText="1"/>
    </xf>
    <xf numFmtId="0" fontId="10" fillId="4" borderId="7" applyAlignment="1" pivotButton="0" quotePrefix="0" xfId="0">
      <alignment horizontal="right"/>
    </xf>
    <xf numFmtId="0" fontId="10" fillId="12" borderId="7" applyAlignment="1" pivotButton="0" quotePrefix="0" xfId="0">
      <alignment horizontal="right"/>
    </xf>
    <xf numFmtId="0" fontId="10" fillId="19" borderId="7" applyAlignment="1" pivotButton="0" quotePrefix="0" xfId="0">
      <alignment horizontal="right"/>
    </xf>
    <xf numFmtId="0" fontId="10" fillId="11" borderId="7" applyAlignment="1" pivotButton="0" quotePrefix="0" xfId="0">
      <alignment horizontal="right"/>
    </xf>
    <xf numFmtId="0" fontId="15" fillId="7" borderId="1" applyAlignment="1" pivotButton="0" quotePrefix="0" xfId="0">
      <alignment horizontal="left"/>
    </xf>
    <xf numFmtId="9" fontId="16" fillId="7" borderId="1" applyAlignment="1" pivotButton="0" quotePrefix="0" xfId="5">
      <alignment horizontal="right"/>
    </xf>
    <xf numFmtId="0" fontId="16" fillId="7" borderId="1" applyAlignment="1" pivotButton="0" quotePrefix="0" xfId="0">
      <alignment horizontal="right"/>
    </xf>
    <xf numFmtId="46" fontId="16" fillId="7" borderId="1" pivotButton="0" quotePrefix="0" xfId="0"/>
    <xf numFmtId="17" fontId="17" fillId="22" borderId="0" pivotButton="0" quotePrefix="0" xfId="4"/>
    <xf numFmtId="0" fontId="10" fillId="12" borderId="1" applyAlignment="1" pivotButton="0" quotePrefix="0" xfId="0">
      <alignment horizontal="right"/>
    </xf>
    <xf numFmtId="0" fontId="4" fillId="22" borderId="1" pivotButton="0" quotePrefix="0" xfId="0"/>
    <xf numFmtId="0" fontId="4" fillId="0" borderId="15" pivotButton="0" quotePrefix="0" xfId="0"/>
    <xf numFmtId="0" fontId="4" fillId="0" borderId="1" pivotButton="0" quotePrefix="0" xfId="0"/>
    <xf numFmtId="1" fontId="4" fillId="0" borderId="1" applyAlignment="1" pivotButton="0" quotePrefix="0" xfId="0">
      <alignment horizontal="right"/>
    </xf>
    <xf numFmtId="0" fontId="4" fillId="0" borderId="1" applyAlignment="1" pivotButton="0" quotePrefix="0" xfId="0">
      <alignment horizontal="left"/>
    </xf>
    <xf numFmtId="0" fontId="10" fillId="11" borderId="7" applyAlignment="1" pivotButton="0" quotePrefix="0" xfId="0">
      <alignment horizontal="center" vertical="center"/>
    </xf>
    <xf numFmtId="0" fontId="10" fillId="4" borderId="7" applyAlignment="1" pivotButton="0" quotePrefix="0" xfId="0">
      <alignment horizontal="center" vertical="center"/>
    </xf>
    <xf numFmtId="0" fontId="10" fillId="12" borderId="7" applyAlignment="1" pivotButton="0" quotePrefix="0" xfId="0">
      <alignment horizontal="center" vertical="center"/>
    </xf>
    <xf numFmtId="0" fontId="10" fillId="19" borderId="7" applyAlignment="1" pivotButton="0" quotePrefix="0" xfId="0">
      <alignment horizontal="center" vertical="center"/>
    </xf>
    <xf numFmtId="1" fontId="10" fillId="11" borderId="7" applyAlignment="1" pivotButton="0" quotePrefix="0" xfId="0">
      <alignment horizontal="center" vertical="center" wrapText="1"/>
    </xf>
    <xf numFmtId="0" fontId="10" fillId="4" borderId="1" applyAlignment="1" pivotButton="0" quotePrefix="0" xfId="0">
      <alignment horizontal="right"/>
    </xf>
    <xf numFmtId="9" fontId="10" fillId="4" borderId="1" applyAlignment="1" pivotButton="0" quotePrefix="0" xfId="0">
      <alignment horizontal="right"/>
    </xf>
    <xf numFmtId="9" fontId="10" fillId="12" borderId="1" applyAlignment="1" pivotButton="0" quotePrefix="0" xfId="0">
      <alignment horizontal="right"/>
    </xf>
    <xf numFmtId="0" fontId="10" fillId="19" borderId="1" applyAlignment="1" pivotButton="0" quotePrefix="0" xfId="0">
      <alignment horizontal="right"/>
    </xf>
    <xf numFmtId="9" fontId="10" fillId="19" borderId="1" applyAlignment="1" pivotButton="0" quotePrefix="0" xfId="0">
      <alignment horizontal="right"/>
    </xf>
    <xf numFmtId="46" fontId="10" fillId="11" borderId="1" applyAlignment="1" pivotButton="0" quotePrefix="0" xfId="0">
      <alignment horizontal="right" vertical="center" wrapText="1"/>
    </xf>
    <xf numFmtId="2" fontId="10" fillId="11" borderId="1" applyAlignment="1" pivotButton="0" quotePrefix="0" xfId="5">
      <alignment horizontal="right"/>
    </xf>
    <xf numFmtId="21" fontId="10" fillId="11" borderId="1" applyAlignment="1" pivotButton="0" quotePrefix="0" xfId="0">
      <alignment horizontal="right"/>
    </xf>
    <xf numFmtId="0" fontId="4" fillId="23" borderId="1" pivotButton="0" quotePrefix="0" xfId="0"/>
    <xf numFmtId="0" fontId="4" fillId="0" borderId="0" pivotButton="0" quotePrefix="0" xfId="0"/>
    <xf numFmtId="0" fontId="10" fillId="0" borderId="0" applyAlignment="1" pivotButton="0" quotePrefix="0" xfId="0">
      <alignment horizontal="right"/>
    </xf>
    <xf numFmtId="9" fontId="10" fillId="0" borderId="0" applyAlignment="1" pivotButton="0" quotePrefix="0" xfId="0">
      <alignment horizontal="right"/>
    </xf>
    <xf numFmtId="46" fontId="10" fillId="0" borderId="0" applyAlignment="1" pivotButton="0" quotePrefix="0" xfId="0">
      <alignment horizontal="right" vertical="center" wrapText="1"/>
    </xf>
    <xf numFmtId="2" fontId="10" fillId="0" borderId="0" applyAlignment="1" pivotButton="0" quotePrefix="0" xfId="5">
      <alignment horizontal="right"/>
    </xf>
    <xf numFmtId="21" fontId="10" fillId="0" borderId="0" applyAlignment="1" pivotButton="0" quotePrefix="0" xfId="0">
      <alignment horizontal="right"/>
    </xf>
    <xf numFmtId="0" fontId="4" fillId="24" borderId="0" pivotButton="0" quotePrefix="0" xfId="0"/>
    <xf numFmtId="166" fontId="0" fillId="0" borderId="1" applyAlignment="1" pivotButton="0" quotePrefix="0" xfId="0">
      <alignment horizontal="left"/>
    </xf>
    <xf numFmtId="21" fontId="0" fillId="0" borderId="0" pivotButton="0" quotePrefix="0" xfId="0"/>
    <xf numFmtId="0" fontId="2" fillId="0" borderId="0" applyAlignment="1" pivotButton="0" quotePrefix="0" xfId="4">
      <alignment horizontal="right"/>
    </xf>
    <xf numFmtId="10" fontId="4" fillId="4" borderId="3" pivotButton="0" quotePrefix="0" xfId="0"/>
    <xf numFmtId="9" fontId="4" fillId="17" borderId="2" applyAlignment="1" pivotButton="0" quotePrefix="0" xfId="0">
      <alignment wrapText="1"/>
    </xf>
    <xf numFmtId="9" fontId="4" fillId="2" borderId="2" applyAlignment="1" pivotButton="0" quotePrefix="0" xfId="0">
      <alignment wrapText="1"/>
    </xf>
    <xf numFmtId="9" fontId="4" fillId="8" borderId="2" applyAlignment="1" pivotButton="0" quotePrefix="0" xfId="0">
      <alignment wrapText="1"/>
    </xf>
    <xf numFmtId="49" fontId="4" fillId="23" borderId="1" pivotButton="0" quotePrefix="0" xfId="0"/>
    <xf numFmtId="49" fontId="7" fillId="17" borderId="1" applyAlignment="1" pivotButton="0" quotePrefix="0" xfId="0">
      <alignment vertical="center"/>
    </xf>
    <xf numFmtId="21" fontId="0" fillId="0" borderId="1" pivotButton="0" quotePrefix="0" xfId="0"/>
    <xf numFmtId="1" fontId="0" fillId="0" borderId="1" pivotButton="0" quotePrefix="0" xfId="0"/>
    <xf numFmtId="0" fontId="4" fillId="23" borderId="1" applyAlignment="1" pivotButton="0" quotePrefix="0" xfId="0">
      <alignment horizontal="left"/>
    </xf>
    <xf numFmtId="0" fontId="4" fillId="22" borderId="0" pivotButton="0" quotePrefix="0" xfId="0"/>
    <xf numFmtId="0" fontId="0" fillId="0" borderId="0" pivotButton="0" quotePrefix="0" xfId="4"/>
    <xf numFmtId="0" fontId="5" fillId="0" borderId="0" pivotButton="0" quotePrefix="0" xfId="0"/>
    <xf numFmtId="9" fontId="4" fillId="0" borderId="10" pivotButton="0" quotePrefix="0" xfId="5"/>
    <xf numFmtId="0" fontId="0" fillId="0" borderId="0" applyAlignment="1" pivotButton="0" quotePrefix="0" xfId="0">
      <alignment horizontal="left"/>
    </xf>
    <xf numFmtId="9" fontId="0" fillId="0" borderId="0" applyAlignment="1" pivotButton="0" quotePrefix="0" xfId="0">
      <alignment horizontal="right"/>
    </xf>
    <xf numFmtId="165" fontId="0" fillId="0" borderId="1" applyAlignment="1" pivotButton="0" quotePrefix="0" xfId="0">
      <alignment horizontal="center" vertical="center"/>
    </xf>
    <xf numFmtId="0" fontId="1" fillId="0" borderId="6" applyAlignment="1" pivotButton="0" quotePrefix="0" xfId="4">
      <alignment horizontal="center"/>
    </xf>
    <xf numFmtId="9" fontId="0" fillId="0" borderId="1" applyAlignment="1" pivotButton="0" quotePrefix="0" xfId="0">
      <alignment horizontal="right"/>
    </xf>
    <xf numFmtId="0" fontId="19" fillId="0" borderId="20" applyAlignment="1" pivotButton="0" quotePrefix="0" xfId="0">
      <alignment horizontal="right" vertical="center"/>
    </xf>
    <xf numFmtId="1" fontId="0" fillId="0" borderId="5" pivotButton="0" quotePrefix="0" xfId="0"/>
    <xf numFmtId="0" fontId="0" fillId="8" borderId="1" applyAlignment="1" pivotButton="0" quotePrefix="0" xfId="0">
      <alignment horizontal="right"/>
    </xf>
    <xf numFmtId="166" fontId="0" fillId="0" borderId="7" applyAlignment="1" pivotButton="0" quotePrefix="0" xfId="0">
      <alignment horizontal="left"/>
    </xf>
    <xf numFmtId="164" fontId="18" fillId="0" borderId="1" applyAlignment="1" pivotButton="0" quotePrefix="0" xfId="0">
      <alignment horizontal="center"/>
    </xf>
    <xf numFmtId="0" fontId="0" fillId="0" borderId="1" applyAlignment="1" pivotButton="0" quotePrefix="0" xfId="0">
      <alignment horizontal="center"/>
    </xf>
    <xf numFmtId="1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0" fontId="20" fillId="0" borderId="21" applyAlignment="1" pivotButton="0" quotePrefix="0" xfId="0">
      <alignment horizontal="right" vertical="center"/>
    </xf>
    <xf numFmtId="0" fontId="21" fillId="0" borderId="22" applyAlignment="1" pivotButton="0" quotePrefix="0" xfId="0">
      <alignment horizontal="right" vertical="center"/>
    </xf>
    <xf numFmtId="0" fontId="22" fillId="0" borderId="23" applyAlignment="1" pivotButton="0" quotePrefix="0" xfId="0">
      <alignment horizontal="right" vertical="center"/>
    </xf>
    <xf numFmtId="0" fontId="22" fillId="0" borderId="23" applyAlignment="1" pivotButton="0" quotePrefix="0" xfId="0">
      <alignment horizontal="center" vertical="center"/>
    </xf>
    <xf numFmtId="0" fontId="22" fillId="0" borderId="1" applyAlignment="1" pivotButton="0" quotePrefix="0" xfId="0">
      <alignment horizontal="right" vertical="center"/>
    </xf>
    <xf numFmtId="1" fontId="0" fillId="0" borderId="0" pivotButton="0" quotePrefix="0" xfId="0"/>
    <xf numFmtId="10" fontId="0" fillId="0" borderId="0" pivotButton="0" quotePrefix="0" xfId="0"/>
    <xf numFmtId="9" fontId="0" fillId="0" borderId="4" pivotButton="0" quotePrefix="0" xfId="0"/>
    <xf numFmtId="0" fontId="1" fillId="0" borderId="0" pivotButton="0" quotePrefix="0" xfId="4"/>
    <xf numFmtId="0" fontId="0" fillId="0" borderId="5" pivotButton="0" quotePrefix="0" xfId="0"/>
    <xf numFmtId="9" fontId="0" fillId="0" borderId="0" pivotButton="0" quotePrefix="0" xfId="0"/>
    <xf numFmtId="1" fontId="4" fillId="0" borderId="9" pivotButton="0" quotePrefix="0" xfId="0"/>
    <xf numFmtId="46" fontId="4" fillId="0" borderId="1" pivotButton="0" quotePrefix="0" xfId="0"/>
    <xf numFmtId="46" fontId="10" fillId="11" borderId="7" applyAlignment="1" pivotButton="0" quotePrefix="0" xfId="0">
      <alignment horizontal="center" vertical="center" wrapText="1"/>
    </xf>
    <xf numFmtId="46" fontId="0" fillId="0" borderId="0" applyAlignment="1" pivotButton="0" quotePrefix="0" xfId="0">
      <alignment horizontal="right"/>
    </xf>
    <xf numFmtId="46" fontId="10" fillId="11" borderId="7" applyAlignment="1" pivotButton="0" quotePrefix="0" xfId="0">
      <alignment horizontal="right"/>
    </xf>
    <xf numFmtId="46" fontId="16" fillId="7" borderId="1" applyAlignment="1" pivotButton="0" quotePrefix="0" xfId="0">
      <alignment horizontal="right"/>
    </xf>
    <xf numFmtId="46" fontId="0" fillId="0" borderId="0" applyAlignment="1" pivotButton="0" quotePrefix="0" xfId="0">
      <alignment horizontal="left"/>
    </xf>
    <xf numFmtId="46" fontId="10" fillId="11" borderId="7" applyAlignment="1" pivotButton="0" quotePrefix="0" xfId="0">
      <alignment horizontal="left"/>
    </xf>
    <xf numFmtId="46" fontId="4" fillId="15" borderId="1" pivotButton="0" quotePrefix="0" xfId="0"/>
    <xf numFmtId="46" fontId="4" fillId="8" borderId="1" pivotButton="0" quotePrefix="0" xfId="0"/>
    <xf numFmtId="46" fontId="0" fillId="0" borderId="1" applyAlignment="1" pivotButton="0" quotePrefix="0" xfId="0">
      <alignment horizontal="right"/>
    </xf>
    <xf numFmtId="46" fontId="4" fillId="12" borderId="1" pivotButton="0" quotePrefix="0" xfId="0"/>
    <xf numFmtId="46" fontId="4" fillId="7" borderId="1" pivotButton="0" quotePrefix="0" xfId="0"/>
    <xf numFmtId="46" fontId="0" fillId="15" borderId="1" applyAlignment="1" pivotButton="0" quotePrefix="0" xfId="0">
      <alignment horizontal="center" vertical="center"/>
    </xf>
    <xf numFmtId="46" fontId="10" fillId="4" borderId="1" applyAlignment="1" pivotButton="0" quotePrefix="0" xfId="0">
      <alignment horizontal="right"/>
    </xf>
    <xf numFmtId="21" fontId="0" fillId="0" borderId="1" applyAlignment="1" pivotButton="0" quotePrefix="0" xfId="0">
      <alignment horizontal="right"/>
    </xf>
    <xf numFmtId="0" fontId="8" fillId="4" borderId="26" applyAlignment="1" pivotButton="0" quotePrefix="0" xfId="0">
      <alignment horizontal="center" vertical="center" wrapText="1"/>
    </xf>
    <xf numFmtId="0" fontId="8" fillId="4" borderId="13" applyAlignment="1" pivotButton="0" quotePrefix="0" xfId="0">
      <alignment horizontal="center" vertical="center" wrapText="1"/>
    </xf>
    <xf numFmtId="0" fontId="12" fillId="4" borderId="13" applyAlignment="1" pivotButton="0" quotePrefix="0" xfId="0">
      <alignment horizontal="center" vertical="center" wrapText="1"/>
    </xf>
    <xf numFmtId="1" fontId="8" fillId="4" borderId="26" applyAlignment="1" pivotButton="0" quotePrefix="0" xfId="0">
      <alignment horizontal="center" vertical="center" wrapText="1"/>
    </xf>
    <xf numFmtId="0" fontId="8" fillId="4" borderId="14" applyAlignment="1" pivotButton="0" quotePrefix="0" xfId="0">
      <alignment horizontal="center" vertical="center" wrapText="1"/>
    </xf>
    <xf numFmtId="1" fontId="8" fillId="4" borderId="13" applyAlignment="1" pivotButton="0" quotePrefix="0" xfId="0">
      <alignment horizontal="center" vertical="center" wrapText="1"/>
    </xf>
    <xf numFmtId="0" fontId="7" fillId="10" borderId="13" applyAlignment="1" pivotButton="0" quotePrefix="0" xfId="0">
      <alignment horizontal="center" vertical="center"/>
    </xf>
    <xf numFmtId="0" fontId="4" fillId="4" borderId="26" applyAlignment="1" pivotButton="0" quotePrefix="0" xfId="0">
      <alignment horizontal="center" vertical="center" wrapText="1"/>
    </xf>
    <xf numFmtId="0" fontId="4" fillId="4" borderId="6" applyAlignment="1" pivotButton="0" quotePrefix="0" xfId="0">
      <alignment horizontal="center" wrapText="1"/>
    </xf>
    <xf numFmtId="0" fontId="4" fillId="4" borderId="5" applyAlignment="1" pivotButton="0" quotePrefix="0" xfId="0">
      <alignment horizontal="center" vertical="center" wrapText="1"/>
    </xf>
    <xf numFmtId="0" fontId="4" fillId="4" borderId="6" applyAlignment="1" pivotButton="0" quotePrefix="0" xfId="0">
      <alignment horizontal="center" vertical="center" wrapText="1"/>
    </xf>
    <xf numFmtId="0" fontId="12" fillId="4" borderId="5" applyAlignment="1" pivotButton="0" quotePrefix="0" xfId="0">
      <alignment horizontal="center" wrapText="1"/>
    </xf>
    <xf numFmtId="0" fontId="7" fillId="16" borderId="6" pivotButton="0" quotePrefix="0" xfId="0"/>
    <xf numFmtId="0" fontId="4" fillId="4" borderId="0" applyAlignment="1" pivotButton="0" quotePrefix="0" xfId="0">
      <alignment horizontal="center"/>
    </xf>
    <xf numFmtId="0" fontId="23" fillId="0" borderId="25" applyAlignment="1" pivotButton="0" quotePrefix="0" xfId="0">
      <alignment horizontal="left" vertical="center"/>
    </xf>
    <xf numFmtId="0" fontId="23" fillId="0" borderId="24" applyAlignment="1" pivotButton="0" quotePrefix="0" xfId="0">
      <alignment horizontal="left" vertical="center"/>
    </xf>
    <xf numFmtId="0" fontId="4" fillId="4" borderId="1" applyAlignment="1" pivotButton="0" quotePrefix="0" xfId="6">
      <alignment horizontal="center" vertical="center"/>
    </xf>
    <xf numFmtId="0" fontId="4" fillId="4" borderId="1" applyAlignment="1" pivotButton="0" quotePrefix="0" xfId="6">
      <alignment vertical="center" wrapText="1"/>
    </xf>
    <xf numFmtId="16" fontId="0" fillId="0" borderId="1" applyAlignment="1" pivotButton="0" quotePrefix="0" xfId="0">
      <alignment vertical="center"/>
    </xf>
    <xf numFmtId="0" fontId="21" fillId="0" borderId="1" applyAlignment="1" pivotButton="0" quotePrefix="0" xfId="0">
      <alignment vertical="center"/>
    </xf>
    <xf numFmtId="0" fontId="21" fillId="0" borderId="1" applyAlignment="1" pivotButton="0" quotePrefix="0" xfId="0">
      <alignment horizontal="right" vertical="center"/>
    </xf>
    <xf numFmtId="0" fontId="22" fillId="0" borderId="1" applyAlignment="1" pivotButton="0" quotePrefix="0" xfId="0">
      <alignment vertical="center"/>
    </xf>
    <xf numFmtId="0" fontId="4" fillId="15" borderId="15" pivotButton="0" quotePrefix="0" xfId="0"/>
    <xf numFmtId="0" fontId="13" fillId="15" borderId="15" pivotButton="0" quotePrefix="0" xfId="0"/>
    <xf numFmtId="0" fontId="4" fillId="15" borderId="15" applyAlignment="1" pivotButton="0" quotePrefix="0" xfId="0">
      <alignment wrapText="1"/>
    </xf>
    <xf numFmtId="0" fontId="7" fillId="16" borderId="1" pivotButton="0" quotePrefix="0" xfId="0"/>
    <xf numFmtId="9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9" fontId="0" fillId="0" borderId="1" applyAlignment="1" pivotButton="0" quotePrefix="0" xfId="0">
      <alignment vertical="center"/>
    </xf>
    <xf numFmtId="9" fontId="0" fillId="0" borderId="1" pivotButton="0" quotePrefix="0" xfId="0"/>
    <xf numFmtId="9" fontId="9" fillId="0" borderId="1" applyAlignment="1" pivotButton="0" quotePrefix="0" xfId="0">
      <alignment vertical="center"/>
    </xf>
    <xf numFmtId="0" fontId="9" fillId="0" borderId="1" applyAlignment="1" pivotButton="0" quotePrefix="0" xfId="0">
      <alignment horizontal="right" vertical="center"/>
    </xf>
    <xf numFmtId="1" fontId="24" fillId="22" borderId="1" pivotButton="0" quotePrefix="0" xfId="0"/>
    <xf numFmtId="46" fontId="24" fillId="22" borderId="1" pivotButton="0" quotePrefix="0" xfId="0"/>
    <xf numFmtId="46" fontId="4" fillId="22" borderId="1" pivotButton="0" quotePrefix="0" xfId="0"/>
    <xf numFmtId="0" fontId="4" fillId="22" borderId="18" pivotButton="0" quotePrefix="0" xfId="0"/>
    <xf numFmtId="0" fontId="0" fillId="0" borderId="18" pivotButton="0" quotePrefix="0" xfId="0"/>
    <xf numFmtId="0" fontId="4" fillId="4" borderId="15" applyAlignment="1" pivotButton="0" quotePrefix="0" xfId="6">
      <alignment horizontal="center" vertical="center" wrapText="1"/>
    </xf>
    <xf numFmtId="1" fontId="24" fillId="22" borderId="16" pivotButton="0" quotePrefix="0" xfId="0"/>
    <xf numFmtId="1" fontId="4" fillId="8" borderId="1" pivotButton="0" quotePrefix="0" xfId="10"/>
    <xf numFmtId="46" fontId="4" fillId="8" borderId="1" pivotButton="0" quotePrefix="0" xfId="10"/>
    <xf numFmtId="0" fontId="0" fillId="22" borderId="1" applyAlignment="1" pivotButton="0" quotePrefix="0" xfId="0">
      <alignment horizontal="right"/>
    </xf>
    <xf numFmtId="0" fontId="0" fillId="0" borderId="1" pivotButton="0" quotePrefix="0" xfId="0"/>
    <xf numFmtId="0" fontId="8" fillId="4" borderId="1" applyAlignment="1" pivotButton="0" quotePrefix="0" xfId="0">
      <alignment horizontal="center"/>
    </xf>
    <xf numFmtId="0" fontId="0" fillId="0" borderId="0" pivotButton="0" quotePrefix="0" xfId="0"/>
    <xf numFmtId="0" fontId="0" fillId="0" borderId="1" applyAlignment="1" pivotButton="0" quotePrefix="0" xfId="0">
      <alignment horizontal="right"/>
    </xf>
    <xf numFmtId="0" fontId="4" fillId="4" borderId="1" applyAlignment="1" pivotButton="0" quotePrefix="0" xfId="0">
      <alignment horizontal="center" vertical="center" wrapText="1"/>
    </xf>
    <xf numFmtId="0" fontId="4" fillId="4" borderId="1" applyAlignment="1" pivotButton="0" quotePrefix="0" xfId="0">
      <alignment horizontal="center" vertical="center"/>
    </xf>
    <xf numFmtId="0" fontId="8" fillId="2" borderId="1" applyAlignment="1" pivotButton="0" quotePrefix="0" xfId="0">
      <alignment horizontal="center"/>
    </xf>
    <xf numFmtId="0" fontId="4" fillId="4" borderId="1" applyAlignment="1" pivotButton="0" quotePrefix="0" xfId="6">
      <alignment horizontal="center" vertical="center" wrapText="1"/>
    </xf>
    <xf numFmtId="0" fontId="4" fillId="4" borderId="15" applyAlignment="1" pivotButton="0" quotePrefix="0" xfId="6">
      <alignment horizontal="center" vertical="center"/>
    </xf>
    <xf numFmtId="0" fontId="4" fillId="4" borderId="1" applyAlignment="1" pivotButton="0" quotePrefix="0" xfId="7">
      <alignment horizontal="center" vertical="center" wrapText="1"/>
    </xf>
    <xf numFmtId="0" fontId="4" fillId="4" borderId="1" applyAlignment="1" pivotButton="0" quotePrefix="0" xfId="7">
      <alignment horizontal="center" vertical="center"/>
    </xf>
    <xf numFmtId="46" fontId="0" fillId="0" borderId="1" pivotButton="0" quotePrefix="0" xfId="0"/>
    <xf numFmtId="46" fontId="0" fillId="0" borderId="0" pivotButton="0" quotePrefix="0" xfId="0"/>
    <xf numFmtId="0" fontId="4" fillId="15" borderId="1" applyAlignment="1" pivotButton="0" quotePrefix="0" xfId="0">
      <alignment horizontal="center" vertical="center"/>
    </xf>
    <xf numFmtId="0" fontId="0" fillId="15" borderId="1" applyAlignment="1" pivotButton="0" quotePrefix="0" xfId="0">
      <alignment horizontal="center" vertical="center"/>
    </xf>
    <xf numFmtId="49" fontId="0" fillId="0" borderId="0" pivotButton="0" quotePrefix="0" xfId="0"/>
    <xf numFmtId="49" fontId="0" fillId="0" borderId="0" applyAlignment="1" pivotButton="0" quotePrefix="0" xfId="0">
      <alignment horizontal="center"/>
    </xf>
    <xf numFmtId="1" fontId="4" fillId="8" borderId="1" pivotButton="0" quotePrefix="0" xfId="15"/>
    <xf numFmtId="46" fontId="4" fillId="8" borderId="1" pivotButton="0" quotePrefix="0" xfId="15"/>
    <xf numFmtId="0" fontId="25" fillId="0" borderId="31" applyAlignment="1" pivotButton="0" quotePrefix="0" xfId="0">
      <alignment horizontal="left" vertical="center"/>
    </xf>
    <xf numFmtId="21" fontId="25" fillId="0" borderId="31" applyAlignment="1" pivotButton="0" quotePrefix="0" xfId="0">
      <alignment horizontal="left" vertical="center"/>
    </xf>
    <xf numFmtId="0" fontId="26" fillId="25" borderId="1" pivotButton="0" quotePrefix="0" xfId="0"/>
    <xf numFmtId="9" fontId="25" fillId="0" borderId="31" applyAlignment="1" pivotButton="0" quotePrefix="0" xfId="0">
      <alignment horizontal="left" vertical="center"/>
    </xf>
    <xf numFmtId="1" fontId="25" fillId="0" borderId="31" applyAlignment="1" pivotButton="0" quotePrefix="0" xfId="0">
      <alignment horizontal="left" vertical="center"/>
    </xf>
    <xf numFmtId="0" fontId="25" fillId="8" borderId="31" applyAlignment="1" pivotButton="0" quotePrefix="0" xfId="0">
      <alignment horizontal="left" vertical="center"/>
    </xf>
    <xf numFmtId="9" fontId="23" fillId="0" borderId="25" applyAlignment="1" pivotButton="0" quotePrefix="0" xfId="0">
      <alignment horizontal="left"/>
    </xf>
    <xf numFmtId="166" fontId="25" fillId="0" borderId="31" applyAlignment="1" pivotButton="0" quotePrefix="0" xfId="0">
      <alignment horizontal="left" vertical="center"/>
    </xf>
    <xf numFmtId="49" fontId="27" fillId="17" borderId="31" applyAlignment="1" pivotButton="0" quotePrefix="0" xfId="0">
      <alignment horizontal="center" vertical="center"/>
    </xf>
    <xf numFmtId="46" fontId="25" fillId="0" borderId="31" applyAlignment="1" pivotButton="0" quotePrefix="0" xfId="0">
      <alignment horizontal="left" vertical="center"/>
    </xf>
    <xf numFmtId="164" fontId="25" fillId="0" borderId="31" applyAlignment="1" pivotButton="0" quotePrefix="0" xfId="0">
      <alignment horizontal="left" vertical="center"/>
    </xf>
    <xf numFmtId="9" fontId="0" fillId="0" borderId="1" applyAlignment="1" pivotButton="0" quotePrefix="0" xfId="0">
      <alignment horizontal="left"/>
    </xf>
    <xf numFmtId="0" fontId="8" fillId="8" borderId="2" applyAlignment="1" pivotButton="0" quotePrefix="0" xfId="0">
      <alignment horizontal="center" vertical="center"/>
    </xf>
    <xf numFmtId="0" fontId="0" fillId="0" borderId="27" pivotButton="0" quotePrefix="0" xfId="0"/>
    <xf numFmtId="0" fontId="0" fillId="0" borderId="12" pivotButton="0" quotePrefix="0" xfId="0"/>
    <xf numFmtId="0" fontId="4" fillId="19" borderId="2" applyAlignment="1" pivotButton="0" quotePrefix="0" xfId="0">
      <alignment horizontal="center" wrapText="1"/>
    </xf>
    <xf numFmtId="0" fontId="8" fillId="12" borderId="2" applyAlignment="1" pivotButton="0" quotePrefix="0" xfId="0">
      <alignment horizontal="center" vertical="center"/>
    </xf>
    <xf numFmtId="0" fontId="8" fillId="2" borderId="12" applyAlignment="1" pivotButton="0" quotePrefix="0" xfId="0">
      <alignment horizontal="center" vertical="center"/>
    </xf>
    <xf numFmtId="0" fontId="8" fillId="20" borderId="2" applyAlignment="1" pivotButton="0" quotePrefix="0" xfId="0">
      <alignment horizontal="center" vertical="center"/>
    </xf>
    <xf numFmtId="0" fontId="4" fillId="17" borderId="17" applyAlignment="1" pivotButton="0" quotePrefix="0" xfId="0">
      <alignment horizontal="center" vertical="center"/>
    </xf>
    <xf numFmtId="0" fontId="0" fillId="0" borderId="19" pivotButton="0" quotePrefix="0" xfId="0"/>
    <xf numFmtId="0" fontId="0" fillId="0" borderId="28" pivotButton="0" quotePrefix="0" xfId="0"/>
    <xf numFmtId="0" fontId="4" fillId="2" borderId="17" applyAlignment="1" pivotButton="0" quotePrefix="0" xfId="0">
      <alignment horizontal="center" vertical="center"/>
    </xf>
    <xf numFmtId="0" fontId="4" fillId="8" borderId="17" applyAlignment="1" pivotButton="0" quotePrefix="0" xfId="0">
      <alignment horizontal="center" vertical="center"/>
    </xf>
    <xf numFmtId="0" fontId="4" fillId="19" borderId="1" applyAlignment="1" pivotButton="0" quotePrefix="0" xfId="0">
      <alignment horizontal="center" wrapText="1"/>
    </xf>
    <xf numFmtId="0" fontId="0" fillId="0" borderId="16" pivotButton="0" quotePrefix="0" xfId="0"/>
    <xf numFmtId="0" fontId="4" fillId="12" borderId="1" applyAlignment="1" pivotButton="0" quotePrefix="0" xfId="0">
      <alignment horizontal="center"/>
    </xf>
    <xf numFmtId="0" fontId="4" fillId="19" borderId="1" applyAlignment="1" pivotButton="0" quotePrefix="0" xfId="0">
      <alignment horizontal="center"/>
    </xf>
    <xf numFmtId="0" fontId="4" fillId="21" borderId="1" applyAlignment="1" pivotButton="0" quotePrefix="0" xfId="0">
      <alignment horizontal="center"/>
    </xf>
    <xf numFmtId="49" fontId="0" fillId="0" borderId="1" applyAlignment="1" pivotButton="0" quotePrefix="0" xfId="0">
      <alignment horizontal="center"/>
    </xf>
    <xf numFmtId="0" fontId="4" fillId="4" borderId="1" applyAlignment="1" pivotButton="0" quotePrefix="0" xfId="0">
      <alignment horizontal="center"/>
    </xf>
    <xf numFmtId="0" fontId="8" fillId="4" borderId="1" applyAlignment="1" pivotButton="0" quotePrefix="0" xfId="0">
      <alignment horizontal="center"/>
    </xf>
    <xf numFmtId="0" fontId="8" fillId="12" borderId="1" applyAlignment="1" pivotButton="0" quotePrefix="0" xfId="0">
      <alignment horizontal="center"/>
    </xf>
    <xf numFmtId="0" fontId="8" fillId="19" borderId="1" applyAlignment="1" pivotButton="0" quotePrefix="0" xfId="0">
      <alignment horizontal="center"/>
    </xf>
    <xf numFmtId="0" fontId="4" fillId="4" borderId="1" applyAlignment="1" pivotButton="0" quotePrefix="0" xfId="0">
      <alignment horizontal="right"/>
    </xf>
    <xf numFmtId="0" fontId="4" fillId="12" borderId="1" applyAlignment="1" pivotButton="0" quotePrefix="0" xfId="0">
      <alignment horizontal="right"/>
    </xf>
    <xf numFmtId="0" fontId="4" fillId="19" borderId="1" applyAlignment="1" pivotButton="0" quotePrefix="0" xfId="0">
      <alignment horizontal="right"/>
    </xf>
    <xf numFmtId="0" fontId="4" fillId="4" borderId="1" applyAlignment="1" pivotButton="0" quotePrefix="0" xfId="0">
      <alignment horizontal="center" vertical="center" wrapText="1"/>
    </xf>
    <xf numFmtId="0" fontId="0" fillId="0" borderId="15" pivotButton="0" quotePrefix="0" xfId="0"/>
    <xf numFmtId="0" fontId="4" fillId="4" borderId="1" applyAlignment="1" pivotButton="0" quotePrefix="0" xfId="0">
      <alignment horizontal="center" vertical="center"/>
    </xf>
    <xf numFmtId="0" fontId="4" fillId="8" borderId="1" applyAlignment="1" pivotButton="0" quotePrefix="0" xfId="0">
      <alignment horizontal="center"/>
    </xf>
    <xf numFmtId="16" fontId="25" fillId="0" borderId="31" applyAlignment="1" pivotButton="0" quotePrefix="0" xfId="0">
      <alignment horizontal="left" vertical="center"/>
    </xf>
    <xf numFmtId="0" fontId="0" fillId="0" borderId="32" pivotButton="0" quotePrefix="0" xfId="0"/>
    <xf numFmtId="0" fontId="0" fillId="0" borderId="33" pivotButton="0" quotePrefix="0" xfId="0"/>
    <xf numFmtId="9" fontId="25" fillId="0" borderId="31" applyAlignment="1" pivotButton="0" quotePrefix="0" xfId="0">
      <alignment horizontal="center" vertical="center"/>
    </xf>
    <xf numFmtId="0" fontId="8" fillId="2" borderId="1" applyAlignment="1" pivotButton="0" quotePrefix="0" xfId="0">
      <alignment horizontal="center"/>
    </xf>
    <xf numFmtId="165" fontId="25" fillId="0" borderId="31" applyAlignment="1" pivotButton="0" quotePrefix="0" xfId="0">
      <alignment horizontal="left" vertical="center"/>
    </xf>
    <xf numFmtId="0" fontId="25" fillId="0" borderId="31" applyAlignment="1" pivotButton="0" quotePrefix="0" xfId="0">
      <alignment horizontal="left" vertical="center"/>
    </xf>
    <xf numFmtId="0" fontId="4" fillId="8" borderId="1" applyAlignment="1" pivotButton="0" quotePrefix="0" xfId="0">
      <alignment horizontal="left" wrapText="1"/>
    </xf>
    <xf numFmtId="0" fontId="4" fillId="4" borderId="1" applyAlignment="1" pivotButton="0" quotePrefix="0" xfId="6">
      <alignment horizontal="center" vertical="center" wrapText="1"/>
    </xf>
    <xf numFmtId="0" fontId="4" fillId="4" borderId="15" applyAlignment="1" pivotButton="0" quotePrefix="0" xfId="6">
      <alignment horizontal="center" vertical="center"/>
    </xf>
    <xf numFmtId="0" fontId="0" fillId="0" borderId="29" pivotButton="0" quotePrefix="0" xfId="0"/>
    <xf numFmtId="0" fontId="0" fillId="0" borderId="30" pivotButton="0" quotePrefix="0" xfId="0"/>
    <xf numFmtId="0" fontId="4" fillId="4" borderId="1" applyAlignment="1" pivotButton="0" quotePrefix="0" xfId="7">
      <alignment horizontal="center" vertical="center" wrapText="1"/>
    </xf>
    <xf numFmtId="0" fontId="4" fillId="8" borderId="1" applyAlignment="1" pivotButton="0" quotePrefix="0" xfId="0">
      <alignment horizontal="left"/>
    </xf>
    <xf numFmtId="0" fontId="4" fillId="4" borderId="1" applyAlignment="1" pivotButton="0" quotePrefix="0" xfId="7">
      <alignment horizontal="center" vertical="center"/>
    </xf>
    <xf numFmtId="0" fontId="25" fillId="0" borderId="3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0" fillId="7" borderId="1" applyAlignment="1" pivotButton="0" quotePrefix="0" xfId="0">
      <alignment horizontal="center" vertical="center"/>
    </xf>
    <xf numFmtId="0" fontId="4" fillId="15" borderId="1" applyAlignment="1" pivotButton="0" quotePrefix="0" xfId="0">
      <alignment horizontal="center" wrapText="1"/>
    </xf>
    <xf numFmtId="0" fontId="4" fillId="12" borderId="1" applyAlignment="1" pivotButton="0" quotePrefix="0" xfId="0">
      <alignment horizontal="center" vertical="center"/>
    </xf>
    <xf numFmtId="46" fontId="4" fillId="12" borderId="1" applyAlignment="1" pivotButton="0" quotePrefix="0" xfId="0">
      <alignment horizontal="center" vertical="center"/>
    </xf>
    <xf numFmtId="0" fontId="4" fillId="15" borderId="1" applyAlignment="1" pivotButton="0" quotePrefix="0" xfId="0">
      <alignment horizontal="center" vertical="center"/>
    </xf>
    <xf numFmtId="0" fontId="4" fillId="7" borderId="1" applyAlignment="1" pivotButton="0" quotePrefix="0" xfId="0">
      <alignment horizontal="center" vertical="center"/>
    </xf>
    <xf numFmtId="46" fontId="4" fillId="7" borderId="1" applyAlignment="1" pivotButton="0" quotePrefix="0" xfId="0">
      <alignment horizontal="center" vertical="center"/>
    </xf>
    <xf numFmtId="0" fontId="4" fillId="7" borderId="1" applyAlignment="1" pivotButton="0" quotePrefix="0" xfId="0">
      <alignment horizontal="center" wrapText="1"/>
    </xf>
    <xf numFmtId="0" fontId="0" fillId="12" borderId="1" applyAlignment="1" pivotButton="0" quotePrefix="0" xfId="0">
      <alignment horizontal="center"/>
    </xf>
    <xf numFmtId="0" fontId="4" fillId="12" borderId="1" applyAlignment="1" pivotButton="0" quotePrefix="0" xfId="0">
      <alignment horizontal="center" wrapText="1"/>
    </xf>
    <xf numFmtId="0" fontId="0" fillId="7" borderId="1" applyAlignment="1" pivotButton="0" quotePrefix="0" xfId="0">
      <alignment horizontal="center"/>
    </xf>
    <xf numFmtId="0" fontId="0" fillId="15" borderId="1" applyAlignment="1" pivotButton="0" quotePrefix="0" xfId="0">
      <alignment horizontal="center"/>
    </xf>
    <xf numFmtId="46" fontId="4" fillId="15" borderId="1" applyAlignment="1" pivotButton="0" quotePrefix="0" xfId="0">
      <alignment horizontal="center" vertical="center"/>
    </xf>
    <xf numFmtId="0" fontId="4" fillId="12" borderId="15" applyAlignment="1" pivotButton="0" quotePrefix="0" xfId="0">
      <alignment horizontal="center" wrapText="1"/>
    </xf>
    <xf numFmtId="0" fontId="1" fillId="14" borderId="1" applyAlignment="1" pivotButton="0" quotePrefix="0" xfId="0">
      <alignment horizontal="center" vertical="center"/>
    </xf>
    <xf numFmtId="0" fontId="0" fillId="15" borderId="1" applyAlignment="1" pivotButton="0" quotePrefix="0" xfId="0">
      <alignment horizontal="center" vertical="center"/>
    </xf>
    <xf numFmtId="0" fontId="9" fillId="6" borderId="1" applyAlignment="1" pivotButton="0" quotePrefix="0" xfId="0">
      <alignment horizontal="center" vertical="center"/>
    </xf>
    <xf numFmtId="49" fontId="7" fillId="17" borderId="1" applyAlignment="1" pivotButton="0" quotePrefix="0" xfId="0">
      <alignment horizontal="center" vertical="center"/>
    </xf>
    <xf numFmtId="49" fontId="7" fillId="17" borderId="1" applyAlignment="1" pivotButton="0" quotePrefix="0" xfId="0">
      <alignment horizontal="center" vertical="center" wrapText="1"/>
    </xf>
    <xf numFmtId="0" fontId="28" fillId="0" borderId="43" applyAlignment="1" pivotButton="0" quotePrefix="0" xfId="0">
      <alignment horizontal="left" vertical="center"/>
    </xf>
    <xf numFmtId="21" fontId="28" fillId="0" borderId="43" applyAlignment="1" pivotButton="0" quotePrefix="0" xfId="0">
      <alignment horizontal="left" vertical="center"/>
    </xf>
    <xf numFmtId="0" fontId="29" fillId="26" borderId="1" pivotButton="0" quotePrefix="0" xfId="0"/>
    <xf numFmtId="16" fontId="28" fillId="0" borderId="43" applyAlignment="1" pivotButton="0" quotePrefix="0" xfId="0">
      <alignment horizontal="left" vertical="center"/>
    </xf>
    <xf numFmtId="9" fontId="28" fillId="0" borderId="43" applyAlignment="1" pivotButton="0" quotePrefix="0" xfId="0">
      <alignment horizontal="left" vertical="center"/>
    </xf>
    <xf numFmtId="9" fontId="28" fillId="0" borderId="43" applyAlignment="1" pivotButton="0" quotePrefix="0" xfId="0">
      <alignment horizontal="center" vertical="center"/>
    </xf>
    <xf numFmtId="0" fontId="0" fillId="0" borderId="45" pivotButton="0" quotePrefix="0" xfId="0"/>
    <xf numFmtId="0" fontId="0" fillId="0" borderId="46" pivotButton="0" quotePrefix="0" xfId="0"/>
    <xf numFmtId="1" fontId="28" fillId="0" borderId="43" applyAlignment="1" pivotButton="0" quotePrefix="0" xfId="0">
      <alignment horizontal="left" vertical="center"/>
    </xf>
    <xf numFmtId="0" fontId="28" fillId="8" borderId="43" applyAlignment="1" pivotButton="0" quotePrefix="0" xfId="0">
      <alignment horizontal="left" vertical="center"/>
    </xf>
    <xf numFmtId="0" fontId="28" fillId="0" borderId="43" applyAlignment="1" pivotButton="0" quotePrefix="0" xfId="0">
      <alignment horizontal="center" vertical="center"/>
    </xf>
    <xf numFmtId="49" fontId="30" fillId="17" borderId="43" applyAlignment="1" pivotButton="0" quotePrefix="0" xfId="0">
      <alignment horizontal="center" vertical="center"/>
    </xf>
  </cellXfs>
  <cellStyles count="19">
    <cellStyle name="Normal" xfId="0" builtinId="0"/>
    <cellStyle name="Normal 2 2" xfId="1"/>
    <cellStyle name="Normal 3 2" xfId="2"/>
    <cellStyle name="Normal 4 2" xfId="3"/>
    <cellStyle name="Normal_Sheet1" xfId="4"/>
    <cellStyle name="Percent" xfId="5" builtinId="5"/>
    <cellStyle name="Normal 2" xfId="6"/>
    <cellStyle name="Normal 3" xfId="7"/>
    <cellStyle name="Normal 2 3" xfId="8"/>
    <cellStyle name="Normal 5 2" xfId="9"/>
    <cellStyle name="Normal 4 3" xfId="10"/>
    <cellStyle name="Normal 4 2 3" xfId="11"/>
    <cellStyle name="Normal 3 2 2" xfId="12"/>
    <cellStyle name="Normal 4 2 2" xfId="13"/>
    <cellStyle name="Normal 2 2 2" xfId="14"/>
    <cellStyle name="Normal 4 4" xfId="15"/>
    <cellStyle name="Normal 3 2 3" xfId="16"/>
    <cellStyle name="Normal 2 2 3" xfId="17"/>
    <cellStyle name="Normal 2 4" xfId="18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styles" Target="styles.xml" Id="rId22"/><Relationship Type="http://schemas.openxmlformats.org/officeDocument/2006/relationships/theme" Target="theme/theme1.xml" Id="rId2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X67"/>
  <sheetViews>
    <sheetView tabSelected="1" zoomScale="90" zoomScaleNormal="90" workbookViewId="0">
      <selection activeCell="B5" sqref="B5"/>
    </sheetView>
  </sheetViews>
  <sheetFormatPr baseColWidth="8" defaultRowHeight="15" outlineLevelCol="0"/>
  <cols>
    <col width="14.85546875" bestFit="1" customWidth="1" style="203" min="2" max="2"/>
    <col width="10.140625" bestFit="1" customWidth="1" style="203" min="3" max="3"/>
    <col width="8.42578125" customWidth="1" style="203" min="4" max="4"/>
    <col width="8.85546875" bestFit="1" customWidth="1" style="136" min="5" max="5"/>
    <col width="10.5703125" bestFit="1" customWidth="1" style="203" min="6" max="6"/>
    <col width="12" bestFit="1" customWidth="1" style="203" min="7" max="7"/>
    <col width="9.42578125" bestFit="1" customWidth="1" style="130" min="8" max="9"/>
    <col width="9.42578125" bestFit="1" customWidth="1" style="203" min="10" max="10"/>
    <col width="12" bestFit="1" customWidth="1" style="203" min="11" max="11"/>
    <col width="9.42578125" bestFit="1" customWidth="1" style="136" min="12" max="12"/>
    <col width="9.42578125" bestFit="1" customWidth="1" style="203" min="13" max="13"/>
    <col width="11.140625" customWidth="1" style="136" min="14" max="14"/>
    <col width="11.28515625" customWidth="1" style="203" min="15" max="15"/>
    <col width="7.140625" customWidth="1" style="136" min="16" max="16"/>
    <col width="7.85546875" customWidth="1" style="203" min="17" max="17"/>
    <col width="9" customWidth="1" style="136" min="18" max="18"/>
    <col width="8" customWidth="1" style="203" min="19" max="19"/>
    <col width="9.28515625" bestFit="1" customWidth="1" style="203" min="20" max="20"/>
    <col width="11.85546875" bestFit="1" customWidth="1" style="203" min="21" max="21"/>
    <col width="9.28515625" bestFit="1" customWidth="1" style="136" min="22" max="22"/>
    <col width="9.28515625" bestFit="1" customWidth="1" style="203" min="23" max="23"/>
    <col width="11.42578125" customWidth="1" style="136" min="24" max="24"/>
    <col width="10.85546875" customWidth="1" style="203" min="25" max="25"/>
    <col width="9.140625" customWidth="1" style="136" min="26" max="26"/>
    <col width="10.7109375" customWidth="1" style="203" min="34" max="35"/>
  </cols>
  <sheetData>
    <row r="1">
      <c r="A1" s="24" t="n"/>
      <c r="B1" s="12" t="inlineStr">
        <is>
          <t>Month</t>
        </is>
      </c>
      <c r="C1" s="31" t="n">
        <v>44958</v>
      </c>
      <c r="D1" s="24" t="n"/>
      <c r="E1" s="20" t="n"/>
      <c r="F1" s="24" t="n"/>
      <c r="G1" s="24" t="n"/>
      <c r="H1" s="16" t="n"/>
      <c r="I1" s="16" t="n"/>
      <c r="J1" s="24" t="n"/>
      <c r="K1" s="24" t="n"/>
      <c r="L1" s="20" t="n"/>
      <c r="M1" s="24" t="n"/>
      <c r="N1" s="20" t="n"/>
      <c r="O1" s="24" t="n"/>
      <c r="P1" s="20" t="n"/>
      <c r="Q1" s="24" t="n"/>
      <c r="R1" s="20" t="n"/>
      <c r="S1" s="24" t="n"/>
      <c r="T1" s="24" t="n"/>
      <c r="U1" s="24" t="n"/>
      <c r="V1" s="20" t="n"/>
      <c r="W1" s="24" t="n"/>
      <c r="X1" s="20" t="n"/>
      <c r="Y1" s="24" t="n"/>
      <c r="Z1" s="20" t="n"/>
      <c r="AA1" s="24" t="n"/>
      <c r="AB1" s="24" t="n"/>
      <c r="AC1" s="24" t="n"/>
      <c r="AD1" s="24" t="n"/>
      <c r="AE1" s="24" t="n"/>
      <c r="AF1" s="24" t="n"/>
      <c r="AG1" s="24" t="n"/>
      <c r="AH1" s="24" t="n"/>
      <c r="AI1" s="24" t="n"/>
      <c r="AJ1" s="24" t="n"/>
      <c r="AK1" s="24" t="n"/>
      <c r="AL1" s="24" t="n"/>
      <c r="AM1" s="24" t="n"/>
      <c r="AN1" s="24" t="n"/>
      <c r="AO1" s="24" t="n"/>
    </row>
    <row r="2">
      <c r="A2" s="24" t="n"/>
      <c r="B2" s="24" t="n"/>
      <c r="C2" s="24" t="n"/>
      <c r="D2" s="24" t="n"/>
      <c r="E2" s="20" t="n"/>
      <c r="F2" s="24" t="n"/>
      <c r="G2" s="24" t="n"/>
      <c r="H2" s="16" t="n"/>
      <c r="I2" s="16" t="n"/>
      <c r="J2" s="24" t="n"/>
      <c r="K2" s="24" t="n"/>
      <c r="L2" s="20" t="n"/>
      <c r="M2" s="24" t="n"/>
      <c r="N2" s="20" t="n"/>
      <c r="O2" s="24" t="n"/>
      <c r="P2" s="20" t="n"/>
      <c r="Q2" s="24" t="n"/>
      <c r="R2" s="20" t="n"/>
      <c r="S2" s="24" t="n"/>
      <c r="T2" s="24" t="n"/>
      <c r="U2" s="24" t="n"/>
      <c r="V2" s="20" t="n"/>
      <c r="W2" s="24" t="n"/>
      <c r="X2" s="20" t="n"/>
      <c r="Y2" s="24" t="n"/>
      <c r="Z2" s="20" t="n"/>
      <c r="AA2" s="24" t="n"/>
      <c r="AB2" s="24" t="n"/>
      <c r="AC2" s="24" t="n"/>
      <c r="AD2" s="24" t="n"/>
      <c r="AE2" s="24" t="n"/>
      <c r="AF2" s="24" t="n"/>
      <c r="AG2" s="24" t="n"/>
      <c r="AH2" s="24" t="n"/>
      <c r="AI2" s="24" t="n"/>
      <c r="AJ2" s="24" t="n"/>
      <c r="AK2" s="24" t="n"/>
      <c r="AL2" s="24" t="n"/>
      <c r="AM2" s="24" t="n"/>
      <c r="AN2" s="24" t="n"/>
      <c r="AO2" s="24" t="n"/>
    </row>
    <row r="3" ht="23.25" customHeight="1" s="203" thickBot="1">
      <c r="A3" s="24" t="n"/>
      <c r="B3" s="24" t="n"/>
      <c r="C3" s="24" t="n"/>
      <c r="D3" s="24" t="n"/>
      <c r="E3" s="20" t="n"/>
      <c r="F3" s="24" t="n"/>
      <c r="G3" s="24" t="n"/>
      <c r="H3" s="16" t="n"/>
      <c r="I3" s="16" t="n"/>
      <c r="J3" s="24" t="n"/>
      <c r="K3" s="24" t="n"/>
      <c r="L3" s="20" t="n"/>
      <c r="M3" s="24" t="n"/>
      <c r="N3" s="20" t="n"/>
      <c r="O3" s="24" t="n"/>
      <c r="P3" s="20" t="n"/>
      <c r="Q3" s="24" t="n"/>
      <c r="R3" s="20" t="n"/>
      <c r="S3" s="24" t="n"/>
      <c r="T3" s="24" t="n"/>
      <c r="U3" s="24" t="n"/>
      <c r="V3" s="20" t="n"/>
      <c r="W3" s="24" t="n"/>
      <c r="X3" s="20" t="n"/>
      <c r="Y3" s="24" t="n"/>
      <c r="Z3" s="20" t="n"/>
      <c r="AA3" s="24" t="n"/>
      <c r="AB3" s="24" t="n"/>
      <c r="AC3" s="24" t="n"/>
      <c r="AD3" s="24" t="n"/>
      <c r="AE3" s="24" t="n"/>
      <c r="AF3" s="24" t="n"/>
      <c r="AG3" s="24" t="n"/>
      <c r="AH3" s="24" t="n"/>
      <c r="AI3" s="24" t="n"/>
      <c r="AJ3" s="24" t="n"/>
      <c r="AK3" s="24" t="n"/>
      <c r="AL3" s="24" t="n"/>
      <c r="AM3" s="24" t="n"/>
      <c r="AN3" s="24" t="n"/>
      <c r="AO3" s="24" t="n"/>
    </row>
    <row r="4" ht="38.25" customHeight="1" s="203" thickBot="1">
      <c r="A4" s="24" t="n"/>
      <c r="B4" s="235" t="inlineStr">
        <is>
          <t>Order Summary - Daily</t>
        </is>
      </c>
      <c r="C4" s="234" t="n"/>
      <c r="D4" s="238" t="inlineStr">
        <is>
          <t>Total</t>
        </is>
      </c>
      <c r="E4" s="233" t="n"/>
      <c r="F4" s="233" t="n"/>
      <c r="G4" s="234" t="n"/>
      <c r="H4" s="236" t="inlineStr">
        <is>
          <t>Calix</t>
        </is>
      </c>
      <c r="I4" s="233" t="n"/>
      <c r="J4" s="233" t="n"/>
      <c r="K4" s="233" t="n"/>
      <c r="L4" s="233" t="n"/>
      <c r="M4" s="233" t="n"/>
      <c r="N4" s="233" t="n"/>
      <c r="O4" s="233" t="n"/>
      <c r="P4" s="233" t="n"/>
      <c r="Q4" s="234" t="n"/>
      <c r="R4" s="237" t="inlineStr">
        <is>
          <t>Adtran</t>
        </is>
      </c>
      <c r="S4" s="233" t="n"/>
      <c r="T4" s="233" t="n"/>
      <c r="U4" s="233" t="n"/>
      <c r="V4" s="233" t="n"/>
      <c r="W4" s="233" t="n"/>
      <c r="X4" s="233" t="n"/>
      <c r="Y4" s="233" t="n"/>
      <c r="Z4" s="233" t="n"/>
      <c r="AA4" s="234" t="n"/>
      <c r="AB4" s="232" t="inlineStr">
        <is>
          <t>Tellabs</t>
        </is>
      </c>
      <c r="AC4" s="233" t="n"/>
      <c r="AD4" s="233" t="n"/>
      <c r="AE4" s="233" t="n"/>
      <c r="AF4" s="233" t="n"/>
      <c r="AG4" s="233" t="n"/>
      <c r="AH4" s="233" t="n"/>
      <c r="AI4" s="233" t="n"/>
      <c r="AJ4" s="233" t="n"/>
      <c r="AK4" s="234" t="n"/>
      <c r="AL4" s="24" t="n"/>
    </row>
    <row r="5" ht="50.25" customFormat="1" customHeight="1" s="19" thickBot="1">
      <c r="A5" s="18" t="n"/>
      <c r="B5" s="164" t="inlineStr">
        <is>
          <t>Date</t>
        </is>
      </c>
      <c r="C5" s="165" t="inlineStr">
        <is>
          <t>Total User #</t>
        </is>
      </c>
      <c r="D5" s="162" t="inlineStr">
        <is>
          <t>TotalSO #</t>
        </is>
      </c>
      <c r="E5" s="163" t="inlineStr">
        <is>
          <t>Success #</t>
        </is>
      </c>
      <c r="F5" s="159" t="inlineStr">
        <is>
          <t>Success %</t>
        </is>
      </c>
      <c r="G5" s="160" t="inlineStr">
        <is>
          <t>Success % 
(w/o DE+ CE)</t>
        </is>
      </c>
      <c r="H5" s="158" t="inlineStr">
        <is>
          <t>Total 
SO #</t>
        </is>
      </c>
      <c r="I5" s="159" t="inlineStr">
        <is>
          <t>Success    #</t>
        </is>
      </c>
      <c r="J5" s="158" t="inlineStr">
        <is>
          <t>Success %</t>
        </is>
      </c>
      <c r="K5" s="160" t="inlineStr">
        <is>
          <t>Success % 
(w/o DE+ CE)</t>
        </is>
      </c>
      <c r="L5" s="161" t="inlineStr">
        <is>
          <t>DataError #</t>
        </is>
      </c>
      <c r="M5" s="158" t="inlineStr">
        <is>
          <t>DataError %</t>
        </is>
      </c>
      <c r="N5" s="161" t="inlineStr">
        <is>
          <t>CommError #</t>
        </is>
      </c>
      <c r="O5" s="158" t="inlineStr">
        <is>
          <t>CommError %</t>
        </is>
      </c>
      <c r="P5" s="161" t="inlineStr">
        <is>
          <t>Failure #</t>
        </is>
      </c>
      <c r="Q5" s="158" t="inlineStr">
        <is>
          <t>Failure %</t>
        </is>
      </c>
      <c r="R5" s="161" t="inlineStr">
        <is>
          <t>Total 
SO #</t>
        </is>
      </c>
      <c r="S5" s="159" t="inlineStr">
        <is>
          <t>Success    #</t>
        </is>
      </c>
      <c r="T5" s="158" t="inlineStr">
        <is>
          <t>Success %</t>
        </is>
      </c>
      <c r="U5" s="160" t="inlineStr">
        <is>
          <t>Success % 
(w/o DE+ CE)</t>
        </is>
      </c>
      <c r="V5" s="161" t="inlineStr">
        <is>
          <t>DataError #</t>
        </is>
      </c>
      <c r="W5" s="158" t="inlineStr">
        <is>
          <t>DataError %</t>
        </is>
      </c>
      <c r="X5" s="161" t="inlineStr">
        <is>
          <t>CommError #</t>
        </is>
      </c>
      <c r="Y5" s="158" t="inlineStr">
        <is>
          <t>CommError %</t>
        </is>
      </c>
      <c r="Z5" s="161" t="inlineStr">
        <is>
          <t>Failure #</t>
        </is>
      </c>
      <c r="AA5" s="158" t="inlineStr">
        <is>
          <t>Failure %</t>
        </is>
      </c>
      <c r="AB5" s="158" t="inlineStr">
        <is>
          <t>Total 
SO #</t>
        </is>
      </c>
      <c r="AC5" s="159" t="inlineStr">
        <is>
          <t>Success    #</t>
        </is>
      </c>
      <c r="AD5" s="158" t="inlineStr">
        <is>
          <t>Success %</t>
        </is>
      </c>
      <c r="AE5" s="160" t="inlineStr">
        <is>
          <t>Success % 
(w/o DE+ CE)</t>
        </is>
      </c>
      <c r="AF5" s="158" t="inlineStr">
        <is>
          <t>DataError #</t>
        </is>
      </c>
      <c r="AG5" s="158" t="inlineStr">
        <is>
          <t>DataError %</t>
        </is>
      </c>
      <c r="AH5" s="158" t="inlineStr">
        <is>
          <t>CommError #</t>
        </is>
      </c>
      <c r="AI5" s="158" t="inlineStr">
        <is>
          <t>CommError %</t>
        </is>
      </c>
      <c r="AJ5" s="158" t="inlineStr">
        <is>
          <t>Failure #</t>
        </is>
      </c>
      <c r="AK5" s="158" t="inlineStr">
        <is>
          <t>Failure %</t>
        </is>
      </c>
      <c r="AL5" s="24" t="n"/>
    </row>
    <row r="6" ht="15" customHeight="1" s="203" thickBot="1">
      <c r="A6" s="24" t="n"/>
      <c r="B6" s="33" t="inlineStr">
        <is>
          <t>02-01-2023</t>
        </is>
      </c>
      <c r="C6" s="121" t="n">
        <v>22</v>
      </c>
      <c r="D6" t="n">
        <v>278</v>
      </c>
      <c r="E6" t="n">
        <v>234</v>
      </c>
      <c r="F6" s="141" t="n">
        <v>0.84</v>
      </c>
      <c r="G6" s="119" t="n">
        <v>0.99</v>
      </c>
      <c r="H6" s="21" t="n">
        <v>203</v>
      </c>
      <c r="I6" s="129" t="n">
        <v>174</v>
      </c>
      <c r="J6" s="141" t="n">
        <v>0.86</v>
      </c>
      <c r="K6" s="141" t="n">
        <v>0.98</v>
      </c>
      <c r="L6" s="129" t="n">
        <v>8</v>
      </c>
      <c r="M6" s="141" t="n">
        <v>0.04</v>
      </c>
      <c r="N6" s="129" t="n">
        <v>18</v>
      </c>
      <c r="O6" s="141" t="n">
        <v>0.09</v>
      </c>
      <c r="P6" s="129" t="n">
        <v>3</v>
      </c>
      <c r="Q6" s="138" t="n">
        <v>0.02</v>
      </c>
      <c r="R6" s="124" t="n">
        <v>57</v>
      </c>
      <c r="S6" t="n">
        <v>45</v>
      </c>
      <c r="T6" s="141" t="n">
        <v>0.79</v>
      </c>
      <c r="U6" s="141" t="n">
        <v>1</v>
      </c>
      <c r="V6" s="129" t="n">
        <v>0</v>
      </c>
      <c r="W6" s="141" t="n">
        <v>0</v>
      </c>
      <c r="X6" s="129" t="n">
        <v>12</v>
      </c>
      <c r="Y6" s="141" t="n">
        <v>0.21</v>
      </c>
      <c r="Z6" s="129" t="n">
        <v>0</v>
      </c>
      <c r="AA6" s="138" t="n">
        <v>0</v>
      </c>
      <c r="AB6" s="140" t="n">
        <v>18</v>
      </c>
      <c r="AC6" t="n">
        <v>15</v>
      </c>
      <c r="AD6" s="141" t="n">
        <v>0.83</v>
      </c>
      <c r="AE6" s="141" t="n">
        <v>1</v>
      </c>
      <c r="AF6" s="130" t="n">
        <v>2</v>
      </c>
      <c r="AG6" s="141" t="n">
        <v>0.11</v>
      </c>
      <c r="AH6" s="130" t="n">
        <v>1</v>
      </c>
      <c r="AI6" s="141" t="n">
        <v>0.06</v>
      </c>
      <c r="AJ6" s="130" t="n">
        <v>0</v>
      </c>
      <c r="AK6" s="138" t="n">
        <v>0</v>
      </c>
      <c r="AL6" s="139" t="n"/>
    </row>
    <row r="7" ht="15" customHeight="1" s="203" thickBot="1">
      <c r="A7" s="24" t="n"/>
      <c r="B7" s="33" t="inlineStr">
        <is>
          <t>02-02-2023</t>
        </is>
      </c>
      <c r="C7" s="121" t="n">
        <v>23</v>
      </c>
      <c r="D7" t="n">
        <v>352</v>
      </c>
      <c r="E7" t="n">
        <v>302</v>
      </c>
      <c r="F7" s="141" t="n">
        <v>0.86</v>
      </c>
      <c r="G7" s="119" t="n">
        <v>0.99</v>
      </c>
      <c r="H7" s="21" t="n">
        <v>257</v>
      </c>
      <c r="I7" s="129" t="n">
        <v>232</v>
      </c>
      <c r="J7" s="141" t="n">
        <v>0.9</v>
      </c>
      <c r="K7" s="141" t="n">
        <v>0.99</v>
      </c>
      <c r="L7" s="129" t="n">
        <v>8</v>
      </c>
      <c r="M7" s="141" t="n">
        <v>0.03</v>
      </c>
      <c r="N7" s="129" t="n">
        <v>14</v>
      </c>
      <c r="O7" s="141" t="n">
        <v>0.05</v>
      </c>
      <c r="P7" s="129" t="n">
        <v>3</v>
      </c>
      <c r="Q7" s="138" t="n">
        <v>0.01</v>
      </c>
      <c r="R7" s="124" t="n">
        <v>68</v>
      </c>
      <c r="S7" t="n">
        <v>51</v>
      </c>
      <c r="T7" s="141" t="n">
        <v>0.75</v>
      </c>
      <c r="U7" s="141" t="n">
        <v>0.98</v>
      </c>
      <c r="V7" s="129" t="n">
        <v>1</v>
      </c>
      <c r="W7" s="141" t="n">
        <v>0.02</v>
      </c>
      <c r="X7" s="129" t="n">
        <v>15</v>
      </c>
      <c r="Y7" s="141" t="n">
        <v>0.22</v>
      </c>
      <c r="Z7" s="129" t="n">
        <v>1</v>
      </c>
      <c r="AA7" s="138" t="n">
        <v>0.02</v>
      </c>
      <c r="AB7" s="140" t="n">
        <v>27</v>
      </c>
      <c r="AC7" t="n">
        <v>19</v>
      </c>
      <c r="AD7" s="141" t="n">
        <v>0.7</v>
      </c>
      <c r="AE7" s="141" t="n">
        <v>1</v>
      </c>
      <c r="AF7" s="130" t="n">
        <v>4</v>
      </c>
      <c r="AG7" s="141" t="n">
        <v>0.15</v>
      </c>
      <c r="AH7" s="130" t="n">
        <v>4</v>
      </c>
      <c r="AI7" s="141" t="n">
        <v>0.15</v>
      </c>
      <c r="AJ7" s="130" t="n">
        <v>0</v>
      </c>
      <c r="AK7" s="138" t="n">
        <v>0</v>
      </c>
      <c r="AL7" s="139" t="n"/>
    </row>
    <row r="8" ht="15" customHeight="1" s="203" thickBot="1">
      <c r="A8" s="24" t="n"/>
      <c r="B8" s="33" t="inlineStr">
        <is>
          <t>02-03-2023</t>
        </is>
      </c>
      <c r="C8" s="121" t="n">
        <v>24</v>
      </c>
      <c r="D8" t="n">
        <v>399</v>
      </c>
      <c r="E8" t="n">
        <v>334</v>
      </c>
      <c r="F8" s="141" t="n">
        <v>0.84</v>
      </c>
      <c r="G8" s="119" t="n">
        <v>0.98</v>
      </c>
      <c r="H8" s="21" t="n">
        <v>273</v>
      </c>
      <c r="I8" s="129" t="n">
        <v>244</v>
      </c>
      <c r="J8" s="141" t="n">
        <v>0.89</v>
      </c>
      <c r="K8" s="141" t="n">
        <v>0.99</v>
      </c>
      <c r="L8" s="129" t="n">
        <v>15</v>
      </c>
      <c r="M8" s="141" t="n">
        <v>0.06</v>
      </c>
      <c r="N8" s="129" t="n">
        <v>11</v>
      </c>
      <c r="O8" s="141" t="n">
        <v>0.04</v>
      </c>
      <c r="P8" s="129" t="n">
        <v>3</v>
      </c>
      <c r="Q8" s="138" t="n">
        <v>0.01</v>
      </c>
      <c r="R8" s="124" t="n">
        <v>107</v>
      </c>
      <c r="S8" t="n">
        <v>74</v>
      </c>
      <c r="T8" s="141" t="n">
        <v>0.6899999999999999</v>
      </c>
      <c r="U8" s="141" t="n">
        <v>0.96</v>
      </c>
      <c r="V8" s="129" t="n">
        <v>3</v>
      </c>
      <c r="W8" s="141" t="n">
        <v>0.03</v>
      </c>
      <c r="X8" s="129" t="n">
        <v>26</v>
      </c>
      <c r="Y8" s="141" t="n">
        <v>0.24</v>
      </c>
      <c r="Z8" s="129" t="n">
        <v>4</v>
      </c>
      <c r="AA8" s="138" t="n">
        <v>0.04</v>
      </c>
      <c r="AB8" s="140" t="n">
        <v>19</v>
      </c>
      <c r="AC8" t="n">
        <v>16</v>
      </c>
      <c r="AD8" s="141" t="n">
        <v>0.84</v>
      </c>
      <c r="AE8" s="141" t="n">
        <v>1</v>
      </c>
      <c r="AF8" s="130" t="n">
        <v>0</v>
      </c>
      <c r="AG8" s="141" t="n">
        <v>0</v>
      </c>
      <c r="AH8" s="130" t="n">
        <v>3</v>
      </c>
      <c r="AI8" s="141" t="n">
        <v>0.16</v>
      </c>
      <c r="AJ8" s="130" t="n">
        <v>0</v>
      </c>
      <c r="AK8" s="138" t="n">
        <v>0</v>
      </c>
      <c r="AL8" s="139" t="n"/>
    </row>
    <row r="9" ht="15" customHeight="1" s="203" thickBot="1">
      <c r="A9" s="24" t="n"/>
      <c r="B9" s="33" t="inlineStr">
        <is>
          <t>02-04-2023</t>
        </is>
      </c>
      <c r="C9" s="121" t="n">
        <v>12</v>
      </c>
      <c r="D9" t="n">
        <v>200</v>
      </c>
      <c r="E9" t="n">
        <v>179</v>
      </c>
      <c r="F9" s="141" t="n">
        <v>0.9</v>
      </c>
      <c r="G9" s="119" t="n">
        <v>0.99</v>
      </c>
      <c r="H9" s="21" t="n">
        <v>155</v>
      </c>
      <c r="I9" s="129" t="n">
        <v>140</v>
      </c>
      <c r="J9" s="141" t="n">
        <v>0.9</v>
      </c>
      <c r="K9" s="141" t="n">
        <v>0.99</v>
      </c>
      <c r="L9" s="129" t="n">
        <v>3</v>
      </c>
      <c r="M9" s="141" t="n">
        <v>0.02</v>
      </c>
      <c r="N9" s="129" t="n">
        <v>11</v>
      </c>
      <c r="O9" s="141" t="n">
        <v>0.07000000000000001</v>
      </c>
      <c r="P9" s="129" t="n">
        <v>1</v>
      </c>
      <c r="Q9" s="138" t="n">
        <v>0.01</v>
      </c>
      <c r="R9" s="124" t="n">
        <v>34</v>
      </c>
      <c r="S9" t="n">
        <v>30</v>
      </c>
      <c r="T9" s="141" t="n">
        <v>0.88</v>
      </c>
      <c r="U9" s="141" t="n">
        <v>1</v>
      </c>
      <c r="V9" s="129" t="n">
        <v>0</v>
      </c>
      <c r="W9" s="141" t="n">
        <v>0</v>
      </c>
      <c r="X9" s="129" t="n">
        <v>4</v>
      </c>
      <c r="Y9" s="141" t="n">
        <v>0.12</v>
      </c>
      <c r="Z9" s="129" t="n">
        <v>0</v>
      </c>
      <c r="AA9" s="138" t="n">
        <v>0</v>
      </c>
      <c r="AB9" s="140" t="n">
        <v>11</v>
      </c>
      <c r="AC9" t="n">
        <v>9</v>
      </c>
      <c r="AD9" s="141" t="n">
        <v>0.82</v>
      </c>
      <c r="AE9" s="141" t="n">
        <v>0.91</v>
      </c>
      <c r="AF9" s="130" t="n">
        <v>0</v>
      </c>
      <c r="AG9" s="141" t="n">
        <v>0</v>
      </c>
      <c r="AH9" s="130" t="n">
        <v>1</v>
      </c>
      <c r="AI9" s="141" t="n">
        <v>0.09</v>
      </c>
      <c r="AJ9" s="130" t="n">
        <v>1</v>
      </c>
      <c r="AK9" s="138" t="n">
        <v>0.09</v>
      </c>
      <c r="AL9" s="139" t="n"/>
    </row>
    <row r="10" ht="15" customHeight="1" s="203" thickBot="1">
      <c r="A10" s="24" t="n"/>
      <c r="B10" s="33" t="inlineStr">
        <is>
          <t>02-05-2023</t>
        </is>
      </c>
      <c r="C10" s="121" t="n">
        <v>2</v>
      </c>
      <c r="D10" t="n">
        <v>26</v>
      </c>
      <c r="E10" t="n">
        <v>15</v>
      </c>
      <c r="F10" s="141" t="n">
        <v>0.58</v>
      </c>
      <c r="G10" s="119" t="n">
        <v>0.92</v>
      </c>
      <c r="H10" s="21" t="n">
        <v>16</v>
      </c>
      <c r="I10" s="129" t="n">
        <v>10</v>
      </c>
      <c r="J10" s="141" t="n">
        <v>0.62</v>
      </c>
      <c r="K10" s="141" t="n">
        <v>0.88</v>
      </c>
      <c r="L10" s="129" t="n">
        <v>0</v>
      </c>
      <c r="M10" s="141" t="n">
        <v>0</v>
      </c>
      <c r="N10" s="129" t="n">
        <v>4</v>
      </c>
      <c r="O10" s="141" t="n">
        <v>0.25</v>
      </c>
      <c r="P10" s="129" t="n">
        <v>2</v>
      </c>
      <c r="Q10" s="138" t="n">
        <v>0.12</v>
      </c>
      <c r="R10" s="124" t="n">
        <v>5</v>
      </c>
      <c r="S10" t="n">
        <v>4</v>
      </c>
      <c r="T10" s="141" t="n">
        <v>0.8</v>
      </c>
      <c r="U10" s="141" t="n">
        <v>1</v>
      </c>
      <c r="V10" s="129" t="n">
        <v>0</v>
      </c>
      <c r="W10" s="141" t="n">
        <v>0</v>
      </c>
      <c r="X10" s="129" t="n">
        <v>1</v>
      </c>
      <c r="Y10" s="141" t="n">
        <v>0.2</v>
      </c>
      <c r="Z10" s="129" t="n">
        <v>0</v>
      </c>
      <c r="AA10" s="138" t="n">
        <v>0</v>
      </c>
      <c r="AB10" s="140" t="n">
        <v>5</v>
      </c>
      <c r="AC10" t="n">
        <v>1</v>
      </c>
      <c r="AD10" s="141" t="n">
        <v>0.2</v>
      </c>
      <c r="AE10" s="141" t="n">
        <v>1</v>
      </c>
      <c r="AF10" s="130" t="n">
        <v>0</v>
      </c>
      <c r="AG10" s="141" t="n">
        <v>0</v>
      </c>
      <c r="AH10" s="130" t="n">
        <v>4</v>
      </c>
      <c r="AI10" s="141" t="n">
        <v>0.8</v>
      </c>
      <c r="AJ10" s="130" t="n">
        <v>0</v>
      </c>
      <c r="AK10" s="138" t="n">
        <v>0</v>
      </c>
      <c r="AL10" s="139" t="n"/>
    </row>
    <row r="11" ht="15" customHeight="1" s="203" thickBot="1">
      <c r="A11" s="24" t="n"/>
      <c r="B11" s="33" t="inlineStr">
        <is>
          <t>02-06-2023</t>
        </is>
      </c>
      <c r="C11" s="121" t="n">
        <v>22</v>
      </c>
      <c r="D11" t="n">
        <v>320</v>
      </c>
      <c r="E11" t="n">
        <v>266</v>
      </c>
      <c r="F11" s="141" t="n">
        <v>0.83</v>
      </c>
      <c r="G11" s="119" t="n">
        <v>0.99</v>
      </c>
      <c r="H11" s="21" t="n">
        <v>206</v>
      </c>
      <c r="I11" s="129" t="n">
        <v>177</v>
      </c>
      <c r="J11" s="141" t="n">
        <v>0.86</v>
      </c>
      <c r="K11" s="141" t="n">
        <v>0.99</v>
      </c>
      <c r="L11" s="129" t="n">
        <v>7</v>
      </c>
      <c r="M11" s="141" t="n">
        <v>0.03</v>
      </c>
      <c r="N11" s="129" t="n">
        <v>20</v>
      </c>
      <c r="O11" s="141" t="n">
        <v>0.1</v>
      </c>
      <c r="P11" s="129" t="n">
        <v>2</v>
      </c>
      <c r="Q11" s="138" t="n">
        <v>0.01</v>
      </c>
      <c r="R11" s="124" t="n">
        <v>78</v>
      </c>
      <c r="S11" t="n">
        <v>62</v>
      </c>
      <c r="T11" s="141" t="n">
        <v>0.8</v>
      </c>
      <c r="U11" s="141" t="n">
        <v>1</v>
      </c>
      <c r="V11" s="129" t="n">
        <v>0</v>
      </c>
      <c r="W11" s="141" t="n">
        <v>0</v>
      </c>
      <c r="X11" s="129" t="n">
        <v>16</v>
      </c>
      <c r="Y11" s="141" t="n">
        <v>0.2</v>
      </c>
      <c r="Z11" s="129" t="n">
        <v>0</v>
      </c>
      <c r="AA11" s="138" t="n">
        <v>0</v>
      </c>
      <c r="AB11" s="140" t="n">
        <v>36</v>
      </c>
      <c r="AC11" t="n">
        <v>27</v>
      </c>
      <c r="AD11" s="141" t="n">
        <v>0.75</v>
      </c>
      <c r="AE11" s="141" t="n">
        <v>0.97</v>
      </c>
      <c r="AF11" s="130" t="n">
        <v>4</v>
      </c>
      <c r="AG11" s="141" t="n">
        <v>0.11</v>
      </c>
      <c r="AH11" s="130" t="n">
        <v>4</v>
      </c>
      <c r="AI11" s="141" t="n">
        <v>0.11</v>
      </c>
      <c r="AJ11" s="130" t="n">
        <v>1</v>
      </c>
      <c r="AK11" s="138" t="n">
        <v>0.03</v>
      </c>
      <c r="AL11" s="139" t="n"/>
    </row>
    <row r="12" ht="15" customHeight="1" s="203" thickBot="1">
      <c r="A12" s="24" t="n"/>
      <c r="B12" s="33" t="inlineStr">
        <is>
          <t>02-07-2023</t>
        </is>
      </c>
      <c r="C12" s="121" t="n">
        <v>24</v>
      </c>
      <c r="D12" t="n">
        <v>342</v>
      </c>
      <c r="E12" t="n">
        <v>288</v>
      </c>
      <c r="F12" s="141" t="n">
        <v>0.84</v>
      </c>
      <c r="G12" s="119" t="n">
        <v>0.99</v>
      </c>
      <c r="H12" s="21" t="n">
        <v>237</v>
      </c>
      <c r="I12" s="129" t="n">
        <v>212</v>
      </c>
      <c r="J12" s="141" t="n">
        <v>0.9</v>
      </c>
      <c r="K12" s="141" t="n">
        <v>0.99</v>
      </c>
      <c r="L12" s="129" t="n">
        <v>9</v>
      </c>
      <c r="M12" s="141" t="n">
        <v>0.04</v>
      </c>
      <c r="N12" s="129" t="n">
        <v>14</v>
      </c>
      <c r="O12" s="141" t="n">
        <v>0.06</v>
      </c>
      <c r="P12" s="129" t="n">
        <v>2</v>
      </c>
      <c r="Q12" s="138" t="n">
        <v>0.01</v>
      </c>
      <c r="R12" s="124" t="n">
        <v>84</v>
      </c>
      <c r="S12" t="n">
        <v>61</v>
      </c>
      <c r="T12" s="141" t="n">
        <v>0.73</v>
      </c>
      <c r="U12" s="141" t="n">
        <v>1</v>
      </c>
      <c r="V12" s="129" t="n">
        <v>0</v>
      </c>
      <c r="W12" s="141" t="n">
        <v>0</v>
      </c>
      <c r="X12" s="129" t="n">
        <v>23</v>
      </c>
      <c r="Y12" s="141" t="n">
        <v>0.27</v>
      </c>
      <c r="Z12" s="129" t="n">
        <v>0</v>
      </c>
      <c r="AA12" s="138" t="n">
        <v>0</v>
      </c>
      <c r="AB12" s="140" t="n">
        <v>21</v>
      </c>
      <c r="AC12" t="n">
        <v>15</v>
      </c>
      <c r="AD12" s="141" t="n">
        <v>0.71</v>
      </c>
      <c r="AE12" s="141" t="n">
        <v>0.95</v>
      </c>
      <c r="AF12" s="130" t="n">
        <v>1</v>
      </c>
      <c r="AG12" s="141" t="n">
        <v>0.05</v>
      </c>
      <c r="AH12" s="130" t="n">
        <v>4</v>
      </c>
      <c r="AI12" s="141" t="n">
        <v>0.19</v>
      </c>
      <c r="AJ12" s="130" t="n">
        <v>1</v>
      </c>
      <c r="AK12" s="138" t="n">
        <v>0.05</v>
      </c>
      <c r="AL12" s="139" t="n"/>
    </row>
    <row r="13" ht="15" customHeight="1" s="203" thickBot="1">
      <c r="A13" s="24" t="n"/>
      <c r="B13" s="33" t="inlineStr">
        <is>
          <t>02-08-2023</t>
        </is>
      </c>
      <c r="C13" s="121" t="n">
        <v>19</v>
      </c>
      <c r="D13" t="n">
        <v>307</v>
      </c>
      <c r="E13" t="n">
        <v>256</v>
      </c>
      <c r="F13" s="141" t="n">
        <v>0.83</v>
      </c>
      <c r="G13" s="119" t="n">
        <v>0.99</v>
      </c>
      <c r="H13" s="21" t="n">
        <v>233</v>
      </c>
      <c r="I13" s="129" t="n">
        <v>210</v>
      </c>
      <c r="J13" s="141" t="n">
        <v>0.9</v>
      </c>
      <c r="K13" s="141" t="n">
        <v>0.99</v>
      </c>
      <c r="L13" s="129" t="n">
        <v>8</v>
      </c>
      <c r="M13" s="141" t="n">
        <v>0.03</v>
      </c>
      <c r="N13" s="129" t="n">
        <v>13</v>
      </c>
      <c r="O13" s="141" t="n">
        <v>0.06</v>
      </c>
      <c r="P13" s="129" t="n">
        <v>2</v>
      </c>
      <c r="Q13" s="138" t="n">
        <v>0.01</v>
      </c>
      <c r="R13" s="124" t="n">
        <v>48</v>
      </c>
      <c r="S13" t="n">
        <v>30</v>
      </c>
      <c r="T13" s="141" t="n">
        <v>0.62</v>
      </c>
      <c r="U13" s="141" t="n">
        <v>1</v>
      </c>
      <c r="V13" s="129" t="n">
        <v>0</v>
      </c>
      <c r="W13" s="141" t="n">
        <v>0</v>
      </c>
      <c r="X13" s="129" t="n">
        <v>18</v>
      </c>
      <c r="Y13" s="141" t="n">
        <v>0.38</v>
      </c>
      <c r="Z13" s="129" t="n">
        <v>0</v>
      </c>
      <c r="AA13" s="138" t="n">
        <v>0</v>
      </c>
      <c r="AB13" s="140" t="n">
        <v>26</v>
      </c>
      <c r="AC13" t="n">
        <v>16</v>
      </c>
      <c r="AD13" s="141" t="n">
        <v>0.62</v>
      </c>
      <c r="AE13" s="141" t="n">
        <v>0.96</v>
      </c>
      <c r="AF13" s="130" t="n">
        <v>4</v>
      </c>
      <c r="AG13" s="141" t="n">
        <v>0.15</v>
      </c>
      <c r="AH13" s="130" t="n">
        <v>5</v>
      </c>
      <c r="AI13" s="141" t="n">
        <v>0.19</v>
      </c>
      <c r="AJ13" s="130" t="n">
        <v>1</v>
      </c>
      <c r="AK13" s="138" t="n">
        <v>0.04</v>
      </c>
      <c r="AL13" s="139" t="n"/>
    </row>
    <row r="14" ht="15" customHeight="1" s="203" thickBot="1">
      <c r="A14" s="24" t="n"/>
      <c r="B14" s="33" t="inlineStr">
        <is>
          <t>02-09-2023</t>
        </is>
      </c>
      <c r="C14" s="121" t="n">
        <v>22</v>
      </c>
      <c r="D14" t="n">
        <v>264</v>
      </c>
      <c r="E14" t="n">
        <v>206</v>
      </c>
      <c r="F14" s="141" t="n">
        <v>0.78</v>
      </c>
      <c r="G14" s="119" t="n">
        <v>0.98</v>
      </c>
      <c r="H14" s="21" t="n">
        <v>174</v>
      </c>
      <c r="I14" s="129" t="n">
        <v>147</v>
      </c>
      <c r="J14" s="141" t="n">
        <v>0.84</v>
      </c>
      <c r="K14" s="141" t="n">
        <v>0.99</v>
      </c>
      <c r="L14" s="129" t="n">
        <v>9</v>
      </c>
      <c r="M14" s="141" t="n">
        <v>0.05</v>
      </c>
      <c r="N14" s="129" t="n">
        <v>17</v>
      </c>
      <c r="O14" s="141" t="n">
        <v>0.1</v>
      </c>
      <c r="P14" s="129" t="n">
        <v>1</v>
      </c>
      <c r="Q14" s="138" t="n">
        <v>0.01</v>
      </c>
      <c r="R14" s="124" t="n">
        <v>75</v>
      </c>
      <c r="S14" t="n">
        <v>53</v>
      </c>
      <c r="T14" s="141" t="n">
        <v>0.71</v>
      </c>
      <c r="U14" s="141" t="n">
        <v>0.97</v>
      </c>
      <c r="V14" s="129" t="n">
        <v>2</v>
      </c>
      <c r="W14" s="141" t="n">
        <v>0.03</v>
      </c>
      <c r="X14" s="129" t="n">
        <v>18</v>
      </c>
      <c r="Y14" s="141" t="n">
        <v>0.24</v>
      </c>
      <c r="Z14" s="129" t="n">
        <v>2</v>
      </c>
      <c r="AA14" s="138" t="n">
        <v>0.03</v>
      </c>
      <c r="AB14" s="140" t="n">
        <v>15</v>
      </c>
      <c r="AC14" t="n">
        <v>6</v>
      </c>
      <c r="AD14" s="141" t="n">
        <v>0.4</v>
      </c>
      <c r="AE14" s="141" t="n">
        <v>0.93</v>
      </c>
      <c r="AF14" s="130" t="n">
        <v>1</v>
      </c>
      <c r="AG14" s="141" t="n">
        <v>0.07000000000000001</v>
      </c>
      <c r="AH14" s="130" t="n">
        <v>7</v>
      </c>
      <c r="AI14" s="141" t="n">
        <v>0.47</v>
      </c>
      <c r="AJ14" s="130" t="n">
        <v>1</v>
      </c>
      <c r="AK14" s="138" t="n">
        <v>0.07000000000000001</v>
      </c>
      <c r="AL14" s="139" t="n"/>
    </row>
    <row r="15" ht="15" customHeight="1" s="203" thickBot="1">
      <c r="A15" s="24" t="n"/>
      <c r="B15" s="33" t="inlineStr">
        <is>
          <t>02-10-2023</t>
        </is>
      </c>
      <c r="C15" s="121" t="n">
        <v>21</v>
      </c>
      <c r="D15" t="n">
        <v>352</v>
      </c>
      <c r="E15" t="n">
        <v>289</v>
      </c>
      <c r="F15" s="141" t="n">
        <v>0.82</v>
      </c>
      <c r="G15" s="119" t="n">
        <v>0.98</v>
      </c>
      <c r="H15" s="21" t="n">
        <v>261</v>
      </c>
      <c r="I15" s="129" t="n">
        <v>234</v>
      </c>
      <c r="J15" s="141" t="n">
        <v>0.9</v>
      </c>
      <c r="K15" s="141" t="n">
        <v>0.98</v>
      </c>
      <c r="L15" s="129" t="n">
        <v>12</v>
      </c>
      <c r="M15" s="141" t="n">
        <v>0.05</v>
      </c>
      <c r="N15" s="129" t="n">
        <v>10</v>
      </c>
      <c r="O15" s="141" t="n">
        <v>0.04</v>
      </c>
      <c r="P15" s="129" t="n">
        <v>5</v>
      </c>
      <c r="Q15" s="138" t="n">
        <v>0.02</v>
      </c>
      <c r="R15" s="124" t="n">
        <v>63</v>
      </c>
      <c r="S15" t="n">
        <v>40</v>
      </c>
      <c r="T15" s="141" t="n">
        <v>0.64</v>
      </c>
      <c r="U15" s="141" t="n">
        <v>1</v>
      </c>
      <c r="V15" s="129" t="n">
        <v>0</v>
      </c>
      <c r="W15" s="141" t="n">
        <v>0</v>
      </c>
      <c r="X15" s="129" t="n">
        <v>23</v>
      </c>
      <c r="Y15" s="141" t="n">
        <v>0.36</v>
      </c>
      <c r="Z15" s="129" t="n">
        <v>0</v>
      </c>
      <c r="AA15" s="138" t="n">
        <v>0</v>
      </c>
      <c r="AB15" s="140" t="n">
        <v>28</v>
      </c>
      <c r="AC15" t="n">
        <v>15</v>
      </c>
      <c r="AD15" s="141" t="n">
        <v>0.54</v>
      </c>
      <c r="AE15" s="141" t="n">
        <v>0.96</v>
      </c>
      <c r="AF15" s="130" t="n">
        <v>2</v>
      </c>
      <c r="AG15" s="141" t="n">
        <v>0.07000000000000001</v>
      </c>
      <c r="AH15" s="130" t="n">
        <v>10</v>
      </c>
      <c r="AI15" s="141" t="n">
        <v>0.36</v>
      </c>
      <c r="AJ15" s="130" t="n">
        <v>1</v>
      </c>
      <c r="AK15" s="138" t="n">
        <v>0.04</v>
      </c>
      <c r="AL15" s="139" t="n"/>
    </row>
    <row r="16" ht="15" customHeight="1" s="203" thickBot="1">
      <c r="A16" s="24" t="n"/>
      <c r="B16" s="33" t="inlineStr">
        <is>
          <t>02-11-2023</t>
        </is>
      </c>
      <c r="C16" s="121" t="n">
        <v>10</v>
      </c>
      <c r="D16" t="n">
        <v>160</v>
      </c>
      <c r="E16" t="n">
        <v>124</v>
      </c>
      <c r="F16" s="141" t="n">
        <v>0.78</v>
      </c>
      <c r="G16" s="119" t="n">
        <v>0.99</v>
      </c>
      <c r="H16" s="21" t="n">
        <v>107</v>
      </c>
      <c r="I16" s="129" t="n">
        <v>88</v>
      </c>
      <c r="J16" s="141" t="n">
        <v>0.82</v>
      </c>
      <c r="K16" s="141" t="n">
        <v>0.99</v>
      </c>
      <c r="L16" s="129" t="n">
        <v>5</v>
      </c>
      <c r="M16" s="141" t="n">
        <v>0.05</v>
      </c>
      <c r="N16" s="129" t="n">
        <v>13</v>
      </c>
      <c r="O16" s="141" t="n">
        <v>0.12</v>
      </c>
      <c r="P16" s="129" t="n">
        <v>1</v>
      </c>
      <c r="Q16" s="138" t="n">
        <v>0.01</v>
      </c>
      <c r="R16" s="124" t="n">
        <v>39</v>
      </c>
      <c r="S16" t="n">
        <v>29</v>
      </c>
      <c r="T16" s="141" t="n">
        <v>0.74</v>
      </c>
      <c r="U16" s="141" t="n">
        <v>0.97</v>
      </c>
      <c r="V16" s="129" t="n">
        <v>0</v>
      </c>
      <c r="W16" s="141" t="n">
        <v>0</v>
      </c>
      <c r="X16" s="129" t="n">
        <v>9</v>
      </c>
      <c r="Y16" s="141" t="n">
        <v>0.23</v>
      </c>
      <c r="Z16" s="129" t="n">
        <v>1</v>
      </c>
      <c r="AA16" s="138" t="n">
        <v>0.03</v>
      </c>
      <c r="AB16" s="140" t="n">
        <v>14</v>
      </c>
      <c r="AC16" t="n">
        <v>7</v>
      </c>
      <c r="AD16" s="141" t="n">
        <v>0.5</v>
      </c>
      <c r="AE16" s="141" t="n">
        <v>1</v>
      </c>
      <c r="AF16" s="130" t="n">
        <v>0</v>
      </c>
      <c r="AG16" s="141" t="n">
        <v>0</v>
      </c>
      <c r="AH16" s="130" t="n">
        <v>7</v>
      </c>
      <c r="AI16" s="141" t="n">
        <v>0.5</v>
      </c>
      <c r="AJ16" s="130" t="n">
        <v>0</v>
      </c>
      <c r="AK16" s="138" t="n">
        <v>0</v>
      </c>
      <c r="AL16" s="139" t="n"/>
    </row>
    <row r="17" ht="15" customHeight="1" s="203" thickBot="1">
      <c r="A17" s="24" t="n"/>
      <c r="B17" s="33" t="inlineStr">
        <is>
          <t>02-12-2023</t>
        </is>
      </c>
      <c r="C17" s="121" t="n">
        <v>1</v>
      </c>
      <c r="D17" t="n">
        <v>16</v>
      </c>
      <c r="E17" t="n">
        <v>3</v>
      </c>
      <c r="F17" s="141" t="n">
        <v>0.19</v>
      </c>
      <c r="G17" s="119" t="n">
        <v>0.8100000000000001</v>
      </c>
      <c r="H17" s="21" t="n">
        <v>10</v>
      </c>
      <c r="I17" s="129" t="n">
        <v>2</v>
      </c>
      <c r="J17" s="141" t="n">
        <v>0.2</v>
      </c>
      <c r="K17" s="141" t="n">
        <v>0.7</v>
      </c>
      <c r="L17" s="129" t="n">
        <v>0</v>
      </c>
      <c r="M17" s="141" t="n">
        <v>0</v>
      </c>
      <c r="N17" s="129" t="n">
        <v>5</v>
      </c>
      <c r="O17" s="141" t="n">
        <v>0.5</v>
      </c>
      <c r="P17" s="129" t="n">
        <v>3</v>
      </c>
      <c r="Q17" s="138" t="n">
        <v>0.3</v>
      </c>
      <c r="R17" s="124" t="n">
        <v>4</v>
      </c>
      <c r="S17" t="n">
        <v>0</v>
      </c>
      <c r="T17" s="141" t="n">
        <v>0</v>
      </c>
      <c r="U17" s="141" t="n">
        <v>1</v>
      </c>
      <c r="V17" s="129" t="n">
        <v>0</v>
      </c>
      <c r="W17" s="141" t="n">
        <v>0</v>
      </c>
      <c r="X17" s="129" t="n">
        <v>4</v>
      </c>
      <c r="Y17" s="141" t="n">
        <v>1</v>
      </c>
      <c r="Z17" s="129" t="n">
        <v>0</v>
      </c>
      <c r="AA17" s="138" t="n">
        <v>0</v>
      </c>
      <c r="AB17" s="140" t="n">
        <v>2</v>
      </c>
      <c r="AC17" t="n">
        <v>1</v>
      </c>
      <c r="AD17" s="141" t="n">
        <v>0.5</v>
      </c>
      <c r="AE17" s="141" t="n">
        <v>1</v>
      </c>
      <c r="AF17" s="130" t="n">
        <v>0</v>
      </c>
      <c r="AG17" s="141" t="n">
        <v>0</v>
      </c>
      <c r="AH17" s="130" t="n">
        <v>1</v>
      </c>
      <c r="AI17" s="141" t="n">
        <v>0.5</v>
      </c>
      <c r="AJ17" s="130" t="n">
        <v>0</v>
      </c>
      <c r="AK17" s="138" t="n">
        <v>0</v>
      </c>
      <c r="AL17" s="139" t="n"/>
    </row>
    <row r="18" ht="15" customHeight="1" s="203" thickBot="1">
      <c r="A18" s="24" t="n"/>
      <c r="B18" s="33" t="inlineStr">
        <is>
          <t>02-13-2023</t>
        </is>
      </c>
      <c r="C18" s="121" t="n">
        <v>23</v>
      </c>
      <c r="D18" t="n">
        <v>347</v>
      </c>
      <c r="E18" t="n">
        <v>302</v>
      </c>
      <c r="F18" s="141" t="n">
        <v>0.87</v>
      </c>
      <c r="G18" s="119" t="n">
        <v>0.98</v>
      </c>
      <c r="H18" s="21" t="n">
        <v>228</v>
      </c>
      <c r="I18" s="129" t="n">
        <v>215</v>
      </c>
      <c r="J18" s="141" t="n">
        <v>0.9399999999999999</v>
      </c>
      <c r="K18" s="141" t="n">
        <v>0.98</v>
      </c>
      <c r="L18" s="129" t="n">
        <v>6</v>
      </c>
      <c r="M18" s="141" t="n">
        <v>0.03</v>
      </c>
      <c r="N18" s="129" t="n">
        <v>3</v>
      </c>
      <c r="O18" s="141" t="n">
        <v>0.01</v>
      </c>
      <c r="P18" s="129" t="n">
        <v>4</v>
      </c>
      <c r="Q18" s="138" t="n">
        <v>0.02</v>
      </c>
      <c r="R18" s="124" t="n">
        <v>85</v>
      </c>
      <c r="S18" t="n">
        <v>63</v>
      </c>
      <c r="T18" s="141" t="n">
        <v>0.74</v>
      </c>
      <c r="U18" s="141" t="n">
        <v>0.98</v>
      </c>
      <c r="V18" s="129" t="n">
        <v>7</v>
      </c>
      <c r="W18" s="141" t="n">
        <v>0.08</v>
      </c>
      <c r="X18" s="129" t="n">
        <v>13</v>
      </c>
      <c r="Y18" s="141" t="n">
        <v>0.15</v>
      </c>
      <c r="Z18" s="129" t="n">
        <v>2</v>
      </c>
      <c r="AA18" s="138" t="n">
        <v>0.02</v>
      </c>
      <c r="AB18" s="140" t="n">
        <v>34</v>
      </c>
      <c r="AC18" t="n">
        <v>24</v>
      </c>
      <c r="AD18" s="141" t="n">
        <v>0.71</v>
      </c>
      <c r="AE18" s="141" t="n">
        <v>0.97</v>
      </c>
      <c r="AF18" s="130" t="n">
        <v>1</v>
      </c>
      <c r="AG18" s="141" t="n">
        <v>0.03</v>
      </c>
      <c r="AH18" s="130" t="n">
        <v>8</v>
      </c>
      <c r="AI18" s="141" t="n">
        <v>0.24</v>
      </c>
      <c r="AJ18" s="130" t="n">
        <v>1</v>
      </c>
      <c r="AK18" s="138" t="n">
        <v>0.03</v>
      </c>
      <c r="AL18" s="139" t="n"/>
    </row>
    <row r="19" ht="15" customHeight="1" s="203" thickBot="1">
      <c r="A19" s="24" t="n"/>
      <c r="B19" s="33" t="inlineStr">
        <is>
          <t>02-14-2023</t>
        </is>
      </c>
      <c r="C19" s="121" t="n">
        <v>20</v>
      </c>
      <c r="D19" t="n">
        <v>269</v>
      </c>
      <c r="E19" t="n">
        <v>220</v>
      </c>
      <c r="F19" s="141" t="n">
        <v>0.82</v>
      </c>
      <c r="G19" s="119" t="n">
        <v>0.99</v>
      </c>
      <c r="H19" s="21" t="n">
        <v>202</v>
      </c>
      <c r="I19" s="129" t="n">
        <v>179</v>
      </c>
      <c r="J19" s="141" t="n">
        <v>0.89</v>
      </c>
      <c r="K19" s="141" t="n">
        <v>0.98</v>
      </c>
      <c r="L19" s="129" t="n">
        <v>10</v>
      </c>
      <c r="M19" s="141" t="n">
        <v>0.05</v>
      </c>
      <c r="N19" s="129" t="n">
        <v>10</v>
      </c>
      <c r="O19" s="141" t="n">
        <v>0.05</v>
      </c>
      <c r="P19" s="129" t="n">
        <v>3</v>
      </c>
      <c r="Q19" s="138" t="n">
        <v>0.02</v>
      </c>
      <c r="R19" s="124" t="n">
        <v>50</v>
      </c>
      <c r="S19" t="n">
        <v>33</v>
      </c>
      <c r="T19" s="141" t="n">
        <v>0.66</v>
      </c>
      <c r="U19" s="141" t="n">
        <v>1</v>
      </c>
      <c r="V19" s="129" t="n">
        <v>1</v>
      </c>
      <c r="W19" s="141" t="n">
        <v>0.02</v>
      </c>
      <c r="X19" s="129" t="n">
        <v>16</v>
      </c>
      <c r="Y19" s="141" t="n">
        <v>0.32</v>
      </c>
      <c r="Z19" s="129" t="n">
        <v>0</v>
      </c>
      <c r="AA19" s="138" t="n">
        <v>0</v>
      </c>
      <c r="AB19" s="140" t="n">
        <v>17</v>
      </c>
      <c r="AC19" t="n">
        <v>8</v>
      </c>
      <c r="AD19" s="141" t="n">
        <v>0.47</v>
      </c>
      <c r="AE19" s="141" t="n">
        <v>1</v>
      </c>
      <c r="AF19" s="130" t="n">
        <v>1</v>
      </c>
      <c r="AG19" s="141" t="n">
        <v>0.06</v>
      </c>
      <c r="AH19" s="130" t="n">
        <v>8</v>
      </c>
      <c r="AI19" s="141" t="n">
        <v>0.47</v>
      </c>
      <c r="AJ19" s="130" t="n">
        <v>0</v>
      </c>
      <c r="AK19" s="138" t="n">
        <v>0</v>
      </c>
      <c r="AL19" s="24" t="n"/>
    </row>
    <row r="20" ht="15" customHeight="1" s="203" thickBot="1">
      <c r="A20" s="24" t="n"/>
      <c r="B20" s="33" t="inlineStr">
        <is>
          <t>02-15-2023</t>
        </is>
      </c>
      <c r="C20" s="23" t="n">
        <v>23</v>
      </c>
      <c r="D20" t="n">
        <v>351</v>
      </c>
      <c r="E20" t="n">
        <v>312</v>
      </c>
      <c r="F20" s="141" t="n">
        <v>0.89</v>
      </c>
      <c r="G20" s="119" t="n">
        <v>1</v>
      </c>
      <c r="H20" s="21" t="n">
        <v>261</v>
      </c>
      <c r="I20" s="129" t="n">
        <v>240</v>
      </c>
      <c r="J20" s="141" t="n">
        <v>0.92</v>
      </c>
      <c r="K20" s="141" t="n">
        <v>1</v>
      </c>
      <c r="L20" s="129" t="n">
        <v>6</v>
      </c>
      <c r="M20" s="141" t="n">
        <v>0.02</v>
      </c>
      <c r="N20" s="129" t="n">
        <v>14</v>
      </c>
      <c r="O20" s="141" t="n">
        <v>0.05</v>
      </c>
      <c r="P20" s="129" t="n">
        <v>1</v>
      </c>
      <c r="Q20" s="138" t="n">
        <v>0</v>
      </c>
      <c r="R20" s="124" t="n">
        <v>72</v>
      </c>
      <c r="S20" t="n">
        <v>58</v>
      </c>
      <c r="T20" s="141" t="n">
        <v>0.8100000000000001</v>
      </c>
      <c r="U20" s="141" t="n">
        <v>1</v>
      </c>
      <c r="V20" s="129" t="n">
        <v>1</v>
      </c>
      <c r="W20" s="141" t="n">
        <v>0.01</v>
      </c>
      <c r="X20" s="129" t="n">
        <v>13</v>
      </c>
      <c r="Y20" s="141" t="n">
        <v>0.18</v>
      </c>
      <c r="Z20" s="129" t="n">
        <v>0</v>
      </c>
      <c r="AA20" s="138" t="n">
        <v>0</v>
      </c>
      <c r="AB20" s="140" t="n">
        <v>18</v>
      </c>
      <c r="AC20" t="n">
        <v>14</v>
      </c>
      <c r="AD20" s="141" t="n">
        <v>0.78</v>
      </c>
      <c r="AE20" s="141" t="n">
        <v>1</v>
      </c>
      <c r="AF20" s="130" t="n">
        <v>0</v>
      </c>
      <c r="AG20" s="141" t="n">
        <v>0</v>
      </c>
      <c r="AH20" s="130" t="n">
        <v>4</v>
      </c>
      <c r="AI20" s="141" t="n">
        <v>0.22</v>
      </c>
      <c r="AJ20" s="130" t="n">
        <v>0</v>
      </c>
      <c r="AK20" s="138" t="n">
        <v>0</v>
      </c>
      <c r="AL20" s="24" t="n"/>
    </row>
    <row r="21" ht="15" customHeight="1" s="203" thickBot="1">
      <c r="A21" s="24" t="n"/>
      <c r="B21" s="33" t="inlineStr">
        <is>
          <t>02-16-2023</t>
        </is>
      </c>
      <c r="C21" s="121" t="n">
        <v>23</v>
      </c>
      <c r="D21" t="n">
        <v>361</v>
      </c>
      <c r="E21" t="n">
        <v>311</v>
      </c>
      <c r="F21" s="141" t="n">
        <v>0.86</v>
      </c>
      <c r="G21" s="119" t="n">
        <v>0.99</v>
      </c>
      <c r="H21" s="21" t="n">
        <v>259</v>
      </c>
      <c r="I21" s="129" t="n">
        <v>227</v>
      </c>
      <c r="J21" s="141" t="n">
        <v>0.88</v>
      </c>
      <c r="K21" s="141" t="n">
        <v>0.99</v>
      </c>
      <c r="L21" s="129" t="n">
        <v>9</v>
      </c>
      <c r="M21" s="141" t="n">
        <v>0.04</v>
      </c>
      <c r="N21" s="129" t="n">
        <v>20</v>
      </c>
      <c r="O21" s="141" t="n">
        <v>0.08</v>
      </c>
      <c r="P21" s="129" t="n">
        <v>3</v>
      </c>
      <c r="Q21" s="138" t="n">
        <v>0.01</v>
      </c>
      <c r="R21" s="124" t="n">
        <v>83</v>
      </c>
      <c r="S21" t="n">
        <v>69</v>
      </c>
      <c r="T21" s="141" t="n">
        <v>0.83</v>
      </c>
      <c r="U21" s="141" t="n">
        <v>0.99</v>
      </c>
      <c r="V21" s="129" t="n">
        <v>2</v>
      </c>
      <c r="W21" s="141" t="n">
        <v>0.02</v>
      </c>
      <c r="X21" s="129" t="n">
        <v>11</v>
      </c>
      <c r="Y21" s="141" t="n">
        <v>0.13</v>
      </c>
      <c r="Z21" s="129" t="n">
        <v>1</v>
      </c>
      <c r="AA21" s="138" t="n">
        <v>0.01</v>
      </c>
      <c r="AB21" s="140" t="n">
        <v>19</v>
      </c>
      <c r="AC21" t="n">
        <v>15</v>
      </c>
      <c r="AD21" s="141" t="n">
        <v>0.79</v>
      </c>
      <c r="AE21" s="141" t="n">
        <v>1</v>
      </c>
      <c r="AF21" s="130" t="n">
        <v>0</v>
      </c>
      <c r="AG21" s="141" t="n">
        <v>0</v>
      </c>
      <c r="AH21" s="130" t="n">
        <v>4</v>
      </c>
      <c r="AI21" s="141" t="n">
        <v>0.21</v>
      </c>
      <c r="AJ21" s="130" t="n">
        <v>0</v>
      </c>
      <c r="AK21" s="138" t="n">
        <v>0</v>
      </c>
      <c r="AL21" s="24" t="n"/>
    </row>
    <row r="22" ht="15" customHeight="1" s="203" thickBot="1">
      <c r="A22" s="24" t="n"/>
      <c r="B22" s="33" t="inlineStr">
        <is>
          <t>02-17-2023</t>
        </is>
      </c>
      <c r="C22" s="23" t="n">
        <v>22</v>
      </c>
      <c r="D22" t="n">
        <v>364</v>
      </c>
      <c r="E22" t="n">
        <v>313</v>
      </c>
      <c r="F22" s="141" t="n">
        <v>0.86</v>
      </c>
      <c r="G22" s="119" t="n">
        <v>0.99</v>
      </c>
      <c r="H22" s="21" t="n">
        <v>259</v>
      </c>
      <c r="I22" s="129" t="n">
        <v>235</v>
      </c>
      <c r="J22" s="141" t="n">
        <v>0.91</v>
      </c>
      <c r="K22" s="141" t="n">
        <v>0.99</v>
      </c>
      <c r="L22" s="129" t="n">
        <v>4</v>
      </c>
      <c r="M22" s="141" t="n">
        <v>0.02</v>
      </c>
      <c r="N22" s="129" t="n">
        <v>17</v>
      </c>
      <c r="O22" s="141" t="n">
        <v>0.07000000000000001</v>
      </c>
      <c r="P22" s="129" t="n">
        <v>3</v>
      </c>
      <c r="Q22" s="138" t="n">
        <v>0.01</v>
      </c>
      <c r="R22" s="124" t="n">
        <v>87</v>
      </c>
      <c r="S22" t="n">
        <v>68</v>
      </c>
      <c r="T22" s="141" t="n">
        <v>0.78</v>
      </c>
      <c r="U22" s="141" t="n">
        <v>0.99</v>
      </c>
      <c r="V22" s="129" t="n">
        <v>6</v>
      </c>
      <c r="W22" s="141" t="n">
        <v>0.07000000000000001</v>
      </c>
      <c r="X22" s="129" t="n">
        <v>12</v>
      </c>
      <c r="Y22" s="141" t="n">
        <v>0.14</v>
      </c>
      <c r="Z22" s="129" t="n">
        <v>1</v>
      </c>
      <c r="AA22" s="138" t="n">
        <v>0.01</v>
      </c>
      <c r="AB22" s="140" t="n">
        <v>18</v>
      </c>
      <c r="AC22" t="n">
        <v>10</v>
      </c>
      <c r="AD22" s="141" t="n">
        <v>0.5600000000000001</v>
      </c>
      <c r="AE22" s="141" t="n">
        <v>1</v>
      </c>
      <c r="AF22" s="130" t="n">
        <v>1</v>
      </c>
      <c r="AG22" s="141" t="n">
        <v>0.06</v>
      </c>
      <c r="AH22" s="130" t="n">
        <v>7</v>
      </c>
      <c r="AI22" s="141" t="n">
        <v>0.39</v>
      </c>
      <c r="AJ22" s="130" t="n">
        <v>0</v>
      </c>
      <c r="AK22" s="138" t="n">
        <v>0</v>
      </c>
      <c r="AL22" s="24" t="n"/>
    </row>
    <row r="23" ht="15" customHeight="1" s="203" thickBot="1">
      <c r="A23" s="24" t="n"/>
      <c r="B23" s="33" t="inlineStr">
        <is>
          <t>02-18-2023</t>
        </is>
      </c>
      <c r="C23" s="23" t="n">
        <v>9</v>
      </c>
      <c r="D23" t="n">
        <v>214</v>
      </c>
      <c r="E23" t="n">
        <v>163</v>
      </c>
      <c r="F23" s="141" t="n">
        <v>0.76</v>
      </c>
      <c r="G23" s="119" t="n">
        <v>1</v>
      </c>
      <c r="H23" s="21" t="n">
        <v>148</v>
      </c>
      <c r="I23" s="129" t="n">
        <v>127</v>
      </c>
      <c r="J23" s="141" t="n">
        <v>0.86</v>
      </c>
      <c r="K23" s="141" t="n">
        <v>0.99</v>
      </c>
      <c r="L23" s="129" t="n">
        <v>3</v>
      </c>
      <c r="M23" s="141" t="n">
        <v>0.02</v>
      </c>
      <c r="N23" s="129" t="n">
        <v>17</v>
      </c>
      <c r="O23" s="141" t="n">
        <v>0.12</v>
      </c>
      <c r="P23" s="129" t="n">
        <v>1</v>
      </c>
      <c r="Q23" s="138" t="n">
        <v>0.01</v>
      </c>
      <c r="R23" s="124" t="n">
        <v>48</v>
      </c>
      <c r="S23" t="n">
        <v>24</v>
      </c>
      <c r="T23" s="141" t="n">
        <v>0.5</v>
      </c>
      <c r="U23" s="141" t="n">
        <v>1</v>
      </c>
      <c r="V23" s="129" t="n">
        <v>1</v>
      </c>
      <c r="W23" s="141" t="n">
        <v>0.02</v>
      </c>
      <c r="X23" s="129" t="n">
        <v>23</v>
      </c>
      <c r="Y23" s="141" t="n">
        <v>0.48</v>
      </c>
      <c r="Z23" s="129" t="n">
        <v>0</v>
      </c>
      <c r="AA23" s="138" t="n">
        <v>0</v>
      </c>
      <c r="AB23" s="140" t="n">
        <v>18</v>
      </c>
      <c r="AC23" t="n">
        <v>12</v>
      </c>
      <c r="AD23" s="141" t="n">
        <v>0.67</v>
      </c>
      <c r="AE23" s="141" t="n">
        <v>1</v>
      </c>
      <c r="AF23" s="130" t="n">
        <v>1</v>
      </c>
      <c r="AG23" s="141" t="n">
        <v>0.06</v>
      </c>
      <c r="AH23" s="130" t="n">
        <v>5</v>
      </c>
      <c r="AI23" s="141" t="n">
        <v>0.28</v>
      </c>
      <c r="AJ23" s="130" t="n">
        <v>0</v>
      </c>
      <c r="AK23" s="138" t="n">
        <v>0</v>
      </c>
      <c r="AL23" s="24" t="n"/>
    </row>
    <row r="24" ht="15" customHeight="1" s="203" thickBot="1">
      <c r="A24" s="24" t="n"/>
      <c r="B24" s="33" t="inlineStr">
        <is>
          <t>02-19-2023</t>
        </is>
      </c>
      <c r="C24" s="23" t="n">
        <v>1</v>
      </c>
      <c r="D24" t="n">
        <v>11</v>
      </c>
      <c r="E24" t="n">
        <v>7</v>
      </c>
      <c r="F24" s="141" t="n">
        <v>0.64</v>
      </c>
      <c r="G24" s="119" t="n">
        <v>1</v>
      </c>
      <c r="H24" s="21" t="n">
        <v>8</v>
      </c>
      <c r="I24" s="129" t="n">
        <v>5</v>
      </c>
      <c r="J24" s="141" t="n">
        <v>0.62</v>
      </c>
      <c r="K24" s="141" t="n">
        <v>1</v>
      </c>
      <c r="L24" s="129" t="n">
        <v>0</v>
      </c>
      <c r="M24" s="141" t="n">
        <v>0</v>
      </c>
      <c r="N24" s="129" t="n">
        <v>3</v>
      </c>
      <c r="O24" s="141" t="n">
        <v>0.38</v>
      </c>
      <c r="P24" s="129" t="n">
        <v>0</v>
      </c>
      <c r="Q24" s="138" t="n">
        <v>0</v>
      </c>
      <c r="R24" s="124" t="n">
        <v>1</v>
      </c>
      <c r="S24" t="n">
        <v>0</v>
      </c>
      <c r="T24" s="141" t="n">
        <v>0</v>
      </c>
      <c r="U24" s="141" t="n">
        <v>1</v>
      </c>
      <c r="V24" s="129" t="n">
        <v>0</v>
      </c>
      <c r="W24" s="141" t="n">
        <v>0</v>
      </c>
      <c r="X24" s="129" t="n">
        <v>1</v>
      </c>
      <c r="Y24" s="141" t="n">
        <v>1</v>
      </c>
      <c r="Z24" s="129" t="n">
        <v>0</v>
      </c>
      <c r="AA24" s="138" t="n">
        <v>0</v>
      </c>
      <c r="AB24" s="140" t="n">
        <v>2</v>
      </c>
      <c r="AC24" t="n">
        <v>2</v>
      </c>
      <c r="AD24" s="141" t="n">
        <v>1</v>
      </c>
      <c r="AE24" s="141" t="n">
        <v>1</v>
      </c>
      <c r="AF24" s="130" t="n">
        <v>0</v>
      </c>
      <c r="AG24" s="141" t="n">
        <v>0</v>
      </c>
      <c r="AH24" s="130" t="n">
        <v>0</v>
      </c>
      <c r="AI24" s="141" t="n">
        <v>0</v>
      </c>
      <c r="AJ24" s="130" t="n">
        <v>0</v>
      </c>
      <c r="AK24" s="138" t="n">
        <v>0</v>
      </c>
      <c r="AL24" s="24" t="n"/>
    </row>
    <row r="25" ht="15" customHeight="1" s="203" thickBot="1">
      <c r="A25" s="24" t="n"/>
      <c r="B25" s="33" t="inlineStr">
        <is>
          <t>02-20-2023</t>
        </is>
      </c>
      <c r="C25" s="121" t="n">
        <v>22</v>
      </c>
      <c r="D25" t="n">
        <v>299</v>
      </c>
      <c r="E25" t="n">
        <v>246</v>
      </c>
      <c r="F25" s="141" t="n">
        <v>0.82</v>
      </c>
      <c r="G25" s="119" t="n">
        <v>0.99</v>
      </c>
      <c r="H25" s="21" t="n">
        <v>217</v>
      </c>
      <c r="I25" s="129" t="n">
        <v>196</v>
      </c>
      <c r="J25" s="141" t="n">
        <v>0.9</v>
      </c>
      <c r="K25" s="141" t="n">
        <v>0.99</v>
      </c>
      <c r="L25" s="129" t="n">
        <v>8</v>
      </c>
      <c r="M25" s="141" t="n">
        <v>0.04</v>
      </c>
      <c r="N25" s="129" t="n">
        <v>10</v>
      </c>
      <c r="O25" s="141" t="n">
        <v>0.05</v>
      </c>
      <c r="P25" s="129" t="n">
        <v>3</v>
      </c>
      <c r="Q25" s="138" t="n">
        <v>0.01</v>
      </c>
      <c r="R25" s="124" t="n">
        <v>65</v>
      </c>
      <c r="S25" t="n">
        <v>37</v>
      </c>
      <c r="T25" s="141" t="n">
        <v>0.57</v>
      </c>
      <c r="U25" s="141" t="n">
        <v>1</v>
      </c>
      <c r="V25" s="129" t="n">
        <v>2</v>
      </c>
      <c r="W25" s="141" t="n">
        <v>0.03</v>
      </c>
      <c r="X25" s="129" t="n">
        <v>26</v>
      </c>
      <c r="Y25" s="141" t="n">
        <v>0.4</v>
      </c>
      <c r="Z25" s="129" t="n">
        <v>0</v>
      </c>
      <c r="AA25" s="138" t="n">
        <v>0</v>
      </c>
      <c r="AB25" s="140" t="n">
        <v>17</v>
      </c>
      <c r="AC25" t="n">
        <v>13</v>
      </c>
      <c r="AD25" s="141" t="n">
        <v>0.76</v>
      </c>
      <c r="AE25" s="141" t="n">
        <v>0.9399999999999999</v>
      </c>
      <c r="AF25" s="130" t="n">
        <v>0</v>
      </c>
      <c r="AG25" s="141" t="n">
        <v>0</v>
      </c>
      <c r="AH25" s="130" t="n">
        <v>3</v>
      </c>
      <c r="AI25" s="141" t="n">
        <v>0.18</v>
      </c>
      <c r="AJ25" s="130" t="n">
        <v>1</v>
      </c>
      <c r="AK25" s="138" t="n">
        <v>0.06</v>
      </c>
      <c r="AL25" s="139" t="n"/>
    </row>
    <row r="26" ht="15" customHeight="1" s="203" thickBot="1">
      <c r="A26" s="24" t="n"/>
      <c r="B26" s="33" t="inlineStr">
        <is>
          <t>02-21-2023</t>
        </is>
      </c>
      <c r="C26" s="121" t="n">
        <v>20</v>
      </c>
      <c r="D26" t="n">
        <v>279</v>
      </c>
      <c r="E26" t="n">
        <v>239</v>
      </c>
      <c r="F26" s="141" t="n">
        <v>0.86</v>
      </c>
      <c r="G26" s="119" t="n">
        <v>0.99</v>
      </c>
      <c r="H26" s="21" t="n">
        <v>217</v>
      </c>
      <c r="I26" s="129" t="n">
        <v>186</v>
      </c>
      <c r="J26" s="141" t="n">
        <v>0.86</v>
      </c>
      <c r="K26" s="141" t="n">
        <v>0.99</v>
      </c>
      <c r="L26" s="129" t="n">
        <v>18</v>
      </c>
      <c r="M26" s="141" t="n">
        <v>0.08</v>
      </c>
      <c r="N26" s="129" t="n">
        <v>10</v>
      </c>
      <c r="O26" s="141" t="n">
        <v>0.05</v>
      </c>
      <c r="P26" s="129" t="n">
        <v>3</v>
      </c>
      <c r="Q26" s="138" t="n">
        <v>0.01</v>
      </c>
      <c r="R26" s="124" t="n">
        <v>53</v>
      </c>
      <c r="S26" t="n">
        <v>48</v>
      </c>
      <c r="T26" s="141" t="n">
        <v>0.91</v>
      </c>
      <c r="U26" s="141" t="n">
        <v>1</v>
      </c>
      <c r="V26" s="129" t="n">
        <v>2</v>
      </c>
      <c r="W26" s="141" t="n">
        <v>0.04</v>
      </c>
      <c r="X26" s="129" t="n">
        <v>3</v>
      </c>
      <c r="Y26" s="141" t="n">
        <v>0.06</v>
      </c>
      <c r="Z26" s="129" t="n">
        <v>0</v>
      </c>
      <c r="AA26" s="138" t="n">
        <v>0</v>
      </c>
      <c r="AB26" s="140" t="n">
        <v>9</v>
      </c>
      <c r="AC26" t="n">
        <v>5</v>
      </c>
      <c r="AD26" s="141" t="n">
        <v>0.5600000000000001</v>
      </c>
      <c r="AE26" s="141" t="n">
        <v>0.89</v>
      </c>
      <c r="AF26" s="130" t="n">
        <v>0</v>
      </c>
      <c r="AG26" s="141" t="n">
        <v>0</v>
      </c>
      <c r="AH26" s="130" t="n">
        <v>3</v>
      </c>
      <c r="AI26" s="141" t="n">
        <v>0.33</v>
      </c>
      <c r="AJ26" s="130" t="n">
        <v>1</v>
      </c>
      <c r="AK26" s="138" t="n">
        <v>0.11</v>
      </c>
      <c r="AL26" s="139" t="n"/>
    </row>
    <row r="27" ht="15" customHeight="1" s="203" thickBot="1">
      <c r="A27" s="24" t="n"/>
      <c r="B27" s="33" t="inlineStr">
        <is>
          <t>02-22-2023</t>
        </is>
      </c>
      <c r="C27" s="121" t="n">
        <v>23</v>
      </c>
      <c r="D27" t="n">
        <v>349</v>
      </c>
      <c r="E27" t="n">
        <v>306</v>
      </c>
      <c r="F27" s="141" t="n">
        <v>0.88</v>
      </c>
      <c r="G27" s="119" t="n">
        <v>0.99</v>
      </c>
      <c r="H27" s="21" t="n">
        <v>256</v>
      </c>
      <c r="I27" s="129" t="n">
        <v>235</v>
      </c>
      <c r="J27" s="141" t="n">
        <v>0.92</v>
      </c>
      <c r="K27" s="141" t="n">
        <v>0.99</v>
      </c>
      <c r="L27" s="129" t="n">
        <v>7</v>
      </c>
      <c r="M27" s="141" t="n">
        <v>0.03</v>
      </c>
      <c r="N27" s="129" t="n">
        <v>12</v>
      </c>
      <c r="O27" s="141" t="n">
        <v>0.05</v>
      </c>
      <c r="P27" s="129" t="n">
        <v>2</v>
      </c>
      <c r="Q27" s="138" t="n">
        <v>0.01</v>
      </c>
      <c r="R27" s="124" t="n">
        <v>76</v>
      </c>
      <c r="S27" t="n">
        <v>60</v>
      </c>
      <c r="T27" s="141" t="n">
        <v>0.79</v>
      </c>
      <c r="U27" s="141" t="n">
        <v>1</v>
      </c>
      <c r="V27" s="129" t="n">
        <v>3</v>
      </c>
      <c r="W27" s="141" t="n">
        <v>0.04</v>
      </c>
      <c r="X27" s="129" t="n">
        <v>13</v>
      </c>
      <c r="Y27" s="141" t="n">
        <v>0.17</v>
      </c>
      <c r="Z27" s="129" t="n">
        <v>0</v>
      </c>
      <c r="AA27" s="138" t="n">
        <v>0</v>
      </c>
      <c r="AB27" s="140" t="n">
        <v>17</v>
      </c>
      <c r="AC27" t="n">
        <v>11</v>
      </c>
      <c r="AD27" s="141" t="n">
        <v>0.65</v>
      </c>
      <c r="AE27" s="141" t="n">
        <v>1</v>
      </c>
      <c r="AF27" s="130" t="n">
        <v>1</v>
      </c>
      <c r="AG27" s="141" t="n">
        <v>0.06</v>
      </c>
      <c r="AH27" s="130" t="n">
        <v>5</v>
      </c>
      <c r="AI27" s="141" t="n">
        <v>0.29</v>
      </c>
      <c r="AJ27" s="130" t="n">
        <v>0</v>
      </c>
      <c r="AK27" s="138" t="n">
        <v>0</v>
      </c>
      <c r="AL27" s="139" t="n"/>
    </row>
    <row r="28" ht="15" customHeight="1" s="203" thickBot="1">
      <c r="A28" s="24" t="n"/>
      <c r="B28" s="33" t="inlineStr">
        <is>
          <t>02-23-2023</t>
        </is>
      </c>
      <c r="C28" s="121" t="n">
        <v>28</v>
      </c>
      <c r="D28" t="n">
        <v>397</v>
      </c>
      <c r="E28" t="n">
        <v>341</v>
      </c>
      <c r="F28" s="141" t="n">
        <v>0.86</v>
      </c>
      <c r="G28" s="119" t="n">
        <v>0.99</v>
      </c>
      <c r="H28" s="21" t="n">
        <v>272</v>
      </c>
      <c r="I28" s="129" t="n">
        <v>241</v>
      </c>
      <c r="J28" s="141" t="n">
        <v>0.89</v>
      </c>
      <c r="K28" s="141" t="n">
        <v>0.99</v>
      </c>
      <c r="L28" s="129" t="n">
        <v>8</v>
      </c>
      <c r="M28" s="141" t="n">
        <v>0.03</v>
      </c>
      <c r="N28" s="129" t="n">
        <v>20</v>
      </c>
      <c r="O28" s="141" t="n">
        <v>0.07000000000000001</v>
      </c>
      <c r="P28" s="129" t="n">
        <v>3</v>
      </c>
      <c r="Q28" s="138" t="n">
        <v>0.01</v>
      </c>
      <c r="R28" s="124" t="n">
        <v>86</v>
      </c>
      <c r="S28" t="n">
        <v>71</v>
      </c>
      <c r="T28" s="141" t="n">
        <v>0.83</v>
      </c>
      <c r="U28" s="141" t="n">
        <v>1</v>
      </c>
      <c r="V28" s="129" t="n">
        <v>4</v>
      </c>
      <c r="W28" s="141" t="n">
        <v>0.05</v>
      </c>
      <c r="X28" s="129" t="n">
        <v>11</v>
      </c>
      <c r="Y28" s="141" t="n">
        <v>0.13</v>
      </c>
      <c r="Z28" s="129" t="n">
        <v>0</v>
      </c>
      <c r="AA28" s="138" t="n">
        <v>0</v>
      </c>
      <c r="AB28" s="140" t="n">
        <v>39</v>
      </c>
      <c r="AC28" t="n">
        <v>29</v>
      </c>
      <c r="AD28" s="141" t="n">
        <v>0.74</v>
      </c>
      <c r="AE28" s="141" t="n">
        <v>0.95</v>
      </c>
      <c r="AF28" s="130" t="n">
        <v>1</v>
      </c>
      <c r="AG28" s="141" t="n">
        <v>0.03</v>
      </c>
      <c r="AH28" s="130" t="n">
        <v>7</v>
      </c>
      <c r="AI28" s="141" t="n">
        <v>0.18</v>
      </c>
      <c r="AJ28" s="130" t="n">
        <v>2</v>
      </c>
      <c r="AK28" s="138" t="n">
        <v>0.05</v>
      </c>
      <c r="AL28" s="139" t="n"/>
    </row>
    <row r="29" ht="15" customHeight="1" s="203" thickBot="1">
      <c r="A29" s="24" t="n"/>
      <c r="B29" s="33" t="inlineStr">
        <is>
          <t>02-24-2023</t>
        </is>
      </c>
      <c r="C29" s="121" t="n">
        <v>20</v>
      </c>
      <c r="D29" t="n">
        <v>236</v>
      </c>
      <c r="E29" t="n">
        <v>202</v>
      </c>
      <c r="F29" s="141" t="n">
        <v>0.86</v>
      </c>
      <c r="G29" s="119" t="n">
        <v>0.98</v>
      </c>
      <c r="H29" s="21" t="n">
        <v>161</v>
      </c>
      <c r="I29" s="129" t="n">
        <v>145</v>
      </c>
      <c r="J29" s="141" t="n">
        <v>0.9</v>
      </c>
      <c r="K29" s="141" t="n">
        <v>0.98</v>
      </c>
      <c r="L29" s="129" t="n">
        <v>7</v>
      </c>
      <c r="M29" s="141" t="n">
        <v>0.04</v>
      </c>
      <c r="N29" s="129" t="n">
        <v>6</v>
      </c>
      <c r="O29" s="141" t="n">
        <v>0.04</v>
      </c>
      <c r="P29" s="129" t="n">
        <v>3</v>
      </c>
      <c r="Q29" s="138" t="n">
        <v>0.02</v>
      </c>
      <c r="R29" s="124" t="n">
        <v>56</v>
      </c>
      <c r="S29" t="n">
        <v>46</v>
      </c>
      <c r="T29" s="141" t="n">
        <v>0.82</v>
      </c>
      <c r="U29" s="141" t="n">
        <v>1</v>
      </c>
      <c r="V29" s="129" t="n">
        <v>1</v>
      </c>
      <c r="W29" s="141" t="n">
        <v>0.02</v>
      </c>
      <c r="X29" s="129" t="n">
        <v>9</v>
      </c>
      <c r="Y29" s="141" t="n">
        <v>0.16</v>
      </c>
      <c r="Z29" s="129" t="n">
        <v>0</v>
      </c>
      <c r="AA29" s="138" t="n">
        <v>0</v>
      </c>
      <c r="AB29" s="140" t="n">
        <v>19</v>
      </c>
      <c r="AC29" t="n">
        <v>11</v>
      </c>
      <c r="AD29" s="141" t="n">
        <v>0.58</v>
      </c>
      <c r="AE29" s="141" t="n">
        <v>0.95</v>
      </c>
      <c r="AF29" s="130" t="n">
        <v>2</v>
      </c>
      <c r="AG29" s="141" t="n">
        <v>0.1</v>
      </c>
      <c r="AH29" s="130" t="n">
        <v>5</v>
      </c>
      <c r="AI29" s="141" t="n">
        <v>0.26</v>
      </c>
      <c r="AJ29" s="130" t="n">
        <v>1</v>
      </c>
      <c r="AK29" s="138" t="n">
        <v>0.05</v>
      </c>
      <c r="AL29" s="139" t="n"/>
    </row>
    <row r="30" ht="15" customHeight="1" s="203" thickBot="1">
      <c r="A30" s="24" t="n"/>
      <c r="B30" s="33" t="inlineStr">
        <is>
          <t>02-25-2023</t>
        </is>
      </c>
      <c r="C30" s="121" t="n">
        <v>10</v>
      </c>
      <c r="D30" t="n">
        <v>175</v>
      </c>
      <c r="E30" t="n">
        <v>142</v>
      </c>
      <c r="F30" s="141" t="n">
        <v>0.8100000000000001</v>
      </c>
      <c r="G30" s="119" t="n">
        <v>0.98</v>
      </c>
      <c r="H30" s="21" t="n">
        <v>128</v>
      </c>
      <c r="I30" s="129" t="n">
        <v>116</v>
      </c>
      <c r="J30" s="141" t="n">
        <v>0.91</v>
      </c>
      <c r="K30" s="141" t="n">
        <v>0.99</v>
      </c>
      <c r="L30" s="129" t="n">
        <v>5</v>
      </c>
      <c r="M30" s="141" t="n">
        <v>0.04</v>
      </c>
      <c r="N30" s="129" t="n">
        <v>6</v>
      </c>
      <c r="O30" s="141" t="n">
        <v>0.05</v>
      </c>
      <c r="P30" s="129" t="n">
        <v>1</v>
      </c>
      <c r="Q30" s="138" t="n">
        <v>0.01</v>
      </c>
      <c r="R30" s="124" t="n">
        <v>42</v>
      </c>
      <c r="S30" t="n">
        <v>24</v>
      </c>
      <c r="T30" s="141" t="n">
        <v>0.57</v>
      </c>
      <c r="U30" s="141" t="n">
        <v>0.95</v>
      </c>
      <c r="V30" s="129" t="n">
        <v>2</v>
      </c>
      <c r="W30" s="141" t="n">
        <v>0.05</v>
      </c>
      <c r="X30" s="129" t="n">
        <v>14</v>
      </c>
      <c r="Y30" s="141" t="n">
        <v>0.33</v>
      </c>
      <c r="Z30" s="129" t="n">
        <v>2</v>
      </c>
      <c r="AA30" s="138" t="n">
        <v>0.05</v>
      </c>
      <c r="AB30" s="140" t="n">
        <v>5</v>
      </c>
      <c r="AC30" t="n">
        <v>2</v>
      </c>
      <c r="AD30" s="141" t="n">
        <v>0.4</v>
      </c>
      <c r="AE30" s="141" t="n">
        <v>1</v>
      </c>
      <c r="AF30" s="130" t="n">
        <v>0</v>
      </c>
      <c r="AG30" s="141" t="n">
        <v>0</v>
      </c>
      <c r="AH30" s="130" t="n">
        <v>3</v>
      </c>
      <c r="AI30" s="141" t="n">
        <v>0.6</v>
      </c>
      <c r="AJ30" s="130" t="n">
        <v>0</v>
      </c>
      <c r="AK30" s="138" t="n">
        <v>0</v>
      </c>
      <c r="AL30" s="139" t="n"/>
    </row>
    <row r="31" ht="15" customHeight="1" s="203" thickBot="1">
      <c r="A31" s="24" t="n"/>
      <c r="B31" s="33" t="inlineStr">
        <is>
          <t>02-26-2023</t>
        </is>
      </c>
      <c r="C31" s="121" t="n">
        <v>0</v>
      </c>
      <c r="D31" t="n">
        <v>0</v>
      </c>
      <c r="E31" t="n">
        <v>0</v>
      </c>
      <c r="F31" s="141" t="n">
        <v>0</v>
      </c>
      <c r="G31" s="119" t="n">
        <v>0</v>
      </c>
      <c r="H31" s="21" t="n">
        <v>0</v>
      </c>
      <c r="I31" s="129" t="n">
        <v>0</v>
      </c>
      <c r="J31" s="141" t="n">
        <v>0</v>
      </c>
      <c r="K31" s="141" t="n">
        <v>0</v>
      </c>
      <c r="L31" s="129" t="n">
        <v>0</v>
      </c>
      <c r="M31" s="141" t="n">
        <v>0</v>
      </c>
      <c r="N31" s="129" t="n">
        <v>0</v>
      </c>
      <c r="O31" s="141" t="n">
        <v>0</v>
      </c>
      <c r="P31" s="129" t="n">
        <v>0</v>
      </c>
      <c r="Q31" s="138" t="n">
        <v>0</v>
      </c>
      <c r="R31" s="124" t="n">
        <v>0</v>
      </c>
      <c r="S31" t="n">
        <v>0</v>
      </c>
      <c r="T31" s="141" t="n">
        <v>0</v>
      </c>
      <c r="U31" s="141" t="n">
        <v>0</v>
      </c>
      <c r="V31" s="129" t="n">
        <v>0</v>
      </c>
      <c r="W31" s="141" t="n">
        <v>0</v>
      </c>
      <c r="X31" s="129" t="n">
        <v>0</v>
      </c>
      <c r="Y31" s="141" t="n">
        <v>0</v>
      </c>
      <c r="Z31" s="129" t="n">
        <v>0</v>
      </c>
      <c r="AA31" s="138" t="n">
        <v>0</v>
      </c>
      <c r="AB31" s="140" t="n">
        <v>0</v>
      </c>
      <c r="AC31" t="n">
        <v>0</v>
      </c>
      <c r="AD31" s="141" t="n">
        <v>0</v>
      </c>
      <c r="AE31" s="141" t="n">
        <v>0</v>
      </c>
      <c r="AF31" s="130" t="n">
        <v>0</v>
      </c>
      <c r="AG31" s="141" t="n">
        <v>0</v>
      </c>
      <c r="AH31" s="130" t="n">
        <v>0</v>
      </c>
      <c r="AI31" s="141" t="n">
        <v>0</v>
      </c>
      <c r="AJ31" s="130" t="n">
        <v>0</v>
      </c>
      <c r="AK31" s="138" t="n">
        <v>0</v>
      </c>
      <c r="AL31" s="139" t="n"/>
    </row>
    <row r="32" ht="15" customHeight="1" s="203" thickBot="1">
      <c r="A32" s="24" t="n"/>
      <c r="B32" s="33" t="inlineStr">
        <is>
          <t>02-27-2023</t>
        </is>
      </c>
      <c r="C32" s="121" t="n">
        <v>26</v>
      </c>
      <c r="D32" t="n">
        <v>319</v>
      </c>
      <c r="E32" t="n">
        <v>261</v>
      </c>
      <c r="F32" s="141" t="n">
        <v>0.82</v>
      </c>
      <c r="G32" s="119" t="n">
        <v>0.97</v>
      </c>
      <c r="H32" s="21" t="n">
        <v>233</v>
      </c>
      <c r="I32" s="129" t="n">
        <v>205</v>
      </c>
      <c r="J32" s="141" t="n">
        <v>0.88</v>
      </c>
      <c r="K32" s="141" t="n">
        <v>0.97</v>
      </c>
      <c r="L32" s="129" t="n">
        <v>14</v>
      </c>
      <c r="M32" s="141" t="n">
        <v>0.06</v>
      </c>
      <c r="N32" s="129" t="n">
        <v>8</v>
      </c>
      <c r="O32" s="141" t="n">
        <v>0.03</v>
      </c>
      <c r="P32" s="129" t="n">
        <v>6</v>
      </c>
      <c r="Q32" s="138" t="n">
        <v>0.03</v>
      </c>
      <c r="R32" s="124" t="n">
        <v>72</v>
      </c>
      <c r="S32" t="n">
        <v>50</v>
      </c>
      <c r="T32" s="141" t="n">
        <v>0.6899999999999999</v>
      </c>
      <c r="U32" s="141" t="n">
        <v>0.97</v>
      </c>
      <c r="V32" s="129" t="n">
        <v>2</v>
      </c>
      <c r="W32" s="141" t="n">
        <v>0.03</v>
      </c>
      <c r="X32" s="129" t="n">
        <v>18</v>
      </c>
      <c r="Y32" s="141" t="n">
        <v>0.25</v>
      </c>
      <c r="Z32" s="129" t="n">
        <v>2</v>
      </c>
      <c r="AA32" s="138" t="n">
        <v>0.03</v>
      </c>
      <c r="AB32" s="140" t="n">
        <v>14</v>
      </c>
      <c r="AC32" t="n">
        <v>6</v>
      </c>
      <c r="AD32" s="141" t="n">
        <v>0.43</v>
      </c>
      <c r="AE32" s="141" t="n">
        <v>1</v>
      </c>
      <c r="AF32" s="130" t="n">
        <v>2</v>
      </c>
      <c r="AG32" s="141" t="n">
        <v>0.14</v>
      </c>
      <c r="AH32" s="130" t="n">
        <v>6</v>
      </c>
      <c r="AI32" s="141" t="n">
        <v>0.43</v>
      </c>
      <c r="AJ32" s="130" t="n">
        <v>0</v>
      </c>
      <c r="AK32" s="138" t="n">
        <v>0</v>
      </c>
      <c r="AL32" s="139" t="n"/>
    </row>
    <row r="33" ht="15" customHeight="1" s="203" thickBot="1">
      <c r="A33" s="24" t="n"/>
      <c r="B33" s="33" t="inlineStr">
        <is>
          <t>02-28-2023</t>
        </is>
      </c>
      <c r="C33" s="23" t="n">
        <v>26</v>
      </c>
      <c r="D33" t="n">
        <v>321</v>
      </c>
      <c r="E33" t="n">
        <v>276</v>
      </c>
      <c r="F33" s="141" t="n">
        <v>0.86</v>
      </c>
      <c r="G33" s="119" t="n">
        <v>0.99</v>
      </c>
      <c r="H33" s="21" t="n">
        <v>246</v>
      </c>
      <c r="I33" s="129" t="n">
        <v>231</v>
      </c>
      <c r="J33" s="141" t="n">
        <v>0.9399999999999999</v>
      </c>
      <c r="K33" s="141" t="n">
        <v>0.99</v>
      </c>
      <c r="L33" s="129" t="n">
        <v>5</v>
      </c>
      <c r="M33" s="141" t="n">
        <v>0.02</v>
      </c>
      <c r="N33" s="129" t="n">
        <v>7</v>
      </c>
      <c r="O33" s="141" t="n">
        <v>0.03</v>
      </c>
      <c r="P33" s="129" t="n">
        <v>3</v>
      </c>
      <c r="Q33" s="138" t="n">
        <v>0.01</v>
      </c>
      <c r="R33" s="124" t="n">
        <v>59</v>
      </c>
      <c r="S33" t="n">
        <v>35</v>
      </c>
      <c r="T33" s="141" t="n">
        <v>0.59</v>
      </c>
      <c r="U33" s="141" t="n">
        <v>1</v>
      </c>
      <c r="V33" s="129" t="n">
        <v>0</v>
      </c>
      <c r="W33" s="141" t="n">
        <v>0</v>
      </c>
      <c r="X33" s="129" t="n">
        <v>24</v>
      </c>
      <c r="Y33" s="141" t="n">
        <v>0.41</v>
      </c>
      <c r="Z33" s="129" t="n">
        <v>0</v>
      </c>
      <c r="AA33" s="138" t="n">
        <v>0</v>
      </c>
      <c r="AB33" s="140" t="n">
        <v>16</v>
      </c>
      <c r="AC33" t="n">
        <v>10</v>
      </c>
      <c r="AD33" s="141" t="n">
        <v>0.62</v>
      </c>
      <c r="AE33" s="141" t="n">
        <v>0.9399999999999999</v>
      </c>
      <c r="AF33" s="130" t="n">
        <v>1</v>
      </c>
      <c r="AG33" s="141" t="n">
        <v>0.06</v>
      </c>
      <c r="AH33" s="130" t="n">
        <v>4</v>
      </c>
      <c r="AI33" s="141" t="n">
        <v>0.25</v>
      </c>
      <c r="AJ33" s="130" t="n">
        <v>1</v>
      </c>
      <c r="AK33" s="138" t="n">
        <v>0.06</v>
      </c>
      <c r="AL33" s="24" t="n"/>
    </row>
    <row r="34" ht="15" customHeight="1" s="203" thickBot="1">
      <c r="A34" s="24" t="n"/>
      <c r="B34" s="33" t="n"/>
      <c r="C34" s="23" t="n"/>
      <c r="F34" s="141" t="n"/>
      <c r="G34" s="119" t="n"/>
      <c r="H34" s="21" t="n"/>
      <c r="I34" s="129" t="n"/>
      <c r="J34" s="141" t="n"/>
      <c r="K34" s="141" t="n"/>
      <c r="L34" s="129" t="n"/>
      <c r="M34" s="141" t="n"/>
      <c r="N34" s="129" t="n"/>
      <c r="O34" s="141" t="n"/>
      <c r="P34" s="129" t="n"/>
      <c r="Q34" s="138" t="n"/>
      <c r="R34" s="124" t="n"/>
      <c r="T34" s="141" t="n"/>
      <c r="U34" s="141" t="n"/>
      <c r="V34" s="129" t="n"/>
      <c r="W34" s="141" t="n"/>
      <c r="X34" s="129" t="n"/>
      <c r="Y34" s="141" t="n"/>
      <c r="Z34" s="129" t="n"/>
      <c r="AA34" s="138" t="n"/>
      <c r="AB34" s="140" t="n"/>
      <c r="AD34" s="141" t="n"/>
      <c r="AE34" s="141" t="n"/>
      <c r="AF34" s="130" t="n"/>
      <c r="AG34" s="141" t="n"/>
      <c r="AH34" s="130" t="n"/>
      <c r="AI34" s="141" t="n"/>
      <c r="AJ34" s="130" t="n"/>
      <c r="AK34" s="138" t="n"/>
      <c r="AL34" s="24" t="n"/>
    </row>
    <row r="35" ht="15" customHeight="1" s="203" thickBot="1">
      <c r="A35" s="24" t="n"/>
      <c r="B35" s="33" t="n"/>
      <c r="C35" s="23" t="n"/>
      <c r="F35" s="141" t="n"/>
      <c r="G35" s="119" t="n"/>
      <c r="H35" s="21" t="n"/>
      <c r="I35" s="129" t="n"/>
      <c r="J35" s="141" t="n"/>
      <c r="K35" s="141" t="n"/>
      <c r="L35" s="129" t="n"/>
      <c r="M35" s="141" t="n"/>
      <c r="N35" s="129" t="n"/>
      <c r="O35" s="141" t="n"/>
      <c r="P35" s="129" t="n"/>
      <c r="Q35" s="138" t="n"/>
      <c r="R35" s="124" t="n"/>
      <c r="T35" s="141" t="n"/>
      <c r="U35" s="141" t="n"/>
      <c r="V35" s="129" t="n"/>
      <c r="W35" s="141" t="n"/>
      <c r="X35" s="129" t="n"/>
      <c r="Y35" s="141" t="n"/>
      <c r="Z35" s="129" t="n"/>
      <c r="AA35" s="138" t="n"/>
      <c r="AB35" s="140" t="n"/>
      <c r="AD35" s="141" t="n"/>
      <c r="AE35" s="141" t="n"/>
      <c r="AF35" s="130" t="n"/>
      <c r="AG35" s="141" t="n"/>
      <c r="AH35" s="130" t="n"/>
      <c r="AI35" s="141" t="n"/>
      <c r="AJ35" s="130" t="n"/>
      <c r="AK35" s="138" t="n"/>
      <c r="AL35" s="24" t="n"/>
    </row>
    <row r="36" ht="15" customHeight="1" s="203" thickBot="1">
      <c r="A36" s="24" t="n"/>
      <c r="B36" s="33" t="n"/>
      <c r="C36" s="23" t="n"/>
      <c r="F36" s="141" t="n"/>
      <c r="G36" s="119" t="n"/>
      <c r="H36" s="21" t="n"/>
      <c r="J36" s="141" t="n"/>
      <c r="K36" s="141" t="n"/>
      <c r="L36" s="129" t="n"/>
      <c r="M36" s="141" t="n"/>
      <c r="N36" s="129" t="n"/>
      <c r="O36" s="141" t="n"/>
      <c r="P36" s="129" t="n"/>
      <c r="Q36" s="138" t="n"/>
      <c r="R36" s="124" t="n"/>
      <c r="T36" s="141" t="n"/>
      <c r="U36" s="141" t="n"/>
      <c r="V36" s="129" t="n"/>
      <c r="W36" s="141" t="n"/>
      <c r="X36" s="129" t="n"/>
      <c r="Y36" s="141" t="n"/>
      <c r="Z36" s="129" t="n"/>
      <c r="AA36" s="138" t="n"/>
      <c r="AB36" s="140" t="n"/>
      <c r="AD36" s="141" t="n"/>
      <c r="AE36" s="141" t="n"/>
      <c r="AF36" s="130" t="n"/>
      <c r="AG36" s="141" t="n"/>
      <c r="AH36" s="130" t="n"/>
      <c r="AI36" s="141" t="n"/>
      <c r="AJ36" s="130" t="n"/>
      <c r="AK36" s="138" t="n"/>
      <c r="AL36" s="24" t="n"/>
    </row>
    <row r="37" ht="15" customHeight="1" s="203" thickBot="1">
      <c r="A37" s="24" t="n"/>
      <c r="B37" s="15" t="inlineStr">
        <is>
          <t>Total</t>
        </is>
      </c>
      <c r="C37" s="7" t="n"/>
      <c r="D37" s="53">
        <f>SUM(D6:D36)</f>
        <v/>
      </c>
      <c r="E37" s="53">
        <f>SUM(E6:E36)</f>
        <v/>
      </c>
      <c r="F37" s="8">
        <f>(E37/D37)</f>
        <v/>
      </c>
      <c r="G37" s="29">
        <f>(E37/(D37-L37-N37-V37-X37-AF37-AH37))</f>
        <v/>
      </c>
      <c r="H37" s="47">
        <f>SUM(H6:H36)</f>
        <v/>
      </c>
      <c r="I37" s="47">
        <f>SUM(I6:I36)</f>
        <v/>
      </c>
      <c r="J37" s="48">
        <f>(I37/H37)</f>
        <v/>
      </c>
      <c r="K37" s="48">
        <f>(I37/(H37-L37-N37))</f>
        <v/>
      </c>
      <c r="L37" s="47">
        <f>SUM(L6:L36)</f>
        <v/>
      </c>
      <c r="M37" s="48">
        <f>(L37/H37)</f>
        <v/>
      </c>
      <c r="N37" s="47">
        <f>SUM(N6:N36)</f>
        <v/>
      </c>
      <c r="O37" s="48">
        <f>(N37/H37)</f>
        <v/>
      </c>
      <c r="P37" s="47">
        <f>SUM(P6:P36)</f>
        <v/>
      </c>
      <c r="Q37" s="48">
        <f>(P37/H37)</f>
        <v/>
      </c>
      <c r="R37" s="22">
        <f>SUM(R6:R36)</f>
        <v/>
      </c>
      <c r="S37" s="22">
        <f>SUM(S6:S36)</f>
        <v/>
      </c>
      <c r="T37" s="9">
        <f>(S37/R37)</f>
        <v/>
      </c>
      <c r="U37" s="9">
        <f>IFERROR(S37/(R37-V37-X37),"0%")</f>
        <v/>
      </c>
      <c r="V37" s="22">
        <f>SUM(V6:V36)</f>
        <v/>
      </c>
      <c r="W37" s="9">
        <f>(V37/R37)</f>
        <v/>
      </c>
      <c r="X37" s="22">
        <f>SUM(X6:X36)</f>
        <v/>
      </c>
      <c r="Y37" s="9">
        <f>(X37/R37)</f>
        <v/>
      </c>
      <c r="Z37" s="22">
        <f>SUM(Z6:Z36)</f>
        <v/>
      </c>
      <c r="AA37" s="9">
        <f>(Z37/R37)</f>
        <v/>
      </c>
      <c r="AB37" s="10">
        <f>SUM(AB6:AB36)</f>
        <v/>
      </c>
      <c r="AC37" s="10">
        <f>SUM(AC6:AC36)</f>
        <v/>
      </c>
      <c r="AD37" s="11">
        <f>(AC37/AB37)</f>
        <v/>
      </c>
      <c r="AE37" s="11">
        <f>(AC37/(AB37-AF37-AH37))</f>
        <v/>
      </c>
      <c r="AF37" s="10">
        <f>SUM(AF6:AF36)</f>
        <v/>
      </c>
      <c r="AG37" s="11">
        <f>(AF37/AB37)</f>
        <v/>
      </c>
      <c r="AH37" s="10">
        <f>SUM(AH6:AH36)</f>
        <v/>
      </c>
      <c r="AI37" s="11">
        <f>(AH37/AB37)</f>
        <v/>
      </c>
      <c r="AJ37" s="10">
        <f>SUM(AJ6:AJ36)</f>
        <v/>
      </c>
      <c r="AK37" s="11">
        <f>(AJ37/AB37)</f>
        <v/>
      </c>
      <c r="AL37" s="24" t="n"/>
    </row>
    <row r="38">
      <c r="A38" s="24" t="n"/>
      <c r="B38" s="24" t="n"/>
      <c r="C38" s="24" t="n"/>
      <c r="D38" s="24" t="n"/>
      <c r="E38" s="20" t="n"/>
      <c r="F38" s="24" t="n"/>
      <c r="G38" s="24" t="n"/>
      <c r="H38" s="16" t="n"/>
      <c r="I38" s="16" t="n"/>
      <c r="J38" s="24" t="n"/>
      <c r="K38" s="24" t="n"/>
      <c r="L38" s="20" t="n"/>
      <c r="M38" s="24" t="n"/>
      <c r="N38" s="20" t="n"/>
      <c r="O38" s="24" t="n"/>
      <c r="P38" s="20" t="n"/>
      <c r="Q38" s="24" t="n"/>
      <c r="R38" s="20" t="n"/>
      <c r="S38" s="24" t="n"/>
      <c r="T38" s="24" t="n"/>
      <c r="U38" s="24" t="n"/>
      <c r="V38" s="20" t="n"/>
      <c r="W38" s="24" t="n"/>
      <c r="X38" s="20" t="n"/>
      <c r="Y38" s="24" t="n"/>
      <c r="Z38" s="20" t="n"/>
      <c r="AA38" s="24" t="n"/>
      <c r="AB38" s="24" t="n"/>
      <c r="AC38" s="24" t="n"/>
      <c r="AD38" s="24" t="n"/>
      <c r="AE38" s="24" t="n"/>
      <c r="AF38" s="24" t="n"/>
      <c r="AG38" s="24" t="n"/>
      <c r="AH38" s="24" t="n"/>
      <c r="AI38" s="24" t="n"/>
      <c r="AJ38" s="24" t="n"/>
      <c r="AK38" s="24" t="n"/>
      <c r="AL38" s="24" t="n"/>
      <c r="AM38" s="24" t="n"/>
      <c r="AN38" s="24" t="n"/>
      <c r="AO38" s="24" t="n"/>
    </row>
    <row r="39">
      <c r="A39" s="24" t="n"/>
      <c r="B39" s="24" t="n"/>
      <c r="C39" s="24" t="n"/>
      <c r="D39" s="24" t="n"/>
      <c r="E39" s="20" t="n"/>
      <c r="F39" s="24" t="n"/>
      <c r="G39" s="24" t="n"/>
      <c r="H39" s="16" t="n"/>
      <c r="I39" s="16" t="n"/>
      <c r="J39" s="24" t="n"/>
      <c r="K39" s="24" t="n"/>
      <c r="L39" s="20" t="n"/>
      <c r="M39" s="24" t="n"/>
      <c r="N39" s="20" t="n"/>
      <c r="O39" s="24" t="n"/>
      <c r="P39" s="20" t="n"/>
      <c r="Q39" s="24" t="n"/>
      <c r="R39" s="20" t="n"/>
      <c r="S39" s="24" t="n"/>
      <c r="T39" s="24" t="n"/>
      <c r="U39" s="24" t="n"/>
      <c r="V39" s="20" t="n"/>
      <c r="W39" s="24" t="n"/>
      <c r="X39" s="20" t="n"/>
      <c r="Y39" s="24" t="n"/>
      <c r="Z39" s="20" t="n"/>
      <c r="AA39" s="24" t="n"/>
      <c r="AB39" s="24" t="n"/>
      <c r="AC39" s="24" t="n"/>
      <c r="AD39" s="24" t="n"/>
      <c r="AE39" s="24" t="n"/>
      <c r="AF39" s="24" t="n"/>
      <c r="AG39" s="24" t="n"/>
      <c r="AH39" s="24" t="n"/>
      <c r="AI39" s="24" t="n"/>
      <c r="AJ39" s="24" t="n"/>
      <c r="AK39" s="24" t="n"/>
      <c r="AL39" s="24" t="n"/>
      <c r="AM39" s="24" t="n"/>
      <c r="AN39" s="24" t="n"/>
      <c r="AO39" s="24" t="n"/>
    </row>
    <row r="40">
      <c r="A40" s="24" t="n"/>
      <c r="B40" s="115" t="n"/>
      <c r="C40" s="24" t="n"/>
      <c r="D40" s="24" t="n"/>
      <c r="E40" s="20" t="n"/>
      <c r="F40" s="24" t="n"/>
      <c r="G40" s="24" t="n"/>
      <c r="H40" s="16" t="n"/>
      <c r="I40" s="16" t="n"/>
      <c r="J40" s="24" t="n"/>
      <c r="K40" s="24" t="n"/>
      <c r="L40" s="20" t="n"/>
      <c r="M40" s="24" t="n"/>
      <c r="N40" s="20" t="n"/>
      <c r="O40" s="24" t="n"/>
      <c r="P40" s="20" t="n"/>
      <c r="Q40" s="24" t="n"/>
      <c r="R40" s="20" t="n"/>
      <c r="S40" s="24" t="n"/>
      <c r="T40" s="24" t="n"/>
      <c r="U40" s="24" t="n"/>
      <c r="V40" s="20" t="n"/>
      <c r="W40" s="24" t="n"/>
      <c r="X40" s="20" t="n"/>
      <c r="Y40" s="24" t="n"/>
      <c r="Z40" s="20" t="n"/>
      <c r="AA40" s="24" t="n"/>
      <c r="AB40" s="24" t="n"/>
      <c r="AC40" s="24" t="n"/>
      <c r="AD40" s="24" t="n"/>
      <c r="AE40" s="24" t="n"/>
      <c r="AF40" s="24" t="n"/>
      <c r="AG40" s="24" t="n"/>
      <c r="AH40" s="24" t="n"/>
      <c r="AI40" s="24" t="n"/>
      <c r="AJ40" s="24" t="n"/>
      <c r="AK40" s="24" t="n"/>
      <c r="AL40" s="24" t="n"/>
      <c r="AM40" s="24" t="n"/>
      <c r="AN40" s="24" t="n"/>
      <c r="AO40" s="24" t="n"/>
    </row>
    <row r="41">
      <c r="A41" s="24" t="n"/>
      <c r="B41" s="24" t="n"/>
      <c r="C41" s="24" t="n"/>
      <c r="D41" s="24" t="n"/>
      <c r="E41" s="20" t="n"/>
      <c r="F41" s="13" t="n"/>
      <c r="G41" s="13" t="n"/>
      <c r="H41" s="16" t="n"/>
      <c r="I41" s="16" t="n"/>
      <c r="J41" s="24" t="n"/>
      <c r="K41" s="14" t="n"/>
      <c r="L41" s="129" t="n"/>
      <c r="M41" s="14" t="n"/>
      <c r="N41" s="20" t="n"/>
      <c r="O41" s="24" t="n"/>
      <c r="P41" s="20" t="n"/>
      <c r="Q41" s="14" t="n"/>
      <c r="R41" s="20" t="n"/>
      <c r="S41" s="24" t="n"/>
      <c r="T41" s="14" t="n"/>
      <c r="U41" s="24" t="n"/>
      <c r="V41" s="20" t="n"/>
      <c r="W41" s="14" t="n"/>
      <c r="X41" s="20" t="n"/>
      <c r="Y41" s="24" t="n"/>
      <c r="Z41" s="20" t="n"/>
      <c r="AA41" s="24" t="n"/>
      <c r="AB41" s="14" t="n"/>
      <c r="AC41" s="14" t="n"/>
      <c r="AD41" s="14" t="n"/>
      <c r="AE41" s="24" t="n"/>
      <c r="AF41" s="24" t="n"/>
      <c r="AG41" s="14" t="n"/>
      <c r="AH41" s="14" t="n"/>
      <c r="AI41" s="24" t="n"/>
      <c r="AJ41" s="24" t="n"/>
      <c r="AK41" s="14" t="n"/>
      <c r="AL41" s="14" t="n"/>
      <c r="AM41" s="24" t="n"/>
      <c r="AN41" s="14" t="n"/>
      <c r="AO41" s="14" t="n"/>
      <c r="AQ41" s="141" t="n"/>
      <c r="AS41" s="141" t="n"/>
      <c r="AU41" s="141" t="n"/>
      <c r="AW41" s="141" t="n"/>
      <c r="AX41" s="141" t="n"/>
    </row>
    <row r="42">
      <c r="A42" s="24" t="n"/>
      <c r="B42" s="24" t="n"/>
      <c r="C42" s="24" t="n"/>
      <c r="D42" s="24" t="n"/>
      <c r="E42" s="20" t="n"/>
      <c r="F42" s="24" t="n"/>
      <c r="G42" s="24" t="n"/>
      <c r="H42" s="16" t="n"/>
      <c r="I42" s="16" t="n"/>
      <c r="J42" s="24" t="n"/>
      <c r="K42" s="24" t="n"/>
      <c r="L42" s="20" t="n"/>
      <c r="M42" s="24" t="n"/>
      <c r="N42" s="20" t="n"/>
      <c r="O42" s="24" t="n"/>
      <c r="P42" s="20" t="n"/>
      <c r="Q42" s="24" t="n"/>
      <c r="R42" s="20" t="n"/>
      <c r="S42" s="24" t="n"/>
      <c r="T42" s="24" t="n"/>
      <c r="U42" s="24" t="n"/>
      <c r="V42" s="20" t="n"/>
      <c r="W42" s="24" t="n"/>
      <c r="X42" s="20" t="n"/>
      <c r="Y42" s="24" t="n"/>
      <c r="Z42" s="20" t="n"/>
      <c r="AA42" s="24" t="n"/>
      <c r="AB42" s="24" t="n"/>
      <c r="AC42" s="24" t="n"/>
      <c r="AD42" s="24" t="n"/>
      <c r="AE42" s="24" t="n"/>
      <c r="AF42" s="24" t="n"/>
      <c r="AG42" s="24" t="n"/>
      <c r="AH42" s="24" t="n"/>
      <c r="AI42" s="24" t="n"/>
      <c r="AJ42" s="24" t="n"/>
      <c r="AK42" s="24" t="n"/>
      <c r="AL42" s="24" t="n"/>
      <c r="AM42" s="24" t="n"/>
      <c r="AN42" s="24" t="n"/>
      <c r="AO42" s="24" t="n"/>
    </row>
    <row r="43">
      <c r="A43" s="24" t="n"/>
      <c r="B43" s="24" t="n"/>
      <c r="C43" s="24" t="n"/>
      <c r="D43" s="24" t="n"/>
      <c r="E43" s="20" t="n"/>
      <c r="F43" s="24" t="n"/>
      <c r="G43" s="24" t="n"/>
      <c r="H43" s="16" t="n"/>
      <c r="I43" s="16" t="n"/>
      <c r="J43" s="24" t="n"/>
      <c r="K43" s="24" t="n"/>
      <c r="L43" s="20" t="n"/>
      <c r="M43" s="24" t="n"/>
      <c r="N43" s="20" t="n"/>
      <c r="O43" s="24" t="n"/>
      <c r="P43" s="20" t="n"/>
      <c r="Q43" s="24" t="n"/>
      <c r="R43" s="20" t="n"/>
      <c r="S43" s="24" t="n"/>
      <c r="T43" s="24" t="n"/>
      <c r="U43" s="24" t="n"/>
      <c r="V43" s="20" t="n"/>
      <c r="W43" s="24" t="n"/>
      <c r="X43" s="20" t="n"/>
      <c r="Y43" s="24" t="n"/>
      <c r="Z43" s="20" t="n"/>
      <c r="AA43" s="24" t="n"/>
      <c r="AB43" s="24" t="n"/>
      <c r="AC43" s="24" t="n"/>
      <c r="AD43" s="24" t="n"/>
      <c r="AE43" s="24" t="n"/>
      <c r="AF43" s="24" t="n"/>
      <c r="AG43" s="24" t="n"/>
      <c r="AH43" s="24" t="n"/>
      <c r="AI43" s="24" t="n"/>
      <c r="AJ43" s="24" t="n"/>
      <c r="AK43" s="24" t="n"/>
      <c r="AL43" s="24" t="n"/>
      <c r="AM43" s="24" t="n"/>
      <c r="AN43" s="24" t="n"/>
      <c r="AO43" s="24" t="n"/>
    </row>
    <row r="44">
      <c r="A44" s="24" t="n"/>
      <c r="B44" s="24" t="n"/>
      <c r="C44" s="24" t="n"/>
      <c r="D44" s="24" t="n"/>
      <c r="E44" s="20" t="n"/>
      <c r="F44" s="24" t="n"/>
      <c r="G44" s="24" t="n"/>
      <c r="H44" s="16" t="n"/>
      <c r="I44" s="16" t="n"/>
      <c r="J44" s="24" t="n"/>
      <c r="K44" s="24" t="n"/>
      <c r="L44" s="20" t="n"/>
      <c r="M44" s="24" t="n"/>
      <c r="N44" s="20" t="n"/>
      <c r="O44" s="24" t="n"/>
      <c r="P44" s="20" t="n"/>
      <c r="Q44" s="24" t="n"/>
      <c r="R44" s="20" t="n"/>
      <c r="S44" s="24" t="n"/>
      <c r="T44" s="24" t="n"/>
      <c r="U44" s="24" t="n"/>
      <c r="V44" s="20" t="n"/>
      <c r="W44" s="24" t="n"/>
      <c r="X44" s="20" t="n"/>
      <c r="Y44" s="24" t="n"/>
      <c r="Z44" s="20" t="n"/>
      <c r="AA44" s="24" t="n"/>
      <c r="AB44" s="24" t="n"/>
      <c r="AC44" s="24" t="n"/>
      <c r="AD44" s="24" t="n"/>
      <c r="AE44" s="24" t="n"/>
      <c r="AF44" s="24" t="n"/>
      <c r="AG44" s="24" t="n"/>
      <c r="AH44" s="24" t="n"/>
      <c r="AI44" s="24" t="n"/>
      <c r="AJ44" s="24" t="n"/>
      <c r="AK44" s="24" t="n"/>
      <c r="AL44" s="24" t="n"/>
      <c r="AM44" s="24" t="n"/>
      <c r="AN44" s="24" t="n"/>
      <c r="AO44" s="24" t="n"/>
    </row>
    <row r="45">
      <c r="A45" s="24" t="n"/>
      <c r="B45" s="24" t="n"/>
      <c r="C45" s="24" t="n"/>
      <c r="D45" s="24" t="n"/>
      <c r="E45" s="20" t="n"/>
      <c r="F45" s="24" t="n"/>
      <c r="G45" s="24" t="n"/>
      <c r="H45" s="16" t="n"/>
      <c r="I45" s="16" t="n"/>
      <c r="J45" s="24" t="n"/>
      <c r="K45" s="24" t="n"/>
      <c r="L45" s="20" t="n"/>
      <c r="M45" s="24" t="n"/>
      <c r="N45" s="20" t="n"/>
      <c r="O45" s="24" t="n"/>
      <c r="P45" s="20" t="n"/>
      <c r="Q45" s="24" t="n"/>
      <c r="R45" s="20" t="n"/>
      <c r="S45" s="24" t="n"/>
      <c r="T45" s="24" t="n"/>
      <c r="U45" s="24" t="n"/>
      <c r="V45" s="20" t="n"/>
      <c r="W45" s="24" t="n"/>
      <c r="X45" s="20" t="n"/>
      <c r="Y45" s="24" t="n"/>
      <c r="Z45" s="20" t="n"/>
      <c r="AA45" s="24" t="n"/>
      <c r="AB45" s="24" t="n"/>
      <c r="AC45" s="24" t="n"/>
      <c r="AD45" s="24" t="n"/>
      <c r="AE45" s="24" t="n"/>
      <c r="AF45" s="24" t="n"/>
      <c r="AG45" s="24" t="n"/>
      <c r="AH45" s="24" t="n"/>
      <c r="AI45" s="24" t="n"/>
      <c r="AJ45" s="24" t="n"/>
      <c r="AK45" s="24" t="n"/>
      <c r="AL45" s="24" t="n"/>
      <c r="AM45" s="24" t="n"/>
      <c r="AN45" s="24" t="n"/>
      <c r="AO45" s="24" t="n"/>
    </row>
    <row r="46">
      <c r="A46" s="24" t="n"/>
      <c r="B46" s="24" t="n"/>
      <c r="C46" s="24" t="n"/>
      <c r="D46" s="24" t="n"/>
      <c r="E46" s="20" t="n"/>
      <c r="F46" s="24" t="n"/>
      <c r="G46" s="24" t="n"/>
      <c r="H46" s="16" t="n"/>
      <c r="I46" s="16" t="n"/>
      <c r="J46" s="24" t="n"/>
      <c r="K46" s="24" t="n"/>
      <c r="L46" s="20" t="n"/>
      <c r="M46" s="24" t="n"/>
      <c r="N46" s="20" t="n"/>
      <c r="O46" s="24" t="n"/>
      <c r="P46" s="20" t="n"/>
      <c r="Q46" s="24" t="n"/>
      <c r="R46" s="20" t="n"/>
      <c r="S46" s="24" t="n"/>
      <c r="T46" s="24" t="n"/>
      <c r="U46" s="24" t="n"/>
      <c r="V46" s="20" t="n"/>
      <c r="W46" s="24" t="n"/>
      <c r="X46" s="20" t="n"/>
      <c r="Y46" s="24" t="n"/>
      <c r="Z46" s="20" t="n"/>
      <c r="AA46" s="24" t="n"/>
      <c r="AB46" s="24" t="n"/>
      <c r="AC46" s="24" t="n"/>
      <c r="AD46" s="24" t="n"/>
      <c r="AE46" s="24" t="n"/>
      <c r="AF46" s="24" t="n"/>
      <c r="AG46" s="24" t="n"/>
      <c r="AH46" s="24" t="n"/>
      <c r="AI46" s="24" t="n"/>
      <c r="AJ46" s="24" t="n"/>
      <c r="AK46" s="24" t="n"/>
      <c r="AL46" s="24" t="n"/>
      <c r="AM46" s="24" t="n"/>
      <c r="AN46" s="24" t="n"/>
      <c r="AO46" s="24" t="n"/>
    </row>
    <row r="47">
      <c r="A47" s="24" t="n"/>
      <c r="B47" s="24" t="n"/>
      <c r="C47" s="24" t="n"/>
      <c r="D47" s="24" t="n"/>
      <c r="E47" s="20" t="n"/>
      <c r="F47" s="24" t="n"/>
      <c r="G47" s="24" t="n"/>
      <c r="H47" s="16" t="n"/>
      <c r="I47" s="16" t="n"/>
      <c r="J47" s="24" t="n"/>
      <c r="K47" s="24" t="n"/>
      <c r="L47" s="20" t="n"/>
      <c r="M47" s="24" t="n"/>
      <c r="N47" s="20" t="n"/>
      <c r="O47" s="24" t="n"/>
      <c r="P47" s="20" t="n"/>
      <c r="Q47" s="24" t="n"/>
      <c r="R47" s="20" t="n"/>
      <c r="S47" s="24" t="n"/>
      <c r="T47" s="24" t="n"/>
      <c r="U47" s="24" t="n"/>
      <c r="V47" s="20" t="n"/>
      <c r="W47" s="24" t="n"/>
      <c r="X47" s="20" t="n"/>
      <c r="Y47" s="24" t="n"/>
      <c r="Z47" s="20" t="n"/>
      <c r="AA47" s="24" t="n"/>
      <c r="AB47" s="24" t="n"/>
      <c r="AC47" s="24" t="n"/>
      <c r="AD47" s="24" t="n"/>
      <c r="AE47" s="24" t="n"/>
      <c r="AF47" s="24" t="n"/>
      <c r="AG47" s="24" t="n"/>
      <c r="AH47" s="24" t="n"/>
      <c r="AI47" s="24" t="n"/>
      <c r="AJ47" s="24" t="n"/>
      <c r="AK47" s="24" t="n"/>
      <c r="AL47" s="24" t="n"/>
      <c r="AM47" s="24" t="n"/>
      <c r="AN47" s="24" t="n"/>
      <c r="AO47" s="24" t="n"/>
    </row>
    <row r="48">
      <c r="A48" s="24" t="n"/>
      <c r="B48" s="24" t="n"/>
      <c r="C48" s="24" t="n"/>
      <c r="D48" s="24" t="n"/>
      <c r="E48" s="20" t="n"/>
      <c r="F48" s="24" t="n"/>
      <c r="G48" s="24" t="n"/>
      <c r="H48" s="16" t="n"/>
      <c r="I48" s="16" t="n"/>
      <c r="J48" s="24" t="n"/>
      <c r="K48" s="24" t="n"/>
      <c r="L48" s="20" t="n"/>
      <c r="M48" s="24" t="n"/>
      <c r="N48" s="20" t="n"/>
      <c r="O48" s="24" t="n"/>
      <c r="P48" s="20" t="n"/>
      <c r="Q48" s="24" t="n"/>
      <c r="R48" s="20" t="n"/>
      <c r="S48" s="24" t="n"/>
      <c r="T48" s="24" t="n"/>
      <c r="U48" s="24" t="n"/>
      <c r="V48" s="20" t="n"/>
      <c r="W48" s="24" t="n"/>
      <c r="X48" s="20" t="n"/>
      <c r="Y48" s="24" t="n"/>
      <c r="Z48" s="20" t="n"/>
      <c r="AA48" s="24" t="n"/>
      <c r="AB48" s="24" t="n"/>
      <c r="AC48" s="24" t="n"/>
      <c r="AD48" s="24" t="n"/>
      <c r="AE48" s="24" t="n"/>
      <c r="AF48" s="24" t="n"/>
      <c r="AG48" s="24" t="n"/>
      <c r="AH48" s="24" t="n"/>
      <c r="AI48" s="24" t="n"/>
      <c r="AJ48" s="24" t="n"/>
      <c r="AK48" s="24" t="n"/>
      <c r="AL48" s="24" t="n"/>
      <c r="AM48" s="24" t="n"/>
      <c r="AN48" s="24" t="n"/>
      <c r="AO48" s="24" t="n"/>
    </row>
    <row r="49">
      <c r="A49" s="24" t="n"/>
      <c r="B49" s="24" t="n"/>
      <c r="C49" s="24" t="n"/>
      <c r="D49" s="24" t="n"/>
      <c r="E49" s="20" t="n"/>
      <c r="F49" s="24" t="n"/>
      <c r="G49" s="24" t="n"/>
      <c r="H49" s="16" t="n"/>
      <c r="I49" s="16" t="n"/>
      <c r="J49" s="24" t="n"/>
      <c r="K49" s="24" t="n"/>
      <c r="L49" s="20" t="n"/>
      <c r="M49" s="24" t="n"/>
      <c r="N49" s="20" t="n"/>
      <c r="O49" s="24" t="n"/>
      <c r="P49" s="20" t="n"/>
      <c r="Q49" s="24" t="n"/>
      <c r="R49" s="20" t="n"/>
      <c r="S49" s="24" t="n"/>
      <c r="T49" s="24" t="n"/>
      <c r="U49" s="24" t="n"/>
      <c r="V49" s="20" t="n"/>
      <c r="W49" s="24" t="n"/>
      <c r="X49" s="20" t="n"/>
      <c r="Y49" s="24" t="n"/>
      <c r="Z49" s="20" t="n"/>
      <c r="AA49" s="24" t="n"/>
      <c r="AB49" s="24" t="n"/>
      <c r="AC49" s="24" t="n"/>
      <c r="AD49" s="24" t="n"/>
      <c r="AE49" s="24" t="n"/>
      <c r="AF49" s="24" t="n"/>
      <c r="AG49" s="24" t="n"/>
      <c r="AH49" s="24" t="n"/>
      <c r="AI49" s="24" t="n"/>
      <c r="AJ49" s="24" t="n"/>
      <c r="AK49" s="24" t="n"/>
      <c r="AL49" s="24" t="n"/>
      <c r="AM49" s="24" t="n"/>
      <c r="AN49" s="24" t="n"/>
      <c r="AO49" s="24" t="n"/>
    </row>
    <row r="50">
      <c r="A50" s="24" t="n"/>
      <c r="B50" s="24" t="n"/>
      <c r="C50" s="24" t="n"/>
      <c r="D50" s="24" t="n"/>
      <c r="E50" s="20" t="n"/>
      <c r="F50" s="24" t="n"/>
      <c r="G50" s="24" t="n"/>
      <c r="H50" s="16" t="n"/>
      <c r="I50" s="16" t="n"/>
      <c r="J50" s="24" t="n"/>
      <c r="K50" s="24" t="n"/>
      <c r="L50" s="20" t="n"/>
      <c r="M50" s="24" t="n"/>
      <c r="N50" s="20" t="n"/>
      <c r="O50" s="24" t="n"/>
      <c r="P50" s="20" t="n"/>
      <c r="Q50" s="24" t="n"/>
      <c r="R50" s="20" t="n"/>
      <c r="S50" s="24" t="n"/>
      <c r="T50" s="24" t="n"/>
      <c r="U50" s="24" t="n"/>
      <c r="V50" s="20" t="n"/>
      <c r="W50" s="24" t="n"/>
      <c r="X50" s="20" t="n"/>
      <c r="Y50" s="24" t="n"/>
      <c r="Z50" s="20" t="n"/>
      <c r="AA50" s="24" t="n"/>
      <c r="AB50" s="24" t="n"/>
      <c r="AC50" s="24" t="n"/>
      <c r="AD50" s="24" t="n"/>
      <c r="AE50" s="24" t="n"/>
      <c r="AF50" s="24" t="n"/>
      <c r="AG50" s="24" t="n"/>
      <c r="AH50" s="24" t="n"/>
      <c r="AI50" s="24" t="n"/>
      <c r="AJ50" s="24" t="n"/>
      <c r="AK50" s="24" t="n"/>
      <c r="AL50" s="24" t="n"/>
      <c r="AM50" s="24" t="n"/>
      <c r="AN50" s="24" t="n"/>
      <c r="AO50" s="24" t="n"/>
    </row>
    <row r="51">
      <c r="A51" s="24" t="n"/>
      <c r="B51" s="24" t="n"/>
      <c r="C51" s="24" t="n"/>
      <c r="D51" s="24" t="n"/>
      <c r="E51" s="20" t="n"/>
      <c r="F51" s="24" t="n"/>
      <c r="G51" s="24" t="n"/>
      <c r="H51" s="16" t="n"/>
      <c r="I51" s="16" t="n"/>
      <c r="J51" s="24" t="n"/>
      <c r="K51" s="24" t="n"/>
      <c r="L51" s="20" t="n"/>
      <c r="M51" s="24" t="n"/>
      <c r="N51" s="20" t="n"/>
      <c r="O51" s="24" t="n"/>
      <c r="P51" s="20" t="n"/>
      <c r="Q51" s="24" t="n"/>
      <c r="R51" s="20" t="n"/>
      <c r="S51" s="24" t="n"/>
      <c r="T51" s="24" t="n"/>
      <c r="U51" s="24" t="n"/>
      <c r="V51" s="20" t="n"/>
      <c r="W51" s="24" t="n"/>
      <c r="X51" s="20" t="n"/>
      <c r="Y51" s="24" t="n"/>
      <c r="Z51" s="20" t="n"/>
      <c r="AA51" s="24" t="n"/>
      <c r="AB51" s="24" t="n"/>
      <c r="AC51" s="24" t="n"/>
      <c r="AD51" s="24" t="n"/>
      <c r="AE51" s="24" t="n"/>
      <c r="AF51" s="24" t="n"/>
      <c r="AG51" s="24" t="n"/>
      <c r="AH51" s="24" t="n"/>
      <c r="AI51" s="24" t="n"/>
      <c r="AJ51" s="24" t="n"/>
      <c r="AK51" s="24" t="n"/>
      <c r="AL51" s="24" t="n"/>
      <c r="AM51" s="24" t="n"/>
      <c r="AN51" s="24" t="n"/>
      <c r="AO51" s="24" t="n"/>
    </row>
    <row r="52">
      <c r="A52" s="24" t="n"/>
      <c r="B52" s="24" t="n"/>
      <c r="C52" s="24" t="n"/>
      <c r="D52" s="24" t="n"/>
      <c r="E52" s="20" t="n"/>
      <c r="F52" s="24" t="n"/>
      <c r="G52" s="24" t="n"/>
      <c r="H52" s="16" t="n"/>
      <c r="I52" s="16" t="n"/>
      <c r="J52" s="24" t="n"/>
      <c r="K52" s="24" t="n"/>
      <c r="L52" s="20" t="n"/>
      <c r="M52" s="24" t="n"/>
      <c r="N52" s="20" t="n"/>
      <c r="O52" s="24" t="n"/>
      <c r="P52" s="20" t="n"/>
      <c r="Q52" s="24" t="n"/>
      <c r="R52" s="20" t="n"/>
      <c r="S52" s="24" t="n"/>
      <c r="T52" s="24" t="n"/>
      <c r="U52" s="24" t="n"/>
      <c r="V52" s="20" t="n"/>
      <c r="W52" s="24" t="n"/>
      <c r="X52" s="20" t="n"/>
      <c r="Y52" s="24" t="n"/>
      <c r="Z52" s="20" t="n"/>
      <c r="AA52" s="24" t="n"/>
      <c r="AB52" s="24" t="n"/>
      <c r="AC52" s="24" t="n"/>
      <c r="AD52" s="24" t="n"/>
      <c r="AE52" s="24" t="n"/>
      <c r="AF52" s="24" t="n"/>
      <c r="AG52" s="24" t="n"/>
      <c r="AH52" s="24" t="n"/>
      <c r="AI52" s="24" t="n"/>
      <c r="AJ52" s="24" t="n"/>
      <c r="AK52" s="24" t="n"/>
      <c r="AL52" s="24" t="n"/>
      <c r="AM52" s="24" t="n"/>
      <c r="AN52" s="24" t="n"/>
      <c r="AO52" s="24" t="n"/>
    </row>
    <row r="53">
      <c r="A53" s="24" t="n"/>
      <c r="B53" s="24" t="n"/>
      <c r="C53" s="24" t="n"/>
      <c r="D53" s="24" t="n"/>
      <c r="E53" s="20" t="n"/>
      <c r="F53" s="24" t="n"/>
      <c r="G53" s="24" t="n"/>
      <c r="H53" s="16" t="n"/>
      <c r="I53" s="16" t="n"/>
      <c r="J53" s="24" t="n"/>
      <c r="K53" s="24" t="n"/>
      <c r="L53" s="20" t="n"/>
      <c r="M53" s="24" t="n"/>
      <c r="N53" s="20" t="n"/>
      <c r="O53" s="24" t="n"/>
      <c r="P53" s="20" t="n"/>
      <c r="Q53" s="24" t="n"/>
      <c r="R53" s="20" t="n"/>
      <c r="S53" s="24" t="n"/>
      <c r="T53" s="24" t="n"/>
      <c r="U53" s="24" t="n"/>
      <c r="V53" s="20" t="n"/>
      <c r="W53" s="24" t="n"/>
      <c r="X53" s="20" t="n"/>
      <c r="Y53" s="24" t="n"/>
      <c r="Z53" s="20" t="n"/>
      <c r="AA53" s="24" t="n"/>
      <c r="AB53" s="24" t="n"/>
      <c r="AC53" s="24" t="n"/>
      <c r="AD53" s="24" t="n"/>
      <c r="AE53" s="24" t="n"/>
      <c r="AF53" s="24" t="n"/>
      <c r="AG53" s="24" t="n"/>
      <c r="AH53" s="24" t="n"/>
      <c r="AI53" s="24" t="n"/>
      <c r="AJ53" s="24" t="n"/>
      <c r="AK53" s="24" t="n"/>
      <c r="AL53" s="24" t="n"/>
      <c r="AM53" s="24" t="n"/>
      <c r="AN53" s="24" t="n"/>
      <c r="AO53" s="24" t="n"/>
    </row>
    <row r="54">
      <c r="A54" s="24" t="n"/>
      <c r="B54" s="24" t="n"/>
      <c r="C54" s="24" t="n"/>
      <c r="D54" s="24" t="n"/>
      <c r="E54" s="20" t="n"/>
      <c r="F54" s="24" t="n"/>
      <c r="G54" s="24" t="n"/>
      <c r="H54" s="16" t="n"/>
      <c r="I54" s="16" t="n"/>
      <c r="J54" s="24" t="n"/>
      <c r="K54" s="24" t="n"/>
      <c r="L54" s="20" t="n"/>
      <c r="M54" s="24" t="n"/>
      <c r="N54" s="20" t="n"/>
      <c r="O54" s="24" t="n"/>
      <c r="P54" s="20" t="n"/>
      <c r="Q54" s="24" t="n"/>
      <c r="R54" s="20" t="n"/>
      <c r="S54" s="24" t="n"/>
      <c r="T54" s="24" t="n"/>
      <c r="U54" s="24" t="n"/>
      <c r="V54" s="20" t="n"/>
      <c r="W54" s="24" t="n"/>
      <c r="X54" s="20" t="n"/>
      <c r="Y54" s="24" t="n"/>
      <c r="Z54" s="20" t="n"/>
      <c r="AA54" s="24" t="n"/>
      <c r="AB54" s="24" t="n"/>
      <c r="AC54" s="24" t="n"/>
      <c r="AD54" s="24" t="n"/>
      <c r="AE54" s="24" t="n"/>
      <c r="AF54" s="24" t="n"/>
      <c r="AG54" s="24" t="n"/>
      <c r="AH54" s="24" t="n"/>
      <c r="AI54" s="24" t="n"/>
      <c r="AJ54" s="24" t="n"/>
      <c r="AK54" s="24" t="n"/>
      <c r="AL54" s="24" t="n"/>
      <c r="AM54" s="24" t="n"/>
      <c r="AN54" s="24" t="n"/>
      <c r="AO54" s="24" t="n"/>
    </row>
    <row r="55">
      <c r="A55" s="24" t="n"/>
      <c r="B55" s="24" t="n"/>
      <c r="C55" s="24" t="n"/>
      <c r="D55" s="24" t="n"/>
      <c r="E55" s="20" t="n"/>
      <c r="F55" s="24" t="n"/>
      <c r="G55" s="24" t="n"/>
      <c r="H55" s="16" t="n"/>
      <c r="I55" s="16" t="n"/>
      <c r="J55" s="24" t="n"/>
      <c r="K55" s="24" t="n"/>
      <c r="L55" s="20" t="n"/>
      <c r="M55" s="24" t="n"/>
      <c r="N55" s="20" t="n"/>
      <c r="O55" s="24" t="n"/>
      <c r="P55" s="20" t="n"/>
      <c r="Q55" s="24" t="n"/>
      <c r="R55" s="20" t="n"/>
      <c r="S55" s="24" t="n"/>
      <c r="T55" s="24" t="n"/>
      <c r="U55" s="24" t="n"/>
      <c r="V55" s="20" t="n"/>
      <c r="W55" s="24" t="n"/>
      <c r="X55" s="20" t="n"/>
      <c r="Y55" s="24" t="n"/>
      <c r="Z55" s="20" t="n"/>
      <c r="AA55" s="24" t="n"/>
      <c r="AB55" s="24" t="n"/>
      <c r="AC55" s="24" t="n"/>
      <c r="AD55" s="24" t="n"/>
      <c r="AE55" s="24" t="n"/>
      <c r="AF55" s="24" t="n"/>
      <c r="AG55" s="24" t="n"/>
      <c r="AH55" s="24" t="n"/>
      <c r="AI55" s="24" t="n"/>
      <c r="AJ55" s="24" t="n"/>
      <c r="AK55" s="24" t="n"/>
      <c r="AL55" s="24" t="n"/>
      <c r="AM55" s="24" t="n"/>
      <c r="AN55" s="24" t="n"/>
      <c r="AO55" s="24" t="n"/>
    </row>
    <row r="56">
      <c r="A56" s="24" t="n"/>
      <c r="B56" s="24" t="n"/>
      <c r="C56" s="24" t="n"/>
      <c r="D56" s="24" t="n"/>
      <c r="E56" s="20" t="n"/>
      <c r="F56" s="24" t="n"/>
      <c r="G56" s="24" t="n"/>
      <c r="H56" s="16" t="n"/>
      <c r="I56" s="16" t="n"/>
      <c r="J56" s="24" t="n"/>
      <c r="K56" s="24" t="n"/>
      <c r="L56" s="20" t="n"/>
      <c r="M56" s="24" t="n"/>
      <c r="N56" s="20" t="n"/>
      <c r="O56" s="24" t="n"/>
      <c r="P56" s="20" t="n"/>
      <c r="Q56" s="24" t="n"/>
      <c r="R56" s="20" t="n"/>
      <c r="S56" s="24" t="n"/>
      <c r="T56" s="24" t="n"/>
      <c r="U56" s="24" t="n"/>
      <c r="V56" s="20" t="n"/>
      <c r="W56" s="24" t="n"/>
      <c r="X56" s="20" t="n"/>
      <c r="Y56" s="24" t="n"/>
      <c r="Z56" s="20" t="n"/>
      <c r="AA56" s="24" t="n"/>
      <c r="AB56" s="24" t="n"/>
      <c r="AC56" s="24" t="n"/>
      <c r="AD56" s="24" t="n"/>
      <c r="AE56" s="24" t="n"/>
      <c r="AF56" s="24" t="n"/>
      <c r="AG56" s="24" t="n"/>
      <c r="AH56" s="24" t="n"/>
      <c r="AI56" s="24" t="n"/>
      <c r="AJ56" s="24" t="n"/>
      <c r="AK56" s="24" t="n"/>
      <c r="AL56" s="24" t="n"/>
      <c r="AM56" s="24" t="n"/>
      <c r="AN56" s="24" t="n"/>
      <c r="AO56" s="24" t="n"/>
    </row>
    <row r="57">
      <c r="A57" s="24" t="n"/>
      <c r="B57" s="24" t="n"/>
      <c r="C57" s="24" t="n"/>
      <c r="D57" s="24" t="n"/>
      <c r="E57" s="20" t="n"/>
      <c r="F57" s="24" t="n"/>
      <c r="G57" s="24" t="n"/>
      <c r="H57" s="16" t="n"/>
      <c r="I57" s="16" t="n"/>
      <c r="J57" s="24" t="n"/>
      <c r="K57" s="24" t="n"/>
      <c r="L57" s="20" t="n"/>
      <c r="M57" s="24" t="n"/>
      <c r="N57" s="20" t="n"/>
      <c r="O57" s="24" t="n"/>
      <c r="P57" s="20" t="n"/>
      <c r="Q57" s="24" t="n"/>
      <c r="R57" s="20" t="n"/>
      <c r="S57" s="24" t="n"/>
      <c r="T57" s="24" t="n"/>
      <c r="U57" s="24" t="n"/>
      <c r="V57" s="20" t="n"/>
      <c r="W57" s="24" t="n"/>
      <c r="X57" s="20" t="n"/>
      <c r="Y57" s="24" t="n"/>
      <c r="Z57" s="20" t="n"/>
      <c r="AA57" s="24" t="n"/>
      <c r="AB57" s="24" t="n"/>
      <c r="AC57" s="24" t="n"/>
      <c r="AD57" s="24" t="n"/>
      <c r="AE57" s="24" t="n"/>
      <c r="AF57" s="24" t="n"/>
      <c r="AG57" s="24" t="n"/>
      <c r="AH57" s="24" t="n"/>
      <c r="AI57" s="24" t="n"/>
      <c r="AJ57" s="24" t="n"/>
      <c r="AK57" s="24" t="n"/>
      <c r="AL57" s="24" t="n"/>
      <c r="AM57" s="24" t="n"/>
      <c r="AN57" s="24" t="n"/>
      <c r="AO57" s="24" t="n"/>
    </row>
    <row r="58">
      <c r="A58" s="24" t="n"/>
      <c r="B58" s="24" t="n"/>
      <c r="C58" s="24" t="n"/>
      <c r="D58" s="24" t="n"/>
      <c r="E58" s="20" t="n"/>
      <c r="F58" s="24" t="n"/>
      <c r="G58" s="24" t="n"/>
      <c r="H58" s="16" t="n"/>
      <c r="I58" s="16" t="n"/>
      <c r="J58" s="24" t="n"/>
      <c r="K58" s="24" t="n"/>
      <c r="L58" s="20" t="n"/>
      <c r="M58" s="24" t="n"/>
      <c r="N58" s="20" t="n"/>
      <c r="O58" s="24" t="n"/>
      <c r="P58" s="20" t="n"/>
      <c r="Q58" s="24" t="n"/>
      <c r="R58" s="20" t="n"/>
      <c r="S58" s="24" t="n"/>
      <c r="T58" s="24" t="n"/>
      <c r="U58" s="24" t="n"/>
      <c r="V58" s="20" t="n"/>
      <c r="W58" s="24" t="n"/>
      <c r="X58" s="20" t="n"/>
      <c r="Y58" s="24" t="n"/>
      <c r="Z58" s="20" t="n"/>
      <c r="AA58" s="24" t="n"/>
      <c r="AB58" s="24" t="n"/>
      <c r="AC58" s="24" t="n"/>
      <c r="AD58" s="24" t="n"/>
      <c r="AE58" s="24" t="n"/>
      <c r="AF58" s="24" t="n"/>
      <c r="AG58" s="24" t="n"/>
      <c r="AH58" s="24" t="n"/>
      <c r="AI58" s="24" t="n"/>
      <c r="AJ58" s="24" t="n"/>
      <c r="AK58" s="24" t="n"/>
      <c r="AL58" s="24" t="n"/>
      <c r="AM58" s="24" t="n"/>
      <c r="AN58" s="24" t="n"/>
      <c r="AO58" s="24" t="n"/>
    </row>
    <row r="59">
      <c r="A59" s="24" t="n"/>
      <c r="B59" s="24" t="n"/>
      <c r="C59" s="24" t="n"/>
      <c r="D59" s="24" t="n"/>
      <c r="E59" s="20" t="n"/>
      <c r="F59" s="24" t="n"/>
      <c r="G59" s="24" t="n"/>
      <c r="H59" s="16" t="n"/>
      <c r="I59" s="16" t="n"/>
      <c r="J59" s="24" t="n"/>
      <c r="K59" s="24" t="n"/>
      <c r="L59" s="20" t="n"/>
      <c r="M59" s="24" t="n"/>
      <c r="N59" s="20" t="n"/>
      <c r="O59" s="24" t="n"/>
      <c r="P59" s="20" t="n"/>
      <c r="Q59" s="24" t="n"/>
      <c r="R59" s="20" t="n"/>
      <c r="S59" s="24" t="n"/>
      <c r="T59" s="24" t="n"/>
      <c r="U59" s="24" t="n"/>
      <c r="V59" s="20" t="n"/>
      <c r="W59" s="24" t="n"/>
      <c r="X59" s="20" t="n"/>
      <c r="Y59" s="24" t="n"/>
      <c r="Z59" s="20" t="n"/>
      <c r="AA59" s="24" t="n"/>
      <c r="AB59" s="24" t="n"/>
      <c r="AC59" s="24" t="n"/>
      <c r="AD59" s="24" t="n"/>
      <c r="AE59" s="24" t="n"/>
      <c r="AF59" s="24" t="n"/>
      <c r="AG59" s="24" t="n"/>
      <c r="AH59" s="24" t="n"/>
      <c r="AI59" s="24" t="n"/>
      <c r="AJ59" s="24" t="n"/>
      <c r="AK59" s="24" t="n"/>
      <c r="AL59" s="24" t="n"/>
      <c r="AM59" s="24" t="n"/>
      <c r="AN59" s="24" t="n"/>
      <c r="AO59" s="24" t="n"/>
    </row>
    <row r="60">
      <c r="A60" s="24" t="n"/>
      <c r="B60" s="24" t="n"/>
      <c r="C60" s="24" t="n"/>
      <c r="D60" s="24" t="n"/>
      <c r="E60" s="20" t="n"/>
      <c r="F60" s="24" t="n"/>
      <c r="G60" s="24" t="n"/>
      <c r="H60" s="16" t="n"/>
      <c r="I60" s="16" t="n"/>
      <c r="J60" s="24" t="n"/>
      <c r="K60" s="24" t="n"/>
      <c r="L60" s="20" t="n"/>
      <c r="M60" s="24" t="n"/>
      <c r="N60" s="20" t="n"/>
      <c r="O60" s="24" t="n"/>
      <c r="P60" s="20" t="n"/>
      <c r="Q60" s="24" t="n"/>
      <c r="R60" s="20" t="n"/>
      <c r="S60" s="24" t="n"/>
      <c r="T60" s="24" t="n"/>
      <c r="U60" s="24" t="n"/>
      <c r="V60" s="20" t="n"/>
      <c r="W60" s="24" t="n"/>
      <c r="X60" s="20" t="n"/>
      <c r="Y60" s="24" t="n"/>
      <c r="Z60" s="20" t="n"/>
      <c r="AA60" s="24" t="n"/>
      <c r="AB60" s="24" t="n"/>
      <c r="AC60" s="24" t="n"/>
      <c r="AD60" s="24" t="n"/>
      <c r="AE60" s="24" t="n"/>
      <c r="AF60" s="24" t="n"/>
      <c r="AG60" s="24" t="n"/>
      <c r="AH60" s="24" t="n"/>
      <c r="AI60" s="24" t="n"/>
      <c r="AJ60" s="24" t="n"/>
      <c r="AK60" s="24" t="n"/>
      <c r="AL60" s="24" t="n"/>
      <c r="AM60" s="24" t="n"/>
      <c r="AN60" s="24" t="n"/>
      <c r="AO60" s="24" t="n"/>
    </row>
    <row r="61">
      <c r="A61" s="24" t="n"/>
      <c r="B61" s="24" t="n"/>
      <c r="C61" s="24" t="n"/>
      <c r="D61" s="24" t="n"/>
      <c r="E61" s="20" t="n"/>
      <c r="F61" s="24" t="n"/>
      <c r="G61" s="24" t="n"/>
      <c r="H61" s="16" t="n"/>
      <c r="I61" s="16" t="n"/>
      <c r="J61" s="24" t="n"/>
      <c r="K61" s="24" t="n"/>
      <c r="L61" s="20" t="n"/>
      <c r="M61" s="24" t="n"/>
      <c r="N61" s="20" t="n"/>
      <c r="O61" s="24" t="n"/>
      <c r="P61" s="20" t="n"/>
      <c r="Q61" s="24" t="n"/>
      <c r="R61" s="20" t="n"/>
      <c r="S61" s="24" t="n"/>
      <c r="T61" s="24" t="n"/>
      <c r="U61" s="24" t="n"/>
      <c r="V61" s="20" t="n"/>
      <c r="W61" s="24" t="n"/>
      <c r="X61" s="20" t="n"/>
      <c r="Y61" s="24" t="n"/>
      <c r="Z61" s="20" t="n"/>
      <c r="AA61" s="24" t="n"/>
      <c r="AB61" s="24" t="n"/>
      <c r="AC61" s="24" t="n"/>
      <c r="AD61" s="24" t="n"/>
      <c r="AE61" s="24" t="n"/>
      <c r="AF61" s="24" t="n"/>
      <c r="AG61" s="24" t="n"/>
      <c r="AH61" s="24" t="n"/>
      <c r="AI61" s="24" t="n"/>
      <c r="AJ61" s="24" t="n"/>
      <c r="AK61" s="24" t="n"/>
      <c r="AL61" s="24" t="n"/>
      <c r="AM61" s="24" t="n"/>
      <c r="AN61" s="24" t="n"/>
      <c r="AO61" s="24" t="n"/>
    </row>
    <row r="62">
      <c r="A62" s="24" t="n"/>
      <c r="B62" s="24" t="n"/>
      <c r="C62" s="24" t="n"/>
      <c r="D62" s="24" t="n"/>
      <c r="E62" s="20" t="n"/>
      <c r="F62" s="24" t="n"/>
      <c r="G62" s="24" t="n"/>
      <c r="H62" s="16" t="n"/>
      <c r="I62" s="16" t="n"/>
      <c r="J62" s="24" t="n"/>
      <c r="K62" s="24" t="n"/>
      <c r="L62" s="20" t="n"/>
      <c r="M62" s="24" t="n"/>
      <c r="N62" s="20" t="n"/>
      <c r="O62" s="24" t="n"/>
      <c r="P62" s="20" t="n"/>
      <c r="Q62" s="24" t="n"/>
      <c r="R62" s="20" t="n"/>
      <c r="S62" s="24" t="n"/>
      <c r="T62" s="24" t="n"/>
      <c r="U62" s="24" t="n"/>
      <c r="V62" s="20" t="n"/>
      <c r="W62" s="24" t="n"/>
      <c r="X62" s="20" t="n"/>
      <c r="Y62" s="24" t="n"/>
      <c r="Z62" s="20" t="n"/>
      <c r="AA62" s="24" t="n"/>
      <c r="AB62" s="24" t="n"/>
      <c r="AC62" s="24" t="n"/>
      <c r="AD62" s="24" t="n"/>
      <c r="AE62" s="24" t="n"/>
      <c r="AF62" s="24" t="n"/>
      <c r="AG62" s="24" t="n"/>
      <c r="AH62" s="24" t="n"/>
      <c r="AI62" s="24" t="n"/>
      <c r="AJ62" s="24" t="n"/>
      <c r="AK62" s="24" t="n"/>
      <c r="AL62" s="24" t="n"/>
      <c r="AM62" s="24" t="n"/>
      <c r="AN62" s="24" t="n"/>
      <c r="AO62" s="24" t="n"/>
    </row>
    <row r="63">
      <c r="A63" s="24" t="n"/>
      <c r="B63" s="24" t="n"/>
      <c r="C63" s="24" t="n"/>
      <c r="D63" s="24" t="n"/>
      <c r="E63" s="20" t="n"/>
      <c r="F63" s="24" t="n"/>
      <c r="G63" s="24" t="n"/>
      <c r="H63" s="16" t="n"/>
      <c r="I63" s="16" t="n"/>
      <c r="J63" s="24" t="n"/>
      <c r="K63" s="24" t="n"/>
      <c r="L63" s="20" t="n"/>
      <c r="M63" s="24" t="n"/>
      <c r="N63" s="20" t="n"/>
      <c r="O63" s="24" t="n"/>
      <c r="P63" s="20" t="n"/>
      <c r="Q63" s="24" t="n"/>
      <c r="R63" s="20" t="n"/>
      <c r="S63" s="24" t="n"/>
      <c r="T63" s="24" t="n"/>
      <c r="U63" s="24" t="n"/>
      <c r="V63" s="20" t="n"/>
      <c r="W63" s="24" t="n"/>
      <c r="X63" s="20" t="n"/>
      <c r="Y63" s="24" t="n"/>
      <c r="Z63" s="20" t="n"/>
      <c r="AA63" s="24" t="n"/>
      <c r="AB63" s="24" t="n"/>
      <c r="AC63" s="24" t="n"/>
      <c r="AD63" s="24" t="n"/>
      <c r="AE63" s="24" t="n"/>
      <c r="AF63" s="24" t="n"/>
      <c r="AG63" s="24" t="n"/>
      <c r="AH63" s="24" t="n"/>
      <c r="AI63" s="24" t="n"/>
      <c r="AJ63" s="24" t="n"/>
      <c r="AK63" s="24" t="n"/>
      <c r="AL63" s="24" t="n"/>
      <c r="AM63" s="24" t="n"/>
      <c r="AN63" s="24" t="n"/>
      <c r="AO63" s="24" t="n"/>
    </row>
    <row r="64">
      <c r="A64" s="24" t="n"/>
      <c r="B64" s="24" t="n"/>
      <c r="C64" s="24" t="n"/>
      <c r="D64" s="24" t="n"/>
      <c r="E64" s="20" t="n"/>
      <c r="F64" s="24" t="n"/>
      <c r="G64" s="24" t="n"/>
      <c r="H64" s="16" t="n"/>
      <c r="I64" s="16" t="n"/>
      <c r="J64" s="24" t="n"/>
      <c r="K64" s="24" t="n"/>
      <c r="L64" s="20" t="n"/>
      <c r="M64" s="24" t="n"/>
      <c r="N64" s="20" t="n"/>
      <c r="O64" s="24" t="n"/>
      <c r="P64" s="20" t="n"/>
      <c r="Q64" s="24" t="n"/>
      <c r="R64" s="20" t="n"/>
      <c r="S64" s="24" t="n"/>
      <c r="T64" s="24" t="n"/>
      <c r="U64" s="24" t="n"/>
      <c r="V64" s="20" t="n"/>
      <c r="W64" s="24" t="n"/>
      <c r="X64" s="20" t="n"/>
      <c r="Y64" s="24" t="n"/>
      <c r="Z64" s="20" t="n"/>
      <c r="AA64" s="24" t="n"/>
      <c r="AB64" s="24" t="n"/>
      <c r="AC64" s="24" t="n"/>
      <c r="AD64" s="24" t="n"/>
      <c r="AE64" s="24" t="n"/>
      <c r="AF64" s="24" t="n"/>
      <c r="AG64" s="24" t="n"/>
      <c r="AH64" s="24" t="n"/>
      <c r="AI64" s="24" t="n"/>
      <c r="AJ64" s="24" t="n"/>
      <c r="AK64" s="24" t="n"/>
      <c r="AL64" s="24" t="n"/>
      <c r="AM64" s="24" t="n"/>
      <c r="AN64" s="24" t="n"/>
      <c r="AO64" s="24" t="n"/>
    </row>
    <row r="65">
      <c r="A65" s="24" t="n"/>
      <c r="B65" s="24" t="n"/>
      <c r="C65" s="24" t="n"/>
      <c r="D65" s="24" t="n"/>
      <c r="E65" s="20" t="n"/>
      <c r="F65" s="24" t="n"/>
      <c r="G65" s="24" t="n"/>
      <c r="H65" s="16" t="n"/>
      <c r="I65" s="16" t="n"/>
      <c r="J65" s="24" t="n"/>
      <c r="K65" s="24" t="n"/>
      <c r="L65" s="20" t="n"/>
      <c r="M65" s="24" t="n"/>
      <c r="N65" s="20" t="n"/>
      <c r="O65" s="24" t="n"/>
      <c r="P65" s="20" t="n"/>
      <c r="Q65" s="24" t="n"/>
      <c r="R65" s="20" t="n"/>
      <c r="S65" s="24" t="n"/>
      <c r="T65" s="24" t="n"/>
      <c r="U65" s="24" t="n"/>
      <c r="V65" s="20" t="n"/>
      <c r="W65" s="24" t="n"/>
      <c r="X65" s="20" t="n"/>
      <c r="Y65" s="24" t="n"/>
      <c r="Z65" s="20" t="n"/>
      <c r="AA65" s="24" t="n"/>
      <c r="AB65" s="24" t="n"/>
      <c r="AC65" s="24" t="n"/>
      <c r="AD65" s="24" t="n"/>
      <c r="AE65" s="24" t="n"/>
      <c r="AF65" s="24" t="n"/>
      <c r="AG65" s="24" t="n"/>
      <c r="AH65" s="24" t="n"/>
      <c r="AI65" s="24" t="n"/>
      <c r="AJ65" s="24" t="n"/>
      <c r="AK65" s="24" t="n"/>
      <c r="AL65" s="24" t="n"/>
      <c r="AM65" s="24" t="n"/>
      <c r="AN65" s="24" t="n"/>
      <c r="AO65" s="24" t="n"/>
    </row>
    <row r="66">
      <c r="A66" s="24" t="n"/>
      <c r="B66" s="24" t="n"/>
      <c r="C66" s="24" t="n"/>
      <c r="D66" s="24" t="n"/>
      <c r="E66" s="20" t="n"/>
      <c r="F66" s="24" t="n"/>
      <c r="G66" s="24" t="n"/>
      <c r="H66" s="16" t="n"/>
      <c r="I66" s="16" t="n"/>
      <c r="J66" s="24" t="n"/>
      <c r="K66" s="24" t="n"/>
      <c r="L66" s="20" t="n"/>
      <c r="M66" s="24" t="n"/>
      <c r="N66" s="20" t="n"/>
      <c r="O66" s="24" t="n"/>
      <c r="P66" s="20" t="n"/>
      <c r="Q66" s="24" t="n"/>
      <c r="R66" s="20" t="n"/>
      <c r="S66" s="24" t="n"/>
      <c r="T66" s="24" t="n"/>
      <c r="U66" s="24" t="n"/>
      <c r="V66" s="20" t="n"/>
      <c r="W66" s="24" t="n"/>
      <c r="X66" s="20" t="n"/>
      <c r="Y66" s="24" t="n"/>
      <c r="Z66" s="20" t="n"/>
      <c r="AA66" s="24" t="n"/>
      <c r="AB66" s="24" t="n"/>
      <c r="AC66" s="24" t="n"/>
      <c r="AD66" s="24" t="n"/>
      <c r="AE66" s="24" t="n"/>
      <c r="AF66" s="24" t="n"/>
      <c r="AG66" s="24" t="n"/>
      <c r="AH66" s="24" t="n"/>
      <c r="AI66" s="24" t="n"/>
      <c r="AJ66" s="24" t="n"/>
      <c r="AK66" s="24" t="n"/>
      <c r="AL66" s="24" t="n"/>
      <c r="AM66" s="24" t="n"/>
      <c r="AN66" s="24" t="n"/>
      <c r="AO66" s="24" t="n"/>
    </row>
    <row r="67">
      <c r="A67" s="24" t="n"/>
      <c r="B67" s="24" t="n"/>
      <c r="C67" s="24" t="n"/>
      <c r="D67" s="24" t="n"/>
      <c r="E67" s="20" t="n"/>
      <c r="F67" s="24" t="n"/>
      <c r="G67" s="24" t="n"/>
      <c r="H67" s="16" t="n"/>
      <c r="I67" s="16" t="n"/>
      <c r="J67" s="13" t="n"/>
      <c r="K67" s="13" t="n"/>
      <c r="L67" s="20" t="n"/>
      <c r="M67" s="13" t="n"/>
      <c r="N67" s="20" t="n"/>
      <c r="O67" s="24" t="n"/>
      <c r="P67" s="20" t="n"/>
      <c r="Q67" s="14" t="n"/>
      <c r="R67" s="20" t="n"/>
      <c r="S67" s="14" t="n"/>
      <c r="T67" s="14" t="n"/>
      <c r="U67" s="14" t="n"/>
      <c r="V67" s="20" t="n"/>
      <c r="W67" s="14" t="n"/>
      <c r="X67" s="20" t="n"/>
      <c r="Y67" s="24" t="n"/>
      <c r="Z67" s="20" t="n"/>
      <c r="AA67" s="14" t="n"/>
      <c r="AB67" s="14" t="n"/>
      <c r="AC67" s="14" t="n"/>
      <c r="AD67" s="14" t="n"/>
      <c r="AE67" s="14" t="n"/>
      <c r="AF67" s="14" t="n"/>
      <c r="AG67" s="14" t="n"/>
      <c r="AH67" s="14" t="n"/>
      <c r="AI67" s="24" t="n"/>
      <c r="AJ67" s="24" t="n"/>
      <c r="AK67" s="14" t="n"/>
      <c r="AL67" s="14" t="n"/>
      <c r="AM67" s="24" t="n"/>
      <c r="AN67" s="14" t="n"/>
      <c r="AO67" s="14" t="n"/>
    </row>
  </sheetData>
  <mergeCells count="5">
    <mergeCell ref="AB4:AK4"/>
    <mergeCell ref="B4:C4"/>
    <mergeCell ref="H4:Q4"/>
    <mergeCell ref="R4:AA4"/>
    <mergeCell ref="D4:G4"/>
  </mergeCells>
  <pageMargins left="0.7" right="0.7" top="0.75" bottom="0.75" header="0.3" footer="0.3"/>
  <pageSetup orientation="portrait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3:Q114"/>
  <sheetViews>
    <sheetView zoomScale="90" zoomScaleNormal="90" workbookViewId="0">
      <selection activeCell="B3" sqref="B3:B4"/>
    </sheetView>
  </sheetViews>
  <sheetFormatPr baseColWidth="8" defaultColWidth="9.140625" defaultRowHeight="15" outlineLevelCol="0"/>
  <cols>
    <col width="9.140625" customWidth="1" style="203" min="1" max="1"/>
    <col width="12.85546875" bestFit="1" customWidth="1" style="203" min="2" max="2"/>
    <col width="9.7109375" bestFit="1" customWidth="1" style="203" min="3" max="3"/>
    <col width="11.42578125" bestFit="1" customWidth="1" style="203" min="4" max="4"/>
    <col width="7.7109375" bestFit="1" customWidth="1" style="203" min="5" max="5"/>
    <col width="7.140625" bestFit="1" customWidth="1" style="203" min="6" max="6"/>
    <col width="9.7109375" bestFit="1" customWidth="1" style="203" min="7" max="7"/>
    <col width="22.42578125" bestFit="1" customWidth="1" style="203" min="8" max="8"/>
    <col width="9.140625" customWidth="1" style="203" min="9" max="17"/>
    <col width="9.140625" customWidth="1" style="216" min="18" max="23"/>
    <col width="9.140625" customWidth="1" style="216" min="24" max="16384"/>
  </cols>
  <sheetData>
    <row r="3">
      <c r="B3" s="257" t="inlineStr">
        <is>
          <t>Date</t>
        </is>
      </c>
      <c r="C3" s="259" t="n"/>
      <c r="D3" s="257" t="inlineStr">
        <is>
          <t>TL1</t>
        </is>
      </c>
      <c r="E3" s="259" t="inlineStr">
        <is>
          <t>CLI</t>
        </is>
      </c>
      <c r="F3" s="240" t="n"/>
      <c r="G3" s="240" t="n"/>
      <c r="H3" s="245" t="n"/>
    </row>
    <row r="4">
      <c r="B4" s="258" t="n"/>
      <c r="C4" s="259" t="inlineStr">
        <is>
          <t>Total  SO#</t>
        </is>
      </c>
      <c r="D4" s="259" t="inlineStr">
        <is>
          <t>Comm Error</t>
        </is>
      </c>
      <c r="E4" s="43" t="inlineStr">
        <is>
          <t>Success</t>
        </is>
      </c>
      <c r="F4" s="259" t="inlineStr">
        <is>
          <t>Failure</t>
        </is>
      </c>
      <c r="G4" s="44" t="inlineStr">
        <is>
          <t>Success %</t>
        </is>
      </c>
      <c r="H4" s="44" t="inlineStr">
        <is>
          <t>Overall Improvement %</t>
        </is>
      </c>
    </row>
    <row r="5">
      <c r="B5" s="267" t="inlineStr">
        <is>
          <t>FEB/01/2023</t>
        </is>
      </c>
      <c r="C5" s="224" t="n">
        <v>57</v>
      </c>
      <c r="D5" s="267" t="n">
        <v>5</v>
      </c>
      <c r="E5" s="225" t="n">
        <v>0</v>
      </c>
      <c r="F5" s="267" t="n">
        <v>5</v>
      </c>
      <c r="G5" s="223" t="inlineStr">
        <is>
          <t>0%</t>
        </is>
      </c>
      <c r="H5" s="223" t="inlineStr">
        <is>
          <t>0%</t>
        </is>
      </c>
    </row>
    <row r="6">
      <c r="B6" s="267" t="inlineStr">
        <is>
          <t>FEB/02/2023</t>
        </is>
      </c>
      <c r="C6" s="224" t="n">
        <v>68</v>
      </c>
      <c r="D6" s="267" t="n">
        <v>9</v>
      </c>
      <c r="E6" s="225" t="n">
        <v>2</v>
      </c>
      <c r="F6" s="267" t="n">
        <v>7</v>
      </c>
      <c r="G6" s="223" t="inlineStr">
        <is>
          <t>22%</t>
        </is>
      </c>
      <c r="H6" s="223" t="inlineStr">
        <is>
          <t>3%</t>
        </is>
      </c>
      <c r="I6" s="216" t="n"/>
      <c r="J6" s="216" t="n"/>
      <c r="K6" s="216" t="n"/>
      <c r="L6" s="216" t="n"/>
      <c r="M6" s="216" t="n"/>
      <c r="N6" s="216" t="n"/>
      <c r="O6" s="216" t="n"/>
      <c r="P6" s="216" t="n"/>
      <c r="Q6" s="216" t="n"/>
    </row>
    <row r="7">
      <c r="B7" s="267" t="inlineStr">
        <is>
          <t>FEB/03/2023</t>
        </is>
      </c>
      <c r="C7" s="224" t="n">
        <v>107</v>
      </c>
      <c r="D7" s="267" t="n">
        <v>16</v>
      </c>
      <c r="E7" s="225" t="n">
        <v>4</v>
      </c>
      <c r="F7" s="267" t="n">
        <v>12</v>
      </c>
      <c r="G7" s="223" t="inlineStr">
        <is>
          <t>25%</t>
        </is>
      </c>
      <c r="H7" s="223" t="inlineStr">
        <is>
          <t>4%</t>
        </is>
      </c>
      <c r="I7" s="216" t="n"/>
      <c r="J7" s="216" t="n"/>
      <c r="K7" s="216" t="n"/>
      <c r="L7" s="216" t="n"/>
      <c r="M7" s="216" t="n"/>
      <c r="N7" s="216" t="n"/>
      <c r="O7" s="216" t="n"/>
      <c r="P7" s="216" t="n"/>
      <c r="Q7" s="216" t="n"/>
    </row>
    <row r="8">
      <c r="B8" s="267" t="inlineStr">
        <is>
          <t>FEB/04/2023</t>
        </is>
      </c>
      <c r="C8" s="224" t="n">
        <v>34</v>
      </c>
      <c r="D8" s="267" t="n">
        <v>4</v>
      </c>
      <c r="E8" s="225" t="n">
        <v>0</v>
      </c>
      <c r="F8" s="267" t="n">
        <v>4</v>
      </c>
      <c r="G8" s="223" t="inlineStr">
        <is>
          <t>0%</t>
        </is>
      </c>
      <c r="H8" s="223" t="inlineStr">
        <is>
          <t>0%</t>
        </is>
      </c>
      <c r="I8" s="216" t="n"/>
      <c r="J8" s="216" t="n"/>
      <c r="K8" s="216" t="n"/>
      <c r="L8" s="216" t="n"/>
      <c r="M8" s="216" t="n"/>
      <c r="N8" s="216" t="n"/>
      <c r="O8" s="216" t="n"/>
      <c r="P8" s="216" t="n"/>
      <c r="Q8" s="216" t="n"/>
    </row>
    <row r="9">
      <c r="B9" s="267" t="inlineStr">
        <is>
          <t>FEB/05/2023</t>
        </is>
      </c>
      <c r="C9" s="224" t="n">
        <v>5</v>
      </c>
      <c r="D9" s="267" t="n">
        <v>2</v>
      </c>
      <c r="E9" s="225" t="n">
        <v>1</v>
      </c>
      <c r="F9" s="267" t="n">
        <v>1</v>
      </c>
      <c r="G9" s="223" t="inlineStr">
        <is>
          <t>50%</t>
        </is>
      </c>
      <c r="H9" s="223" t="inlineStr">
        <is>
          <t>20%</t>
        </is>
      </c>
      <c r="I9" s="216" t="n"/>
      <c r="J9" s="216" t="n"/>
      <c r="K9" s="216" t="n"/>
      <c r="L9" s="216" t="n"/>
      <c r="M9" s="216" t="n"/>
      <c r="N9" s="216" t="n"/>
      <c r="O9" s="216" t="n"/>
      <c r="P9" s="216" t="n"/>
      <c r="Q9" s="216" t="n"/>
    </row>
    <row r="10">
      <c r="B10" s="267" t="inlineStr">
        <is>
          <t>FEB/06/2023</t>
        </is>
      </c>
      <c r="C10" s="224" t="n">
        <v>78</v>
      </c>
      <c r="D10" s="267" t="n">
        <v>12</v>
      </c>
      <c r="E10" s="225" t="n">
        <v>4</v>
      </c>
      <c r="F10" s="267" t="n">
        <v>8</v>
      </c>
      <c r="G10" s="223" t="inlineStr">
        <is>
          <t>33%</t>
        </is>
      </c>
      <c r="H10" s="223" t="inlineStr">
        <is>
          <t>5%</t>
        </is>
      </c>
      <c r="I10" s="216" t="n"/>
      <c r="J10" s="216" t="n"/>
      <c r="K10" s="216" t="n"/>
      <c r="L10" s="216" t="n"/>
      <c r="M10" s="216" t="n"/>
      <c r="N10" s="216" t="n"/>
      <c r="O10" s="216" t="n"/>
      <c r="P10" s="216" t="n"/>
      <c r="Q10" s="216" t="n"/>
    </row>
    <row r="11">
      <c r="B11" s="267" t="inlineStr">
        <is>
          <t>FEB/07/2023</t>
        </is>
      </c>
      <c r="C11" s="224" t="n">
        <v>84</v>
      </c>
      <c r="D11" s="267" t="n">
        <v>22</v>
      </c>
      <c r="E11" s="225" t="n">
        <v>1</v>
      </c>
      <c r="F11" s="267" t="n">
        <v>21</v>
      </c>
      <c r="G11" s="223" t="inlineStr">
        <is>
          <t>5%</t>
        </is>
      </c>
      <c r="H11" s="223" t="inlineStr">
        <is>
          <t>1%</t>
        </is>
      </c>
      <c r="I11" s="216" t="n"/>
      <c r="J11" s="216" t="n"/>
      <c r="K11" s="216" t="n"/>
      <c r="L11" s="216" t="n"/>
      <c r="M11" s="216" t="n"/>
      <c r="N11" s="216" t="n"/>
      <c r="O11" s="216" t="n"/>
      <c r="P11" s="216" t="n"/>
      <c r="Q11" s="216" t="n"/>
    </row>
    <row r="12">
      <c r="B12" s="267" t="inlineStr">
        <is>
          <t>FEB/08/2023</t>
        </is>
      </c>
      <c r="C12" s="224" t="n">
        <v>48</v>
      </c>
      <c r="D12" s="267" t="n">
        <v>17</v>
      </c>
      <c r="E12" s="225" t="n">
        <v>2</v>
      </c>
      <c r="F12" s="267" t="n">
        <v>15</v>
      </c>
      <c r="G12" s="223" t="inlineStr">
        <is>
          <t>12%</t>
        </is>
      </c>
      <c r="H12" s="223" t="inlineStr">
        <is>
          <t>4%</t>
        </is>
      </c>
      <c r="I12" s="216" t="n"/>
      <c r="J12" s="216" t="n"/>
      <c r="K12" s="216" t="n"/>
      <c r="L12" s="216" t="n"/>
      <c r="M12" s="216" t="n"/>
      <c r="N12" s="216" t="n"/>
      <c r="O12" s="216" t="n"/>
      <c r="P12" s="216" t="n"/>
      <c r="Q12" s="216" t="n"/>
    </row>
    <row r="13">
      <c r="B13" s="267" t="inlineStr">
        <is>
          <t>FEB/09/2023</t>
        </is>
      </c>
      <c r="C13" s="224" t="n">
        <v>75</v>
      </c>
      <c r="D13" s="267" t="n">
        <v>16</v>
      </c>
      <c r="E13" s="225" t="n">
        <v>4</v>
      </c>
      <c r="F13" s="267" t="n">
        <v>12</v>
      </c>
      <c r="G13" s="223" t="inlineStr">
        <is>
          <t>25%</t>
        </is>
      </c>
      <c r="H13" s="223" t="inlineStr">
        <is>
          <t>5%</t>
        </is>
      </c>
      <c r="I13" s="216" t="n"/>
      <c r="J13" s="216" t="n"/>
      <c r="K13" s="216" t="n"/>
      <c r="L13" s="216" t="n"/>
      <c r="M13" s="216" t="n"/>
      <c r="N13" s="216" t="n"/>
      <c r="O13" s="216" t="n"/>
      <c r="P13" s="216" t="n"/>
      <c r="Q13" s="216" t="n"/>
    </row>
    <row r="14">
      <c r="B14" s="267" t="inlineStr">
        <is>
          <t>FEB/10/2023</t>
        </is>
      </c>
      <c r="C14" s="224" t="n">
        <v>63</v>
      </c>
      <c r="D14" s="267" t="n">
        <v>15</v>
      </c>
      <c r="E14" s="225" t="n">
        <v>0</v>
      </c>
      <c r="F14" s="267" t="n">
        <v>15</v>
      </c>
      <c r="G14" s="223" t="inlineStr">
        <is>
          <t>0%</t>
        </is>
      </c>
      <c r="H14" s="223" t="inlineStr">
        <is>
          <t>0%</t>
        </is>
      </c>
      <c r="I14" s="216" t="n"/>
      <c r="J14" s="216" t="n"/>
      <c r="K14" s="216" t="n"/>
      <c r="L14" s="216" t="n"/>
      <c r="M14" s="216" t="n"/>
      <c r="N14" s="216" t="n"/>
      <c r="O14" s="216" t="n"/>
      <c r="P14" s="216" t="n"/>
      <c r="Q14" s="216" t="n"/>
    </row>
    <row r="15">
      <c r="B15" s="267" t="inlineStr">
        <is>
          <t>FEB/11/2023</t>
        </is>
      </c>
      <c r="C15" s="224" t="n">
        <v>39</v>
      </c>
      <c r="D15" s="267" t="n">
        <v>10</v>
      </c>
      <c r="E15" s="225" t="n">
        <v>1</v>
      </c>
      <c r="F15" s="267" t="n">
        <v>9</v>
      </c>
      <c r="G15" s="223" t="inlineStr">
        <is>
          <t>10%</t>
        </is>
      </c>
      <c r="H15" s="223" t="inlineStr">
        <is>
          <t>3%</t>
        </is>
      </c>
      <c r="I15" s="216" t="n"/>
      <c r="J15" s="216" t="n"/>
      <c r="K15" s="216" t="n"/>
      <c r="L15" s="216" t="n"/>
      <c r="M15" s="216" t="n"/>
      <c r="N15" s="216" t="n"/>
      <c r="O15" s="216" t="n"/>
      <c r="P15" s="216" t="n"/>
      <c r="Q15" s="216" t="n"/>
    </row>
    <row r="16">
      <c r="B16" s="267" t="inlineStr">
        <is>
          <t>FEB/12/2023</t>
        </is>
      </c>
      <c r="C16" s="224" t="n">
        <v>4</v>
      </c>
      <c r="D16" s="267" t="n">
        <v>4</v>
      </c>
      <c r="E16" s="225" t="n">
        <v>0</v>
      </c>
      <c r="F16" s="267" t="n">
        <v>4</v>
      </c>
      <c r="G16" s="223" t="inlineStr">
        <is>
          <t>0%</t>
        </is>
      </c>
      <c r="H16" s="223" t="inlineStr">
        <is>
          <t>0%</t>
        </is>
      </c>
      <c r="I16" s="216" t="n"/>
      <c r="J16" s="216" t="n"/>
      <c r="K16" s="216" t="n"/>
      <c r="L16" s="216" t="n"/>
      <c r="M16" s="216" t="n"/>
      <c r="N16" s="216" t="n"/>
      <c r="O16" s="216" t="n"/>
      <c r="P16" s="216" t="n"/>
      <c r="Q16" s="216" t="n"/>
    </row>
    <row r="17">
      <c r="B17" s="267" t="inlineStr">
        <is>
          <t>FEB/13/2023</t>
        </is>
      </c>
      <c r="C17" s="224" t="n">
        <v>85</v>
      </c>
      <c r="D17" s="267" t="n">
        <v>13</v>
      </c>
      <c r="E17" s="225" t="n">
        <v>2</v>
      </c>
      <c r="F17" s="267" t="n">
        <v>11</v>
      </c>
      <c r="G17" s="223" t="inlineStr">
        <is>
          <t>15%</t>
        </is>
      </c>
      <c r="H17" s="223" t="inlineStr">
        <is>
          <t>2%</t>
        </is>
      </c>
      <c r="I17" s="216" t="n"/>
      <c r="J17" s="216" t="n"/>
      <c r="K17" s="216" t="n"/>
      <c r="L17" s="216" t="n"/>
      <c r="M17" s="216" t="n"/>
      <c r="N17" s="216" t="n"/>
      <c r="O17" s="216" t="n"/>
      <c r="P17" s="216" t="n"/>
      <c r="Q17" s="216" t="n"/>
    </row>
    <row r="18">
      <c r="B18" s="267" t="inlineStr">
        <is>
          <t>FEB/14/2023</t>
        </is>
      </c>
      <c r="C18" s="224" t="n">
        <v>50</v>
      </c>
      <c r="D18" s="267" t="n">
        <v>7</v>
      </c>
      <c r="E18" s="225" t="n">
        <v>1</v>
      </c>
      <c r="F18" s="267" t="n">
        <v>6</v>
      </c>
      <c r="G18" s="223" t="inlineStr">
        <is>
          <t>14%</t>
        </is>
      </c>
      <c r="H18" s="223" t="inlineStr">
        <is>
          <t>2%</t>
        </is>
      </c>
      <c r="I18" s="216" t="n"/>
      <c r="J18" s="216" t="n"/>
      <c r="K18" s="216" t="n"/>
      <c r="L18" s="216" t="n"/>
      <c r="M18" s="216" t="n"/>
      <c r="N18" s="216" t="n"/>
      <c r="O18" s="216" t="n"/>
      <c r="P18" s="216" t="n"/>
      <c r="Q18" s="216" t="n"/>
    </row>
    <row r="19">
      <c r="B19" s="267" t="inlineStr">
        <is>
          <t>FEB/15/2023</t>
        </is>
      </c>
      <c r="C19" s="224" t="n">
        <v>72</v>
      </c>
      <c r="D19" s="267" t="n">
        <v>16</v>
      </c>
      <c r="E19" s="225" t="n">
        <v>6</v>
      </c>
      <c r="F19" s="267" t="n">
        <v>10</v>
      </c>
      <c r="G19" s="223" t="inlineStr">
        <is>
          <t>38%</t>
        </is>
      </c>
      <c r="H19" s="223" t="inlineStr">
        <is>
          <t>8%</t>
        </is>
      </c>
      <c r="I19" s="216" t="n"/>
      <c r="J19" s="216" t="n"/>
      <c r="K19" s="216" t="n"/>
      <c r="L19" s="216" t="n"/>
      <c r="M19" s="216" t="n"/>
      <c r="N19" s="216" t="n"/>
      <c r="O19" s="216" t="n"/>
      <c r="P19" s="216" t="n"/>
      <c r="Q19" s="216" t="n"/>
    </row>
    <row r="20">
      <c r="B20" s="267" t="inlineStr">
        <is>
          <t>FEB/16/2023</t>
        </is>
      </c>
      <c r="C20" s="224" t="n">
        <v>83</v>
      </c>
      <c r="D20" s="267" t="n">
        <v>10</v>
      </c>
      <c r="E20" s="225" t="n">
        <v>2</v>
      </c>
      <c r="F20" s="267" t="n">
        <v>8</v>
      </c>
      <c r="G20" s="223" t="inlineStr">
        <is>
          <t>20%</t>
        </is>
      </c>
      <c r="H20" s="223" t="inlineStr">
        <is>
          <t>2%</t>
        </is>
      </c>
      <c r="I20" s="216" t="n"/>
      <c r="J20" s="216" t="n"/>
      <c r="K20" s="216" t="n"/>
      <c r="L20" s="216" t="n"/>
      <c r="M20" s="216" t="n"/>
      <c r="N20" s="216" t="n"/>
      <c r="O20" s="216" t="n"/>
      <c r="P20" s="216" t="n"/>
      <c r="Q20" s="216" t="n"/>
    </row>
    <row r="21">
      <c r="B21" s="267" t="inlineStr">
        <is>
          <t>FEB/17/2023</t>
        </is>
      </c>
      <c r="C21" s="224" t="n">
        <v>87</v>
      </c>
      <c r="D21" s="267" t="n">
        <v>7</v>
      </c>
      <c r="E21" s="225" t="n">
        <v>1</v>
      </c>
      <c r="F21" s="267" t="n">
        <v>6</v>
      </c>
      <c r="G21" s="223" t="inlineStr">
        <is>
          <t>14%</t>
        </is>
      </c>
      <c r="H21" s="223" t="inlineStr">
        <is>
          <t>1%</t>
        </is>
      </c>
      <c r="I21" s="216" t="n"/>
      <c r="J21" s="216" t="n"/>
      <c r="K21" s="216" t="n"/>
      <c r="L21" s="216" t="n"/>
      <c r="M21" s="216" t="n"/>
      <c r="N21" s="216" t="n"/>
      <c r="O21" s="216" t="n"/>
      <c r="P21" s="216" t="n"/>
      <c r="Q21" s="216" t="n"/>
    </row>
    <row r="22">
      <c r="B22" s="267" t="inlineStr">
        <is>
          <t>FEB/18/2023</t>
        </is>
      </c>
      <c r="C22" s="224" t="n">
        <v>48</v>
      </c>
      <c r="D22" s="267" t="n">
        <v>7</v>
      </c>
      <c r="E22" s="225" t="n">
        <v>1</v>
      </c>
      <c r="F22" s="267" t="n">
        <v>6</v>
      </c>
      <c r="G22" s="223" t="inlineStr">
        <is>
          <t>14%</t>
        </is>
      </c>
      <c r="H22" s="223" t="inlineStr">
        <is>
          <t>2%</t>
        </is>
      </c>
      <c r="I22" s="216" t="n"/>
      <c r="J22" s="216" t="n"/>
      <c r="K22" s="216" t="n"/>
      <c r="L22" s="216" t="n"/>
      <c r="M22" s="216" t="n"/>
      <c r="N22" s="216" t="n"/>
      <c r="O22" s="216" t="n"/>
      <c r="P22" s="216" t="n"/>
      <c r="Q22" s="216" t="n"/>
    </row>
    <row r="23">
      <c r="B23" s="267" t="inlineStr">
        <is>
          <t>FEB/19/2023</t>
        </is>
      </c>
      <c r="C23" s="224" t="n">
        <v>1</v>
      </c>
      <c r="D23" s="267" t="n">
        <v>1</v>
      </c>
      <c r="E23" s="225" t="n">
        <v>0</v>
      </c>
      <c r="F23" s="267" t="n">
        <v>1</v>
      </c>
      <c r="G23" s="223" t="inlineStr">
        <is>
          <t>0%</t>
        </is>
      </c>
      <c r="H23" s="223" t="inlineStr">
        <is>
          <t>0%</t>
        </is>
      </c>
      <c r="I23" s="216" t="n"/>
      <c r="J23" s="216" t="n"/>
      <c r="K23" s="216" t="n"/>
      <c r="L23" s="216" t="n"/>
      <c r="M23" s="216" t="n"/>
      <c r="N23" s="216" t="n"/>
      <c r="O23" s="216" t="n"/>
      <c r="P23" s="216" t="n"/>
      <c r="Q23" s="216" t="n"/>
    </row>
    <row r="24">
      <c r="B24" s="267" t="inlineStr">
        <is>
          <t>FEB/20/2023</t>
        </is>
      </c>
      <c r="C24" s="224" t="n">
        <v>65</v>
      </c>
      <c r="D24" s="267" t="n">
        <v>12</v>
      </c>
      <c r="E24" s="225" t="n">
        <v>3</v>
      </c>
      <c r="F24" s="267" t="n">
        <v>9</v>
      </c>
      <c r="G24" s="223" t="inlineStr">
        <is>
          <t>25%</t>
        </is>
      </c>
      <c r="H24" s="223" t="inlineStr">
        <is>
          <t>5%</t>
        </is>
      </c>
      <c r="I24" s="216" t="n"/>
      <c r="J24" s="216" t="n"/>
      <c r="K24" s="216" t="n"/>
      <c r="L24" s="216" t="n"/>
      <c r="M24" s="216" t="n"/>
      <c r="N24" s="216" t="n"/>
      <c r="O24" s="216" t="n"/>
      <c r="P24" s="216" t="n"/>
      <c r="Q24" s="216" t="n"/>
    </row>
    <row r="25">
      <c r="B25" s="267" t="inlineStr">
        <is>
          <t>FEB/21/2023</t>
        </is>
      </c>
      <c r="C25" s="224" t="n">
        <v>53</v>
      </c>
      <c r="D25" s="267" t="n">
        <v>3</v>
      </c>
      <c r="E25" s="225" t="n">
        <v>1</v>
      </c>
      <c r="F25" s="267" t="n">
        <v>2</v>
      </c>
      <c r="G25" s="223" t="inlineStr">
        <is>
          <t>33%</t>
        </is>
      </c>
      <c r="H25" s="223" t="inlineStr">
        <is>
          <t>2%</t>
        </is>
      </c>
      <c r="I25" s="216" t="n"/>
      <c r="J25" s="216" t="n"/>
      <c r="K25" s="216" t="n"/>
      <c r="L25" s="216" t="n"/>
      <c r="M25" s="216" t="n"/>
      <c r="N25" s="216" t="n"/>
      <c r="O25" s="216" t="n"/>
      <c r="P25" s="216" t="n"/>
      <c r="Q25" s="216" t="n"/>
    </row>
    <row r="26">
      <c r="B26" s="267" t="inlineStr">
        <is>
          <t>FEB/22/2023</t>
        </is>
      </c>
      <c r="C26" s="224" t="n">
        <v>76</v>
      </c>
      <c r="D26" s="267" t="n">
        <v>8</v>
      </c>
      <c r="E26" s="225" t="n">
        <v>1</v>
      </c>
      <c r="F26" s="267" t="n">
        <v>7</v>
      </c>
      <c r="G26" s="223" t="inlineStr">
        <is>
          <t>13%</t>
        </is>
      </c>
      <c r="H26" s="223" t="inlineStr">
        <is>
          <t>1%</t>
        </is>
      </c>
      <c r="I26" s="216" t="n"/>
      <c r="J26" s="216" t="n"/>
      <c r="K26" s="216" t="n"/>
      <c r="L26" s="216" t="n"/>
      <c r="M26" s="216" t="n"/>
      <c r="N26" s="216" t="n"/>
      <c r="O26" s="216" t="n"/>
      <c r="P26" s="216" t="n"/>
      <c r="Q26" s="216" t="n"/>
    </row>
    <row r="27">
      <c r="B27" s="267" t="inlineStr">
        <is>
          <t>FEB/23/2023</t>
        </is>
      </c>
      <c r="C27" s="224" t="n">
        <v>86</v>
      </c>
      <c r="D27" s="267" t="n">
        <v>9</v>
      </c>
      <c r="E27" s="225" t="n">
        <v>3</v>
      </c>
      <c r="F27" s="267" t="n">
        <v>6</v>
      </c>
      <c r="G27" s="223" t="inlineStr">
        <is>
          <t>33%</t>
        </is>
      </c>
      <c r="H27" s="223" t="inlineStr">
        <is>
          <t>3%</t>
        </is>
      </c>
      <c r="I27" s="216" t="n"/>
      <c r="J27" s="216" t="n"/>
      <c r="K27" s="216" t="n"/>
      <c r="L27" s="216" t="n"/>
      <c r="M27" s="216" t="n"/>
      <c r="N27" s="216" t="n"/>
      <c r="O27" s="216" t="n"/>
      <c r="P27" s="216" t="n"/>
      <c r="Q27" s="216" t="n"/>
    </row>
    <row r="28">
      <c r="B28" s="267" t="inlineStr">
        <is>
          <t>FEB/24/2023</t>
        </is>
      </c>
      <c r="C28" s="224" t="n">
        <v>56</v>
      </c>
      <c r="D28" s="267" t="n">
        <v>8</v>
      </c>
      <c r="E28" s="225" t="n">
        <v>2</v>
      </c>
      <c r="F28" s="267" t="n">
        <v>6</v>
      </c>
      <c r="G28" s="223" t="inlineStr">
        <is>
          <t>25%</t>
        </is>
      </c>
      <c r="H28" s="223" t="inlineStr">
        <is>
          <t>4%</t>
        </is>
      </c>
      <c r="I28" s="216" t="n"/>
      <c r="J28" s="216" t="n"/>
      <c r="K28" s="216" t="n"/>
      <c r="L28" s="216" t="n"/>
      <c r="M28" s="216" t="n"/>
      <c r="N28" s="216" t="n"/>
      <c r="O28" s="216" t="n"/>
      <c r="P28" s="216" t="n"/>
      <c r="Q28" s="216" t="n"/>
    </row>
    <row r="29">
      <c r="B29" s="267" t="inlineStr">
        <is>
          <t>FEB/25/2023</t>
        </is>
      </c>
      <c r="C29" s="224" t="n">
        <v>42</v>
      </c>
      <c r="D29" s="267" t="n">
        <v>9</v>
      </c>
      <c r="E29" s="225" t="n">
        <v>0</v>
      </c>
      <c r="F29" s="267" t="n">
        <v>9</v>
      </c>
      <c r="G29" s="223" t="inlineStr">
        <is>
          <t>0%</t>
        </is>
      </c>
      <c r="H29" s="223" t="inlineStr">
        <is>
          <t>0%</t>
        </is>
      </c>
      <c r="I29" s="216" t="n"/>
      <c r="J29" s="216" t="n"/>
      <c r="K29" s="216" t="n"/>
      <c r="L29" s="216" t="n"/>
      <c r="M29" s="216" t="n"/>
      <c r="N29" s="216" t="n"/>
      <c r="O29" s="216" t="n"/>
      <c r="P29" s="216" t="n"/>
      <c r="Q29" s="216" t="n"/>
    </row>
    <row r="30">
      <c r="B30" s="267" t="inlineStr">
        <is>
          <t>FEB/26/2023</t>
        </is>
      </c>
      <c r="C30" s="224" t="n">
        <v>0</v>
      </c>
      <c r="D30" s="267" t="n">
        <v>0</v>
      </c>
      <c r="E30" s="225" t="n">
        <v>0</v>
      </c>
      <c r="F30" s="267" t="n">
        <v>0</v>
      </c>
      <c r="G30" s="223" t="n">
        <v>0</v>
      </c>
      <c r="H30" s="223" t="n">
        <v>0</v>
      </c>
      <c r="I30" s="216" t="n"/>
      <c r="J30" s="216" t="n"/>
      <c r="K30" s="216" t="n"/>
      <c r="L30" s="216" t="n"/>
      <c r="M30" s="216" t="n"/>
      <c r="N30" s="216" t="n"/>
      <c r="O30" s="216" t="n"/>
      <c r="P30" s="216" t="n"/>
      <c r="Q30" s="216" t="n"/>
    </row>
    <row r="31">
      <c r="B31" s="267" t="inlineStr">
        <is>
          <t>FEB/27/2023</t>
        </is>
      </c>
      <c r="C31" s="224" t="n">
        <v>72</v>
      </c>
      <c r="D31" s="267" t="n">
        <v>13</v>
      </c>
      <c r="E31" s="225" t="n">
        <v>3</v>
      </c>
      <c r="F31" s="267" t="n">
        <v>10</v>
      </c>
      <c r="G31" s="223" t="inlineStr">
        <is>
          <t>23%</t>
        </is>
      </c>
      <c r="H31" s="223" t="inlineStr">
        <is>
          <t>4%</t>
        </is>
      </c>
      <c r="I31" s="216" t="n"/>
      <c r="J31" s="216" t="n"/>
      <c r="K31" s="216" t="n"/>
      <c r="L31" s="216" t="n"/>
      <c r="M31" s="216" t="n"/>
      <c r="N31" s="216" t="n"/>
      <c r="O31" s="216" t="n"/>
      <c r="P31" s="216" t="n"/>
      <c r="Q31" s="216" t="n"/>
    </row>
    <row r="32">
      <c r="B32" s="297" t="inlineStr">
        <is>
          <t>FEB/28/2023</t>
        </is>
      </c>
      <c r="C32" s="305" t="n">
        <v>59</v>
      </c>
      <c r="D32" s="297" t="n">
        <v>24</v>
      </c>
      <c r="E32" s="306" t="n">
        <v>3</v>
      </c>
      <c r="F32" s="297" t="n">
        <v>21</v>
      </c>
      <c r="G32" s="301" t="inlineStr">
        <is>
          <t>13%</t>
        </is>
      </c>
      <c r="H32" s="301" t="inlineStr">
        <is>
          <t>5%</t>
        </is>
      </c>
      <c r="I32" s="216" t="n"/>
      <c r="J32" s="216" t="n"/>
      <c r="K32" s="216" t="n"/>
      <c r="L32" s="216" t="n"/>
      <c r="M32" s="216" t="n"/>
      <c r="N32" s="216" t="n"/>
      <c r="O32" s="216" t="n"/>
      <c r="P32" s="216" t="n"/>
      <c r="Q32" s="216" t="n"/>
    </row>
    <row r="33">
      <c r="B33" s="173" t="n"/>
      <c r="C33" s="112" t="n"/>
      <c r="D33" s="204" t="n"/>
      <c r="E33" s="200" t="n"/>
      <c r="F33" s="204" t="n"/>
      <c r="G33" s="122" t="n"/>
      <c r="H33" s="122" t="n"/>
      <c r="I33" s="216" t="n"/>
      <c r="J33" s="216" t="n"/>
      <c r="K33" s="216" t="n"/>
      <c r="L33" s="216" t="n"/>
      <c r="M33" s="216" t="n"/>
      <c r="N33" s="216" t="n"/>
      <c r="O33" s="216" t="n"/>
      <c r="P33" s="216" t="n"/>
      <c r="Q33" s="216" t="n"/>
    </row>
    <row r="34">
      <c r="B34" s="173" t="n"/>
      <c r="C34" s="112" t="n"/>
      <c r="D34" s="204" t="n"/>
      <c r="E34" s="200" t="n"/>
      <c r="F34" s="204" t="n"/>
      <c r="G34" s="122" t="n"/>
      <c r="H34" s="122" t="n"/>
      <c r="I34" s="216" t="n"/>
      <c r="J34" s="216" t="n"/>
      <c r="K34" s="216" t="n"/>
      <c r="L34" s="216" t="n"/>
      <c r="M34" s="216" t="n"/>
      <c r="N34" s="216" t="n"/>
      <c r="O34" s="216" t="n"/>
      <c r="P34" s="216" t="n"/>
      <c r="Q34" s="216" t="n"/>
    </row>
    <row r="35">
      <c r="B35" s="173" t="n"/>
      <c r="C35" s="112" t="n"/>
      <c r="D35" s="204" t="n"/>
      <c r="E35" s="200" t="n"/>
      <c r="F35" s="204" t="n"/>
      <c r="G35" s="122" t="n"/>
      <c r="H35" s="122" t="n"/>
      <c r="I35" s="216" t="n"/>
      <c r="J35" s="216" t="n"/>
      <c r="K35" s="216" t="n"/>
      <c r="L35" s="216" t="n"/>
      <c r="M35" s="216" t="n"/>
      <c r="N35" s="216" t="n"/>
      <c r="O35" s="216" t="n"/>
      <c r="P35" s="216" t="n"/>
      <c r="Q35" s="216" t="n"/>
    </row>
    <row r="36">
      <c r="B36" s="118" t="n"/>
      <c r="C36" s="136" t="n"/>
      <c r="D36" s="130" t="n"/>
      <c r="E36" s="130" t="n"/>
      <c r="F36" s="130" t="n"/>
      <c r="G36" s="119" t="n"/>
      <c r="H36" s="119" t="n"/>
      <c r="I36" s="216" t="n"/>
      <c r="J36" s="216" t="n"/>
      <c r="K36" s="216" t="n"/>
      <c r="L36" s="216" t="n"/>
      <c r="M36" s="216" t="n"/>
      <c r="N36" s="216" t="n"/>
      <c r="O36" s="216" t="n"/>
      <c r="P36" s="216" t="n"/>
      <c r="Q36" s="216" t="n"/>
    </row>
    <row r="37" ht="15" customHeight="1" s="203" thickBot="1">
      <c r="I37" s="216" t="n"/>
      <c r="J37" s="216" t="n"/>
      <c r="K37" s="216" t="n"/>
      <c r="L37" s="216" t="n"/>
      <c r="M37" s="216" t="n"/>
      <c r="N37" s="216" t="n"/>
      <c r="O37" s="216" t="n"/>
      <c r="P37" s="216" t="n"/>
      <c r="Q37" s="216" t="n"/>
    </row>
    <row r="38" ht="15" customHeight="1" s="203" thickBot="1">
      <c r="B38" s="37" t="inlineStr">
        <is>
          <t>Total</t>
        </is>
      </c>
      <c r="C38" s="142">
        <f>SUM(C5:C37)</f>
        <v/>
      </c>
      <c r="D38" s="38">
        <f>SUM(D5:D37)</f>
        <v/>
      </c>
      <c r="E38" s="40">
        <f>SUM(E5:E37)</f>
        <v/>
      </c>
      <c r="F38" s="38">
        <f>SUM(F5:F37)</f>
        <v/>
      </c>
      <c r="G38" s="39">
        <f>E38/D38</f>
        <v/>
      </c>
      <c r="H38" s="117">
        <f>E38/C38</f>
        <v/>
      </c>
      <c r="I38" s="216" t="n"/>
      <c r="J38" s="216" t="n"/>
      <c r="K38" s="216" t="n"/>
      <c r="L38" s="216" t="n"/>
      <c r="M38" s="216" t="n"/>
      <c r="N38" s="216" t="n"/>
      <c r="O38" s="216" t="n"/>
      <c r="P38" s="216" t="n"/>
      <c r="Q38" s="216" t="n"/>
    </row>
    <row r="39">
      <c r="D39" s="216" t="n"/>
      <c r="E39" s="216" t="n"/>
      <c r="F39" s="216" t="n"/>
      <c r="G39" s="216" t="n"/>
      <c r="H39" s="216" t="n"/>
      <c r="I39" s="216" t="n"/>
      <c r="J39" s="216" t="n"/>
      <c r="K39" s="216" t="n"/>
      <c r="L39" s="216" t="n"/>
      <c r="M39" s="216" t="n"/>
      <c r="N39" s="216" t="n"/>
      <c r="O39" s="216" t="n"/>
      <c r="P39" s="216" t="n"/>
      <c r="Q39" s="216" t="n"/>
    </row>
    <row r="40">
      <c r="D40" s="216" t="n"/>
      <c r="E40" s="216" t="n"/>
      <c r="F40" s="216" t="n"/>
      <c r="G40" s="216" t="n"/>
      <c r="H40" s="216" t="n"/>
      <c r="I40" s="216" t="n"/>
      <c r="J40" s="216" t="n"/>
      <c r="K40" s="216" t="n"/>
      <c r="L40" s="216" t="n"/>
      <c r="M40" s="216" t="n"/>
      <c r="N40" s="216" t="n"/>
      <c r="O40" s="216" t="n"/>
      <c r="P40" s="216" t="n"/>
      <c r="Q40" s="216" t="n"/>
    </row>
    <row r="41">
      <c r="D41" s="216" t="n"/>
      <c r="E41" s="216" t="n"/>
      <c r="F41" s="216" t="n"/>
      <c r="G41" s="216" t="n"/>
      <c r="H41" s="216" t="n"/>
      <c r="I41" s="216" t="n"/>
      <c r="J41" s="216" t="n"/>
      <c r="K41" s="216" t="n"/>
      <c r="L41" s="216" t="n"/>
      <c r="M41" s="216" t="n"/>
      <c r="N41" s="216" t="n"/>
      <c r="O41" s="216" t="n"/>
      <c r="P41" s="216" t="n"/>
      <c r="Q41" s="216" t="n"/>
    </row>
    <row r="42">
      <c r="D42" s="216" t="n"/>
      <c r="E42" s="216" t="n"/>
      <c r="F42" s="216" t="n"/>
      <c r="G42" s="216" t="n"/>
      <c r="H42" s="216" t="n"/>
      <c r="I42" s="216" t="n"/>
      <c r="J42" s="216" t="n"/>
      <c r="K42" s="216" t="n"/>
      <c r="L42" s="216" t="n"/>
      <c r="M42" s="216" t="n"/>
      <c r="N42" s="216" t="n"/>
      <c r="O42" s="216" t="n"/>
      <c r="P42" s="216" t="n"/>
      <c r="Q42" s="216" t="n"/>
    </row>
    <row r="43">
      <c r="D43" s="216" t="n"/>
      <c r="E43" s="216" t="n"/>
      <c r="F43" s="216" t="n"/>
      <c r="G43" s="216" t="n"/>
      <c r="H43" s="216" t="n"/>
      <c r="I43" s="216" t="n"/>
      <c r="J43" s="216" t="n"/>
      <c r="K43" s="216" t="n"/>
      <c r="L43" s="216" t="n"/>
      <c r="M43" s="216" t="n"/>
      <c r="N43" s="216" t="n"/>
      <c r="O43" s="216" t="n"/>
      <c r="P43" s="216" t="n"/>
      <c r="Q43" s="216" t="n"/>
    </row>
    <row r="44">
      <c r="D44" s="216" t="n"/>
      <c r="E44" s="216" t="n"/>
      <c r="F44" s="216" t="n"/>
      <c r="G44" s="216" t="n"/>
      <c r="H44" s="216" t="n"/>
      <c r="I44" s="216" t="n"/>
      <c r="J44" s="216" t="n"/>
      <c r="K44" s="216" t="n"/>
      <c r="L44" s="216" t="n"/>
      <c r="M44" s="216" t="n"/>
      <c r="N44" s="216" t="n"/>
      <c r="O44" s="216" t="n"/>
      <c r="P44" s="216" t="n"/>
      <c r="Q44" s="216" t="n"/>
    </row>
    <row r="45">
      <c r="D45" s="216" t="n"/>
      <c r="E45" s="216" t="n"/>
      <c r="F45" s="216" t="n"/>
      <c r="G45" s="216" t="n"/>
      <c r="H45" s="216" t="n"/>
      <c r="I45" s="216" t="n"/>
      <c r="J45" s="216" t="n"/>
      <c r="K45" s="216" t="n"/>
      <c r="L45" s="216" t="n"/>
      <c r="M45" s="216" t="n"/>
      <c r="N45" s="216" t="n"/>
      <c r="O45" s="216" t="n"/>
      <c r="P45" s="216" t="n"/>
      <c r="Q45" s="216" t="n"/>
    </row>
    <row r="46">
      <c r="D46" s="216" t="n"/>
      <c r="E46" s="216" t="n"/>
      <c r="F46" s="216" t="n"/>
      <c r="G46" s="216" t="n"/>
      <c r="H46" s="216" t="n"/>
      <c r="I46" s="216" t="n"/>
      <c r="J46" s="216" t="n"/>
      <c r="K46" s="216" t="n"/>
      <c r="L46" s="216" t="n"/>
      <c r="M46" s="216" t="n"/>
      <c r="N46" s="216" t="n"/>
      <c r="O46" s="216" t="n"/>
      <c r="P46" s="216" t="n"/>
      <c r="Q46" s="216" t="n"/>
    </row>
    <row r="47">
      <c r="D47" s="216" t="n"/>
      <c r="E47" s="216" t="n"/>
      <c r="F47" s="216" t="n"/>
      <c r="G47" s="216" t="n"/>
      <c r="H47" s="216" t="n"/>
      <c r="I47" s="216" t="n"/>
      <c r="J47" s="216" t="n"/>
      <c r="K47" s="216" t="n"/>
      <c r="L47" s="216" t="n"/>
      <c r="M47" s="216" t="n"/>
      <c r="N47" s="216" t="n"/>
      <c r="O47" s="216" t="n"/>
      <c r="P47" s="216" t="n"/>
      <c r="Q47" s="216" t="n"/>
    </row>
    <row r="48">
      <c r="D48" s="216" t="n"/>
      <c r="E48" s="216" t="n"/>
      <c r="F48" s="216" t="n"/>
      <c r="G48" s="216" t="n"/>
      <c r="H48" s="216" t="n"/>
      <c r="I48" s="216" t="n"/>
      <c r="J48" s="216" t="n"/>
      <c r="K48" s="216" t="n"/>
      <c r="L48" s="216" t="n"/>
      <c r="M48" s="216" t="n"/>
      <c r="N48" s="216" t="n"/>
      <c r="O48" s="216" t="n"/>
      <c r="P48" s="216" t="n"/>
      <c r="Q48" s="216" t="n"/>
    </row>
    <row r="49">
      <c r="D49" s="216" t="n"/>
      <c r="E49" s="216" t="n"/>
      <c r="F49" s="216" t="n"/>
      <c r="G49" s="216" t="n"/>
      <c r="H49" s="216" t="n"/>
      <c r="I49" s="216" t="n"/>
      <c r="J49" s="216" t="n"/>
      <c r="K49" s="216" t="n"/>
      <c r="L49" s="216" t="n"/>
      <c r="M49" s="216" t="n"/>
      <c r="N49" s="216" t="n"/>
      <c r="O49" s="216" t="n"/>
      <c r="P49" s="216" t="n"/>
      <c r="Q49" s="216" t="n"/>
    </row>
    <row r="50">
      <c r="D50" s="216" t="n"/>
      <c r="E50" s="216" t="n"/>
      <c r="F50" s="216" t="n"/>
      <c r="G50" s="216" t="n"/>
      <c r="H50" s="216" t="n"/>
      <c r="I50" s="216" t="n"/>
      <c r="J50" s="216" t="n"/>
      <c r="K50" s="216" t="n"/>
      <c r="L50" s="216" t="n"/>
      <c r="M50" s="216" t="n"/>
      <c r="N50" s="216" t="n"/>
      <c r="O50" s="216" t="n"/>
      <c r="P50" s="216" t="n"/>
      <c r="Q50" s="216" t="n"/>
    </row>
    <row r="51">
      <c r="D51" s="216" t="n"/>
      <c r="E51" s="216" t="n"/>
      <c r="F51" s="216" t="n"/>
      <c r="G51" s="216" t="n"/>
      <c r="H51" s="216" t="n"/>
      <c r="I51" s="216" t="n"/>
      <c r="J51" s="216" t="n"/>
      <c r="K51" s="216" t="n"/>
      <c r="L51" s="216" t="n"/>
      <c r="M51" s="216" t="n"/>
      <c r="N51" s="216" t="n"/>
      <c r="O51" s="216" t="n"/>
      <c r="P51" s="216" t="n"/>
      <c r="Q51" s="216" t="n"/>
    </row>
    <row r="52">
      <c r="D52" s="216" t="n"/>
      <c r="E52" s="216" t="n"/>
      <c r="F52" s="216" t="n"/>
      <c r="G52" s="216" t="n"/>
      <c r="H52" s="216" t="n"/>
      <c r="I52" s="216" t="n"/>
      <c r="J52" s="216" t="n"/>
      <c r="K52" s="216" t="n"/>
      <c r="L52" s="216" t="n"/>
      <c r="M52" s="216" t="n"/>
      <c r="N52" s="216" t="n"/>
      <c r="O52" s="216" t="n"/>
      <c r="P52" s="216" t="n"/>
      <c r="Q52" s="216" t="n"/>
    </row>
    <row r="53">
      <c r="D53" s="216" t="n"/>
      <c r="E53" s="216" t="n"/>
      <c r="F53" s="216" t="n"/>
      <c r="G53" s="216" t="n"/>
      <c r="H53" s="216" t="n"/>
      <c r="I53" s="216" t="n"/>
      <c r="J53" s="216" t="n"/>
      <c r="K53" s="216" t="n"/>
      <c r="L53" s="216" t="n"/>
      <c r="M53" s="216" t="n"/>
      <c r="N53" s="216" t="n"/>
      <c r="O53" s="216" t="n"/>
      <c r="P53" s="216" t="n"/>
      <c r="Q53" s="216" t="n"/>
    </row>
    <row r="54">
      <c r="D54" s="216" t="n"/>
      <c r="E54" s="216" t="n"/>
      <c r="F54" s="216" t="n"/>
      <c r="G54" s="216" t="n"/>
      <c r="H54" s="216" t="n"/>
      <c r="I54" s="216" t="n"/>
      <c r="J54" s="216" t="n"/>
      <c r="K54" s="216" t="n"/>
      <c r="L54" s="216" t="n"/>
      <c r="M54" s="216" t="n"/>
      <c r="N54" s="216" t="n"/>
      <c r="O54" s="216" t="n"/>
      <c r="P54" s="216" t="n"/>
      <c r="Q54" s="216" t="n"/>
    </row>
    <row r="55">
      <c r="D55" s="216" t="n"/>
      <c r="E55" s="216" t="n"/>
      <c r="F55" s="216" t="n"/>
      <c r="G55" s="216" t="n"/>
      <c r="H55" s="216" t="n"/>
      <c r="I55" s="216" t="n"/>
      <c r="J55" s="216" t="n"/>
      <c r="K55" s="216" t="n"/>
      <c r="L55" s="216" t="n"/>
      <c r="M55" s="216" t="n"/>
      <c r="N55" s="216" t="n"/>
      <c r="O55" s="216" t="n"/>
      <c r="P55" s="216" t="n"/>
      <c r="Q55" s="216" t="n"/>
    </row>
    <row r="56">
      <c r="D56" s="216" t="n"/>
      <c r="E56" s="216" t="n"/>
      <c r="F56" s="216" t="n"/>
      <c r="G56" s="216" t="n"/>
      <c r="H56" s="216" t="n"/>
      <c r="I56" s="216" t="n"/>
      <c r="J56" s="216" t="n"/>
      <c r="K56" s="216" t="n"/>
      <c r="L56" s="216" t="n"/>
      <c r="M56" s="216" t="n"/>
      <c r="N56" s="216" t="n"/>
      <c r="O56" s="216" t="n"/>
      <c r="P56" s="216" t="n"/>
      <c r="Q56" s="216" t="n"/>
    </row>
    <row r="57">
      <c r="D57" s="216" t="n"/>
      <c r="E57" s="216" t="n"/>
      <c r="F57" s="216" t="n"/>
      <c r="G57" s="216" t="n"/>
      <c r="H57" s="216" t="n"/>
      <c r="I57" s="216" t="n"/>
      <c r="J57" s="216" t="n"/>
      <c r="K57" s="216" t="n"/>
      <c r="L57" s="216" t="n"/>
      <c r="M57" s="216" t="n"/>
      <c r="N57" s="216" t="n"/>
      <c r="O57" s="216" t="n"/>
      <c r="P57" s="216" t="n"/>
      <c r="Q57" s="216" t="n"/>
    </row>
    <row r="58">
      <c r="D58" s="216" t="n"/>
      <c r="E58" s="216" t="n"/>
      <c r="F58" s="216" t="n"/>
      <c r="G58" s="216" t="n"/>
      <c r="H58" s="216" t="n"/>
      <c r="I58" s="216" t="n"/>
      <c r="J58" s="216" t="n"/>
      <c r="K58" s="216" t="n"/>
      <c r="L58" s="216" t="n"/>
      <c r="M58" s="216" t="n"/>
      <c r="N58" s="216" t="n"/>
      <c r="O58" s="216" t="n"/>
      <c r="P58" s="216" t="n"/>
      <c r="Q58" s="216" t="n"/>
    </row>
    <row r="59">
      <c r="D59" s="216" t="n"/>
      <c r="E59" s="216" t="n"/>
      <c r="F59" s="216" t="n"/>
      <c r="G59" s="216" t="n"/>
      <c r="H59" s="216" t="n"/>
      <c r="I59" s="216" t="n"/>
      <c r="J59" s="216" t="n"/>
      <c r="K59" s="216" t="n"/>
      <c r="L59" s="216" t="n"/>
      <c r="M59" s="216" t="n"/>
      <c r="N59" s="216" t="n"/>
      <c r="O59" s="216" t="n"/>
      <c r="P59" s="216" t="n"/>
      <c r="Q59" s="216" t="n"/>
    </row>
    <row r="60">
      <c r="D60" s="216" t="n"/>
      <c r="E60" s="216" t="n"/>
      <c r="F60" s="216" t="n"/>
      <c r="G60" s="216" t="n"/>
      <c r="H60" s="216" t="n"/>
      <c r="I60" s="216" t="n"/>
      <c r="J60" s="216" t="n"/>
      <c r="K60" s="216" t="n"/>
      <c r="L60" s="216" t="n"/>
      <c r="M60" s="216" t="n"/>
      <c r="N60" s="216" t="n"/>
      <c r="O60" s="216" t="n"/>
      <c r="P60" s="216" t="n"/>
      <c r="Q60" s="216" t="n"/>
    </row>
    <row r="61">
      <c r="D61" s="216" t="n"/>
      <c r="E61" s="216" t="n"/>
      <c r="F61" s="216" t="n"/>
      <c r="G61" s="216" t="n"/>
      <c r="H61" s="216" t="n"/>
      <c r="I61" s="216" t="n"/>
      <c r="J61" s="216" t="n"/>
      <c r="K61" s="216" t="n"/>
      <c r="L61" s="216" t="n"/>
      <c r="M61" s="216" t="n"/>
      <c r="N61" s="216" t="n"/>
      <c r="O61" s="216" t="n"/>
      <c r="P61" s="216" t="n"/>
      <c r="Q61" s="216" t="n"/>
    </row>
    <row r="62">
      <c r="D62" s="216" t="n"/>
      <c r="E62" s="216" t="n"/>
      <c r="F62" s="216" t="n"/>
      <c r="G62" s="216" t="n"/>
      <c r="H62" s="216" t="n"/>
      <c r="I62" s="216" t="n"/>
      <c r="J62" s="216" t="n"/>
      <c r="K62" s="216" t="n"/>
      <c r="L62" s="216" t="n"/>
      <c r="M62" s="216" t="n"/>
      <c r="N62" s="216" t="n"/>
      <c r="O62" s="216" t="n"/>
      <c r="P62" s="216" t="n"/>
      <c r="Q62" s="216" t="n"/>
    </row>
    <row r="63">
      <c r="D63" s="216" t="n"/>
      <c r="E63" s="216" t="n"/>
      <c r="F63" s="216" t="n"/>
      <c r="G63" s="216" t="n"/>
      <c r="H63" s="216" t="n"/>
      <c r="I63" s="216" t="n"/>
      <c r="J63" s="216" t="n"/>
      <c r="K63" s="216" t="n"/>
      <c r="L63" s="216" t="n"/>
      <c r="M63" s="216" t="n"/>
      <c r="N63" s="216" t="n"/>
      <c r="O63" s="216" t="n"/>
      <c r="P63" s="216" t="n"/>
      <c r="Q63" s="216" t="n"/>
    </row>
    <row r="64">
      <c r="D64" s="216" t="n"/>
      <c r="E64" s="216" t="n"/>
      <c r="F64" s="216" t="n"/>
      <c r="G64" s="216" t="n"/>
      <c r="H64" s="216" t="n"/>
      <c r="I64" s="216" t="n"/>
      <c r="J64" s="216" t="n"/>
      <c r="K64" s="216" t="n"/>
      <c r="L64" s="216" t="n"/>
      <c r="M64" s="216" t="n"/>
      <c r="N64" s="216" t="n"/>
      <c r="O64" s="216" t="n"/>
      <c r="P64" s="216" t="n"/>
      <c r="Q64" s="216" t="n"/>
    </row>
    <row r="65">
      <c r="D65" s="216" t="n"/>
      <c r="E65" s="216" t="n"/>
      <c r="F65" s="216" t="n"/>
      <c r="G65" s="216" t="n"/>
      <c r="H65" s="216" t="n"/>
      <c r="I65" s="216" t="n"/>
      <c r="J65" s="216" t="n"/>
      <c r="K65" s="216" t="n"/>
      <c r="L65" s="216" t="n"/>
      <c r="M65" s="216" t="n"/>
      <c r="N65" s="216" t="n"/>
      <c r="O65" s="216" t="n"/>
      <c r="P65" s="216" t="n"/>
      <c r="Q65" s="216" t="n"/>
    </row>
    <row r="66">
      <c r="D66" s="216" t="n"/>
      <c r="E66" s="216" t="n"/>
      <c r="F66" s="216" t="n"/>
      <c r="G66" s="216" t="n"/>
      <c r="H66" s="216" t="n"/>
      <c r="I66" s="216" t="n"/>
      <c r="J66" s="216" t="n"/>
      <c r="K66" s="216" t="n"/>
      <c r="L66" s="216" t="n"/>
      <c r="M66" s="216" t="n"/>
      <c r="N66" s="216" t="n"/>
      <c r="O66" s="216" t="n"/>
      <c r="P66" s="216" t="n"/>
      <c r="Q66" s="216" t="n"/>
    </row>
    <row r="67">
      <c r="D67" s="216" t="n"/>
      <c r="E67" s="216" t="n"/>
      <c r="F67" s="216" t="n"/>
      <c r="G67" s="216" t="n"/>
      <c r="H67" s="216" t="n"/>
      <c r="I67" s="216" t="n"/>
      <c r="J67" s="216" t="n"/>
      <c r="K67" s="216" t="n"/>
      <c r="L67" s="216" t="n"/>
      <c r="M67" s="216" t="n"/>
      <c r="N67" s="216" t="n"/>
      <c r="O67" s="216" t="n"/>
      <c r="P67" s="216" t="n"/>
      <c r="Q67" s="216" t="n"/>
    </row>
    <row r="68">
      <c r="D68" s="216" t="n"/>
      <c r="E68" s="216" t="n"/>
      <c r="F68" s="216" t="n"/>
      <c r="G68" s="216" t="n"/>
      <c r="H68" s="216" t="n"/>
      <c r="I68" s="216" t="n"/>
      <c r="J68" s="216" t="n"/>
      <c r="K68" s="216" t="n"/>
      <c r="L68" s="216" t="n"/>
      <c r="M68" s="216" t="n"/>
      <c r="N68" s="216" t="n"/>
      <c r="O68" s="216" t="n"/>
      <c r="P68" s="216" t="n"/>
      <c r="Q68" s="216" t="n"/>
    </row>
    <row r="69">
      <c r="D69" s="216" t="n"/>
      <c r="E69" s="216" t="n"/>
      <c r="F69" s="216" t="n"/>
      <c r="G69" s="216" t="n"/>
      <c r="H69" s="216" t="n"/>
      <c r="I69" s="216" t="n"/>
      <c r="J69" s="216" t="n"/>
      <c r="K69" s="216" t="n"/>
      <c r="L69" s="216" t="n"/>
      <c r="M69" s="216" t="n"/>
      <c r="N69" s="216" t="n"/>
      <c r="O69" s="216" t="n"/>
      <c r="P69" s="216" t="n"/>
      <c r="Q69" s="216" t="n"/>
    </row>
    <row r="70">
      <c r="D70" s="216" t="n"/>
      <c r="E70" s="216" t="n"/>
      <c r="F70" s="216" t="n"/>
      <c r="G70" s="216" t="n"/>
      <c r="H70" s="216" t="n"/>
      <c r="I70" s="216" t="n"/>
      <c r="J70" s="216" t="n"/>
      <c r="K70" s="216" t="n"/>
      <c r="L70" s="216" t="n"/>
      <c r="M70" s="216" t="n"/>
      <c r="N70" s="216" t="n"/>
      <c r="O70" s="216" t="n"/>
      <c r="P70" s="216" t="n"/>
      <c r="Q70" s="216" t="n"/>
    </row>
    <row r="71">
      <c r="D71" s="216" t="n"/>
      <c r="E71" s="216" t="n"/>
      <c r="F71" s="216" t="n"/>
      <c r="G71" s="216" t="n"/>
      <c r="H71" s="216" t="n"/>
      <c r="I71" s="216" t="n"/>
      <c r="J71" s="216" t="n"/>
      <c r="K71" s="216" t="n"/>
      <c r="L71" s="216" t="n"/>
      <c r="M71" s="216" t="n"/>
      <c r="N71" s="216" t="n"/>
      <c r="O71" s="216" t="n"/>
      <c r="P71" s="216" t="n"/>
      <c r="Q71" s="216" t="n"/>
    </row>
    <row r="72">
      <c r="D72" s="216" t="n"/>
      <c r="E72" s="216" t="n"/>
      <c r="F72" s="216" t="n"/>
      <c r="G72" s="216" t="n"/>
      <c r="H72" s="216" t="n"/>
      <c r="I72" s="216" t="n"/>
      <c r="J72" s="216" t="n"/>
      <c r="K72" s="216" t="n"/>
      <c r="L72" s="216" t="n"/>
      <c r="M72" s="216" t="n"/>
      <c r="N72" s="216" t="n"/>
      <c r="O72" s="216" t="n"/>
      <c r="P72" s="216" t="n"/>
      <c r="Q72" s="216" t="n"/>
    </row>
    <row r="73">
      <c r="D73" s="216" t="n"/>
      <c r="E73" s="216" t="n"/>
      <c r="F73" s="216" t="n"/>
      <c r="G73" s="216" t="n"/>
      <c r="H73" s="216" t="n"/>
      <c r="I73" s="216" t="n"/>
      <c r="J73" s="216" t="n"/>
      <c r="K73" s="216" t="n"/>
      <c r="L73" s="216" t="n"/>
      <c r="M73" s="216" t="n"/>
      <c r="N73" s="216" t="n"/>
      <c r="O73" s="216" t="n"/>
      <c r="P73" s="216" t="n"/>
      <c r="Q73" s="216" t="n"/>
    </row>
    <row r="74">
      <c r="D74" s="216" t="n"/>
      <c r="E74" s="216" t="n"/>
      <c r="F74" s="216" t="n"/>
      <c r="G74" s="216" t="n"/>
      <c r="H74" s="216" t="n"/>
      <c r="I74" s="216" t="n"/>
      <c r="J74" s="216" t="n"/>
      <c r="K74" s="216" t="n"/>
      <c r="L74" s="216" t="n"/>
      <c r="M74" s="216" t="n"/>
      <c r="N74" s="216" t="n"/>
      <c r="O74" s="216" t="n"/>
      <c r="P74" s="216" t="n"/>
      <c r="Q74" s="216" t="n"/>
    </row>
    <row r="75">
      <c r="D75" s="216" t="n"/>
      <c r="E75" s="216" t="n"/>
      <c r="F75" s="216" t="n"/>
      <c r="G75" s="216" t="n"/>
      <c r="H75" s="216" t="n"/>
      <c r="I75" s="216" t="n"/>
      <c r="J75" s="216" t="n"/>
      <c r="K75" s="216" t="n"/>
      <c r="L75" s="216" t="n"/>
      <c r="M75" s="216" t="n"/>
      <c r="N75" s="216" t="n"/>
      <c r="O75" s="216" t="n"/>
      <c r="P75" s="216" t="n"/>
      <c r="Q75" s="216" t="n"/>
    </row>
    <row r="76">
      <c r="D76" s="216" t="n"/>
      <c r="E76" s="216" t="n"/>
      <c r="F76" s="216" t="n"/>
      <c r="G76" s="216" t="n"/>
      <c r="H76" s="216" t="n"/>
      <c r="I76" s="216" t="n"/>
      <c r="J76" s="216" t="n"/>
      <c r="K76" s="216" t="n"/>
      <c r="L76" s="216" t="n"/>
      <c r="M76" s="216" t="n"/>
      <c r="N76" s="216" t="n"/>
      <c r="O76" s="216" t="n"/>
      <c r="P76" s="216" t="n"/>
      <c r="Q76" s="216" t="n"/>
    </row>
    <row r="77">
      <c r="D77" s="216" t="n"/>
      <c r="E77" s="216" t="n"/>
      <c r="F77" s="216" t="n"/>
      <c r="G77" s="216" t="n"/>
      <c r="H77" s="216" t="n"/>
      <c r="I77" s="216" t="n"/>
      <c r="J77" s="216" t="n"/>
      <c r="K77" s="216" t="n"/>
      <c r="L77" s="216" t="n"/>
      <c r="M77" s="216" t="n"/>
      <c r="N77" s="216" t="n"/>
      <c r="O77" s="216" t="n"/>
      <c r="P77" s="216" t="n"/>
      <c r="Q77" s="216" t="n"/>
    </row>
    <row r="78">
      <c r="D78" s="216" t="n"/>
      <c r="E78" s="216" t="n"/>
      <c r="F78" s="216" t="n"/>
      <c r="G78" s="216" t="n"/>
      <c r="H78" s="216" t="n"/>
      <c r="I78" s="216" t="n"/>
      <c r="J78" s="216" t="n"/>
      <c r="K78" s="216" t="n"/>
      <c r="L78" s="216" t="n"/>
      <c r="M78" s="216" t="n"/>
      <c r="N78" s="216" t="n"/>
      <c r="O78" s="216" t="n"/>
      <c r="P78" s="216" t="n"/>
      <c r="Q78" s="216" t="n"/>
    </row>
    <row r="79">
      <c r="D79" s="216" t="n"/>
      <c r="E79" s="216" t="n"/>
      <c r="F79" s="216" t="n"/>
      <c r="G79" s="216" t="n"/>
      <c r="H79" s="216" t="n"/>
      <c r="I79" s="216" t="n"/>
      <c r="J79" s="216" t="n"/>
      <c r="K79" s="216" t="n"/>
      <c r="L79" s="216" t="n"/>
      <c r="M79" s="216" t="n"/>
      <c r="N79" s="216" t="n"/>
      <c r="O79" s="216" t="n"/>
      <c r="P79" s="216" t="n"/>
      <c r="Q79" s="216" t="n"/>
    </row>
    <row r="80">
      <c r="D80" s="216" t="n"/>
      <c r="E80" s="216" t="n"/>
      <c r="F80" s="216" t="n"/>
      <c r="G80" s="216" t="n"/>
      <c r="H80" s="216" t="n"/>
      <c r="I80" s="216" t="n"/>
      <c r="J80" s="216" t="n"/>
      <c r="K80" s="216" t="n"/>
      <c r="L80" s="216" t="n"/>
      <c r="M80" s="216" t="n"/>
      <c r="N80" s="216" t="n"/>
      <c r="O80" s="216" t="n"/>
      <c r="P80" s="216" t="n"/>
      <c r="Q80" s="216" t="n"/>
    </row>
    <row r="81">
      <c r="D81" s="216" t="n"/>
      <c r="E81" s="216" t="n"/>
      <c r="F81" s="216" t="n"/>
      <c r="G81" s="216" t="n"/>
      <c r="H81" s="216" t="n"/>
      <c r="I81" s="216" t="n"/>
      <c r="J81" s="216" t="n"/>
      <c r="K81" s="216" t="n"/>
      <c r="L81" s="216" t="n"/>
      <c r="M81" s="216" t="n"/>
      <c r="N81" s="216" t="n"/>
      <c r="O81" s="216" t="n"/>
      <c r="P81" s="216" t="n"/>
      <c r="Q81" s="216" t="n"/>
    </row>
    <row r="82">
      <c r="D82" s="216" t="n"/>
      <c r="E82" s="216" t="n"/>
      <c r="F82" s="216" t="n"/>
      <c r="G82" s="216" t="n"/>
      <c r="H82" s="216" t="n"/>
      <c r="I82" s="216" t="n"/>
      <c r="J82" s="216" t="n"/>
      <c r="K82" s="216" t="n"/>
      <c r="L82" s="216" t="n"/>
      <c r="M82" s="216" t="n"/>
      <c r="N82" s="216" t="n"/>
      <c r="O82" s="216" t="n"/>
      <c r="P82" s="216" t="n"/>
      <c r="Q82" s="216" t="n"/>
    </row>
    <row r="83">
      <c r="D83" s="216" t="n"/>
      <c r="E83" s="216" t="n"/>
      <c r="F83" s="216" t="n"/>
      <c r="G83" s="216" t="n"/>
      <c r="H83" s="216" t="n"/>
      <c r="I83" s="216" t="n"/>
      <c r="J83" s="216" t="n"/>
      <c r="K83" s="216" t="n"/>
      <c r="L83" s="216" t="n"/>
      <c r="M83" s="216" t="n"/>
      <c r="N83" s="216" t="n"/>
      <c r="O83" s="216" t="n"/>
      <c r="P83" s="216" t="n"/>
      <c r="Q83" s="216" t="n"/>
    </row>
    <row r="84">
      <c r="D84" s="216" t="n"/>
      <c r="E84" s="216" t="n"/>
      <c r="F84" s="216" t="n"/>
      <c r="G84" s="216" t="n"/>
      <c r="H84" s="216" t="n"/>
      <c r="I84" s="216" t="n"/>
      <c r="J84" s="216" t="n"/>
      <c r="K84" s="216" t="n"/>
      <c r="L84" s="216" t="n"/>
      <c r="M84" s="216" t="n"/>
      <c r="N84" s="216" t="n"/>
      <c r="O84" s="216" t="n"/>
      <c r="P84" s="216" t="n"/>
      <c r="Q84" s="216" t="n"/>
    </row>
    <row r="85">
      <c r="D85" s="216" t="n"/>
      <c r="E85" s="216" t="n"/>
      <c r="F85" s="216" t="n"/>
      <c r="G85" s="216" t="n"/>
      <c r="H85" s="216" t="n"/>
      <c r="I85" s="216" t="n"/>
      <c r="J85" s="216" t="n"/>
      <c r="K85" s="216" t="n"/>
      <c r="L85" s="216" t="n"/>
      <c r="M85" s="216" t="n"/>
      <c r="N85" s="216" t="n"/>
      <c r="O85" s="216" t="n"/>
      <c r="P85" s="216" t="n"/>
      <c r="Q85" s="216" t="n"/>
    </row>
    <row r="86">
      <c r="D86" s="216" t="n"/>
      <c r="E86" s="216" t="n"/>
      <c r="F86" s="216" t="n"/>
      <c r="G86" s="216" t="n"/>
      <c r="H86" s="216" t="n"/>
      <c r="I86" s="216" t="n"/>
      <c r="J86" s="216" t="n"/>
      <c r="K86" s="216" t="n"/>
      <c r="L86" s="216" t="n"/>
      <c r="M86" s="216" t="n"/>
      <c r="N86" s="216" t="n"/>
      <c r="O86" s="216" t="n"/>
      <c r="P86" s="216" t="n"/>
      <c r="Q86" s="216" t="n"/>
    </row>
    <row r="87">
      <c r="D87" s="216" t="n"/>
      <c r="E87" s="216" t="n"/>
      <c r="F87" s="216" t="n"/>
      <c r="G87" s="216" t="n"/>
      <c r="H87" s="216" t="n"/>
      <c r="I87" s="216" t="n"/>
      <c r="J87" s="216" t="n"/>
      <c r="K87" s="216" t="n"/>
      <c r="L87" s="216" t="n"/>
      <c r="M87" s="216" t="n"/>
      <c r="N87" s="216" t="n"/>
      <c r="O87" s="216" t="n"/>
      <c r="P87" s="216" t="n"/>
      <c r="Q87" s="216" t="n"/>
    </row>
    <row r="88">
      <c r="D88" s="216" t="n"/>
      <c r="E88" s="216" t="n"/>
      <c r="F88" s="216" t="n"/>
      <c r="G88" s="216" t="n"/>
      <c r="H88" s="216" t="n"/>
      <c r="I88" s="216" t="n"/>
      <c r="J88" s="216" t="n"/>
      <c r="K88" s="216" t="n"/>
      <c r="L88" s="216" t="n"/>
      <c r="M88" s="216" t="n"/>
      <c r="N88" s="216" t="n"/>
      <c r="O88" s="216" t="n"/>
      <c r="P88" s="216" t="n"/>
      <c r="Q88" s="216" t="n"/>
    </row>
    <row r="89">
      <c r="D89" s="216" t="n"/>
      <c r="E89" s="216" t="n"/>
      <c r="F89" s="216" t="n"/>
      <c r="G89" s="216" t="n"/>
      <c r="H89" s="216" t="n"/>
      <c r="I89" s="216" t="n"/>
      <c r="J89" s="216" t="n"/>
      <c r="K89" s="216" t="n"/>
      <c r="L89" s="216" t="n"/>
      <c r="M89" s="216" t="n"/>
      <c r="N89" s="216" t="n"/>
      <c r="O89" s="216" t="n"/>
      <c r="P89" s="216" t="n"/>
      <c r="Q89" s="216" t="n"/>
    </row>
    <row r="90">
      <c r="D90" s="216" t="n"/>
      <c r="E90" s="216" t="n"/>
      <c r="F90" s="216" t="n"/>
      <c r="G90" s="216" t="n"/>
      <c r="H90" s="216" t="n"/>
      <c r="I90" s="216" t="n"/>
      <c r="J90" s="216" t="n"/>
      <c r="K90" s="216" t="n"/>
      <c r="L90" s="216" t="n"/>
      <c r="M90" s="216" t="n"/>
      <c r="N90" s="216" t="n"/>
      <c r="O90" s="216" t="n"/>
      <c r="P90" s="216" t="n"/>
      <c r="Q90" s="216" t="n"/>
    </row>
    <row r="91">
      <c r="D91" s="216" t="n"/>
      <c r="E91" s="216" t="n"/>
      <c r="F91" s="216" t="n"/>
      <c r="G91" s="216" t="n"/>
      <c r="H91" s="216" t="n"/>
      <c r="I91" s="216" t="n"/>
      <c r="J91" s="216" t="n"/>
      <c r="K91" s="216" t="n"/>
      <c r="L91" s="216" t="n"/>
      <c r="M91" s="216" t="n"/>
      <c r="N91" s="216" t="n"/>
      <c r="O91" s="216" t="n"/>
      <c r="P91" s="216" t="n"/>
      <c r="Q91" s="216" t="n"/>
    </row>
    <row r="92">
      <c r="D92" s="216" t="n"/>
      <c r="E92" s="216" t="n"/>
      <c r="F92" s="216" t="n"/>
      <c r="G92" s="216" t="n"/>
      <c r="H92" s="216" t="n"/>
      <c r="I92" s="216" t="n"/>
      <c r="J92" s="216" t="n"/>
      <c r="K92" s="216" t="n"/>
      <c r="L92" s="216" t="n"/>
      <c r="M92" s="216" t="n"/>
      <c r="N92" s="216" t="n"/>
      <c r="O92" s="216" t="n"/>
      <c r="P92" s="216" t="n"/>
      <c r="Q92" s="216" t="n"/>
    </row>
    <row r="93">
      <c r="D93" s="216" t="n"/>
      <c r="E93" s="216" t="n"/>
      <c r="F93" s="216" t="n"/>
      <c r="G93" s="216" t="n"/>
      <c r="H93" s="216" t="n"/>
      <c r="I93" s="216" t="n"/>
      <c r="J93" s="216" t="n"/>
      <c r="K93" s="216" t="n"/>
      <c r="L93" s="216" t="n"/>
      <c r="M93" s="216" t="n"/>
      <c r="N93" s="216" t="n"/>
      <c r="O93" s="216" t="n"/>
      <c r="P93" s="216" t="n"/>
      <c r="Q93" s="216" t="n"/>
    </row>
    <row r="94">
      <c r="D94" s="216" t="n"/>
      <c r="E94" s="216" t="n"/>
      <c r="F94" s="216" t="n"/>
      <c r="G94" s="216" t="n"/>
      <c r="H94" s="216" t="n"/>
      <c r="I94" s="216" t="n"/>
      <c r="J94" s="216" t="n"/>
      <c r="K94" s="216" t="n"/>
      <c r="L94" s="216" t="n"/>
      <c r="M94" s="216" t="n"/>
      <c r="N94" s="216" t="n"/>
      <c r="O94" s="216" t="n"/>
      <c r="P94" s="216" t="n"/>
      <c r="Q94" s="216" t="n"/>
    </row>
    <row r="95">
      <c r="D95" s="216" t="n"/>
      <c r="E95" s="216" t="n"/>
      <c r="F95" s="216" t="n"/>
      <c r="G95" s="216" t="n"/>
      <c r="H95" s="216" t="n"/>
      <c r="I95" s="216" t="n"/>
      <c r="J95" s="216" t="n"/>
      <c r="K95" s="216" t="n"/>
      <c r="L95" s="216" t="n"/>
      <c r="M95" s="216" t="n"/>
      <c r="N95" s="216" t="n"/>
      <c r="O95" s="216" t="n"/>
      <c r="P95" s="216" t="n"/>
      <c r="Q95" s="216" t="n"/>
    </row>
    <row r="96">
      <c r="D96" s="216" t="n"/>
      <c r="E96" s="216" t="n"/>
      <c r="F96" s="216" t="n"/>
      <c r="G96" s="216" t="n"/>
      <c r="H96" s="216" t="n"/>
      <c r="I96" s="216" t="n"/>
      <c r="J96" s="216" t="n"/>
      <c r="K96" s="216" t="n"/>
      <c r="L96" s="216" t="n"/>
      <c r="M96" s="216" t="n"/>
      <c r="N96" s="216" t="n"/>
      <c r="O96" s="216" t="n"/>
      <c r="P96" s="216" t="n"/>
      <c r="Q96" s="216" t="n"/>
    </row>
    <row r="97">
      <c r="D97" s="216" t="n"/>
      <c r="E97" s="216" t="n"/>
      <c r="F97" s="216" t="n"/>
      <c r="G97" s="216" t="n"/>
      <c r="H97" s="216" t="n"/>
      <c r="I97" s="216" t="n"/>
      <c r="J97" s="216" t="n"/>
      <c r="K97" s="216" t="n"/>
      <c r="L97" s="216" t="n"/>
      <c r="M97" s="216" t="n"/>
      <c r="N97" s="216" t="n"/>
      <c r="O97" s="216" t="n"/>
      <c r="P97" s="216" t="n"/>
      <c r="Q97" s="216" t="n"/>
    </row>
    <row r="98">
      <c r="D98" s="216" t="n"/>
      <c r="E98" s="216" t="n"/>
      <c r="F98" s="216" t="n"/>
      <c r="G98" s="216" t="n"/>
      <c r="H98" s="216" t="n"/>
      <c r="I98" s="216" t="n"/>
      <c r="J98" s="216" t="n"/>
      <c r="K98" s="216" t="n"/>
      <c r="L98" s="216" t="n"/>
      <c r="M98" s="216" t="n"/>
      <c r="N98" s="216" t="n"/>
      <c r="O98" s="216" t="n"/>
      <c r="P98" s="216" t="n"/>
      <c r="Q98" s="216" t="n"/>
    </row>
    <row r="99">
      <c r="D99" s="216" t="n"/>
      <c r="E99" s="216" t="n"/>
      <c r="F99" s="216" t="n"/>
      <c r="G99" s="216" t="n"/>
      <c r="H99" s="216" t="n"/>
      <c r="I99" s="216" t="n"/>
      <c r="J99" s="216" t="n"/>
      <c r="K99" s="216" t="n"/>
      <c r="L99" s="216" t="n"/>
      <c r="M99" s="216" t="n"/>
      <c r="N99" s="216" t="n"/>
      <c r="O99" s="216" t="n"/>
      <c r="P99" s="216" t="n"/>
      <c r="Q99" s="216" t="n"/>
    </row>
    <row r="100">
      <c r="D100" s="216" t="n"/>
      <c r="E100" s="216" t="n"/>
      <c r="F100" s="216" t="n"/>
      <c r="G100" s="216" t="n"/>
      <c r="H100" s="216" t="n"/>
      <c r="I100" s="216" t="n"/>
      <c r="J100" s="216" t="n"/>
      <c r="K100" s="216" t="n"/>
      <c r="L100" s="216" t="n"/>
      <c r="M100" s="216" t="n"/>
      <c r="N100" s="216" t="n"/>
      <c r="O100" s="216" t="n"/>
      <c r="P100" s="216" t="n"/>
      <c r="Q100" s="216" t="n"/>
    </row>
    <row r="101">
      <c r="D101" s="216" t="n"/>
      <c r="E101" s="216" t="n"/>
      <c r="F101" s="216" t="n"/>
      <c r="G101" s="216" t="n"/>
      <c r="H101" s="216" t="n"/>
      <c r="I101" s="216" t="n"/>
      <c r="J101" s="216" t="n"/>
      <c r="K101" s="216" t="n"/>
      <c r="L101" s="216" t="n"/>
      <c r="M101" s="216" t="n"/>
      <c r="N101" s="216" t="n"/>
      <c r="O101" s="216" t="n"/>
      <c r="P101" s="216" t="n"/>
      <c r="Q101" s="216" t="n"/>
    </row>
    <row r="102">
      <c r="D102" s="216" t="n"/>
      <c r="E102" s="216" t="n"/>
      <c r="F102" s="216" t="n"/>
      <c r="G102" s="216" t="n"/>
      <c r="H102" s="216" t="n"/>
      <c r="I102" s="216" t="n"/>
      <c r="J102" s="216" t="n"/>
      <c r="K102" s="216" t="n"/>
      <c r="L102" s="216" t="n"/>
      <c r="M102" s="216" t="n"/>
      <c r="N102" s="216" t="n"/>
      <c r="O102" s="216" t="n"/>
      <c r="P102" s="216" t="n"/>
      <c r="Q102" s="216" t="n"/>
    </row>
    <row r="103">
      <c r="D103" s="216" t="n"/>
      <c r="E103" s="216" t="n"/>
      <c r="F103" s="216" t="n"/>
      <c r="G103" s="216" t="n"/>
      <c r="H103" s="216" t="n"/>
      <c r="I103" s="216" t="n"/>
      <c r="J103" s="216" t="n"/>
      <c r="K103" s="216" t="n"/>
      <c r="L103" s="216" t="n"/>
      <c r="M103" s="216" t="n"/>
      <c r="N103" s="216" t="n"/>
      <c r="O103" s="216" t="n"/>
      <c r="P103" s="216" t="n"/>
      <c r="Q103" s="216" t="n"/>
    </row>
    <row r="104">
      <c r="D104" s="216" t="n"/>
      <c r="E104" s="216" t="n"/>
      <c r="F104" s="216" t="n"/>
      <c r="G104" s="216" t="n"/>
      <c r="H104" s="216" t="n"/>
      <c r="I104" s="216" t="n"/>
      <c r="J104" s="216" t="n"/>
      <c r="K104" s="216" t="n"/>
      <c r="L104" s="216" t="n"/>
      <c r="M104" s="216" t="n"/>
      <c r="N104" s="216" t="n"/>
      <c r="O104" s="216" t="n"/>
      <c r="P104" s="216" t="n"/>
      <c r="Q104" s="216" t="n"/>
    </row>
    <row r="105">
      <c r="D105" s="216" t="n"/>
      <c r="E105" s="216" t="n"/>
      <c r="F105" s="216" t="n"/>
      <c r="G105" s="216" t="n"/>
      <c r="H105" s="216" t="n"/>
      <c r="I105" s="216" t="n"/>
      <c r="J105" s="216" t="n"/>
      <c r="K105" s="216" t="n"/>
      <c r="L105" s="216" t="n"/>
      <c r="M105" s="216" t="n"/>
      <c r="N105" s="216" t="n"/>
      <c r="O105" s="216" t="n"/>
      <c r="P105" s="216" t="n"/>
      <c r="Q105" s="216" t="n"/>
    </row>
    <row r="106">
      <c r="D106" s="216" t="n"/>
      <c r="E106" s="216" t="n"/>
      <c r="F106" s="216" t="n"/>
      <c r="G106" s="216" t="n"/>
      <c r="H106" s="216" t="n"/>
      <c r="I106" s="216" t="n"/>
      <c r="J106" s="216" t="n"/>
      <c r="K106" s="216" t="n"/>
      <c r="L106" s="216" t="n"/>
      <c r="M106" s="216" t="n"/>
      <c r="N106" s="216" t="n"/>
      <c r="O106" s="216" t="n"/>
      <c r="P106" s="216" t="n"/>
      <c r="Q106" s="216" t="n"/>
    </row>
    <row r="107">
      <c r="D107" s="216" t="n"/>
      <c r="E107" s="216" t="n"/>
      <c r="F107" s="216" t="n"/>
      <c r="G107" s="216" t="n"/>
      <c r="H107" s="216" t="n"/>
      <c r="I107" s="216" t="n"/>
      <c r="J107" s="216" t="n"/>
      <c r="K107" s="216" t="n"/>
      <c r="L107" s="216" t="n"/>
      <c r="M107" s="216" t="n"/>
      <c r="N107" s="216" t="n"/>
      <c r="O107" s="216" t="n"/>
      <c r="P107" s="216" t="n"/>
      <c r="Q107" s="216" t="n"/>
    </row>
    <row r="108">
      <c r="D108" s="216" t="n"/>
      <c r="E108" s="216" t="n"/>
      <c r="F108" s="216" t="n"/>
      <c r="G108" s="216" t="n"/>
      <c r="H108" s="216" t="n"/>
      <c r="I108" s="216" t="n"/>
      <c r="J108" s="216" t="n"/>
      <c r="K108" s="216" t="n"/>
      <c r="L108" s="216" t="n"/>
      <c r="M108" s="216" t="n"/>
      <c r="N108" s="216" t="n"/>
      <c r="O108" s="216" t="n"/>
      <c r="P108" s="216" t="n"/>
      <c r="Q108" s="216" t="n"/>
    </row>
    <row r="109">
      <c r="D109" s="216" t="n"/>
      <c r="E109" s="216" t="n"/>
      <c r="F109" s="216" t="n"/>
      <c r="G109" s="216" t="n"/>
      <c r="H109" s="216" t="n"/>
      <c r="I109" s="216" t="n"/>
      <c r="J109" s="216" t="n"/>
      <c r="K109" s="216" t="n"/>
      <c r="L109" s="216" t="n"/>
      <c r="M109" s="216" t="n"/>
      <c r="N109" s="216" t="n"/>
      <c r="O109" s="216" t="n"/>
      <c r="P109" s="216" t="n"/>
      <c r="Q109" s="216" t="n"/>
    </row>
    <row r="110">
      <c r="D110" s="216" t="n"/>
      <c r="E110" s="216" t="n"/>
      <c r="F110" s="216" t="n"/>
      <c r="G110" s="216" t="n"/>
      <c r="H110" s="216" t="n"/>
      <c r="I110" s="216" t="n"/>
      <c r="J110" s="216" t="n"/>
      <c r="K110" s="216" t="n"/>
      <c r="L110" s="216" t="n"/>
      <c r="M110" s="216" t="n"/>
      <c r="N110" s="216" t="n"/>
      <c r="O110" s="216" t="n"/>
      <c r="P110" s="216" t="n"/>
      <c r="Q110" s="216" t="n"/>
    </row>
    <row r="111">
      <c r="D111" s="216" t="n"/>
      <c r="E111" s="216" t="n"/>
      <c r="F111" s="216" t="n"/>
      <c r="G111" s="216" t="n"/>
      <c r="H111" s="216" t="n"/>
      <c r="I111" s="216" t="n"/>
      <c r="J111" s="216" t="n"/>
      <c r="K111" s="216" t="n"/>
      <c r="L111" s="216" t="n"/>
      <c r="M111" s="216" t="n"/>
      <c r="N111" s="216" t="n"/>
      <c r="O111" s="216" t="n"/>
      <c r="P111" s="216" t="n"/>
      <c r="Q111" s="216" t="n"/>
    </row>
    <row r="112">
      <c r="D112" s="216" t="n"/>
      <c r="E112" s="216" t="n"/>
      <c r="F112" s="216" t="n"/>
      <c r="G112" s="216" t="n"/>
      <c r="H112" s="216" t="n"/>
      <c r="I112" s="216" t="n"/>
      <c r="J112" s="216" t="n"/>
      <c r="K112" s="216" t="n"/>
      <c r="L112" s="216" t="n"/>
      <c r="M112" s="216" t="n"/>
      <c r="N112" s="216" t="n"/>
      <c r="O112" s="216" t="n"/>
      <c r="P112" s="216" t="n"/>
      <c r="Q112" s="216" t="n"/>
    </row>
    <row r="113">
      <c r="D113" s="216" t="n"/>
      <c r="E113" s="216" t="n"/>
      <c r="F113" s="216" t="n"/>
      <c r="G113" s="216" t="n"/>
      <c r="H113" s="216" t="n"/>
      <c r="I113" s="216" t="n"/>
      <c r="J113" s="216" t="n"/>
      <c r="K113" s="216" t="n"/>
      <c r="L113" s="216" t="n"/>
      <c r="M113" s="216" t="n"/>
      <c r="N113" s="216" t="n"/>
      <c r="O113" s="216" t="n"/>
      <c r="P113" s="216" t="n"/>
      <c r="Q113" s="216" t="n"/>
    </row>
    <row r="114">
      <c r="D114" s="216" t="n"/>
      <c r="E114" s="216" t="n"/>
      <c r="F114" s="216" t="n"/>
      <c r="G114" s="216" t="n"/>
      <c r="H114" s="216" t="n"/>
      <c r="I114" s="216" t="n"/>
      <c r="J114" s="216" t="n"/>
      <c r="K114" s="216" t="n"/>
      <c r="L114" s="216" t="n"/>
      <c r="M114" s="216" t="n"/>
      <c r="N114" s="216" t="n"/>
      <c r="O114" s="216" t="n"/>
      <c r="P114" s="216" t="n"/>
      <c r="Q114" s="216" t="n"/>
    </row>
  </sheetData>
  <mergeCells count="2">
    <mergeCell ref="B3:B4"/>
    <mergeCell ref="E3:H3"/>
  </mergeCells>
  <pageMargins left="0.7" right="0.7" top="0.75" bottom="0.75" header="0.3" footer="0.3"/>
  <pageSetup orientation="portrait" paperSize="9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C5:J37"/>
  <sheetViews>
    <sheetView zoomScale="90" zoomScaleNormal="90" workbookViewId="0">
      <selection activeCell="C6" sqref="C6"/>
    </sheetView>
  </sheetViews>
  <sheetFormatPr baseColWidth="8" defaultRowHeight="15" outlineLevelCol="0"/>
  <cols>
    <col width="10.7109375" bestFit="1" customWidth="1" style="36" min="3" max="3"/>
    <col width="9.7109375" bestFit="1" customWidth="1" style="203" min="5" max="5"/>
    <col width="11.28515625" bestFit="1" customWidth="1" style="203" min="6" max="6"/>
    <col width="6.5703125" bestFit="1" customWidth="1" style="203" min="7" max="7"/>
    <col width="6.42578125" bestFit="1" customWidth="1" style="203" min="8" max="8"/>
    <col width="6.5703125" bestFit="1" customWidth="1" style="203" min="9" max="9"/>
    <col width="6.28515625" bestFit="1" customWidth="1" style="203" min="10" max="10"/>
  </cols>
  <sheetData>
    <row r="5">
      <c r="C5" s="120" t="n"/>
      <c r="D5" s="201" t="n"/>
      <c r="E5" s="201" t="n"/>
      <c r="F5" s="201" t="n"/>
      <c r="G5" s="251" t="inlineStr">
        <is>
          <t>CLI Success</t>
        </is>
      </c>
      <c r="H5" s="245" t="n"/>
      <c r="I5" s="265" t="inlineStr">
        <is>
          <t>CLI Failure</t>
        </is>
      </c>
      <c r="J5" s="245" t="n"/>
    </row>
    <row r="6">
      <c r="C6" s="41" t="inlineStr">
        <is>
          <t>Date</t>
        </is>
      </c>
      <c r="D6" s="42" t="inlineStr">
        <is>
          <t>Vendor</t>
        </is>
      </c>
      <c r="E6" s="42" t="inlineStr">
        <is>
          <t>Model</t>
        </is>
      </c>
      <c r="F6" s="42" t="inlineStr">
        <is>
          <t>CommError</t>
        </is>
      </c>
      <c r="G6" s="251" t="inlineStr">
        <is>
          <t>Count</t>
        </is>
      </c>
      <c r="H6" s="251" t="inlineStr">
        <is>
          <t>%</t>
        </is>
      </c>
      <c r="I6" s="265" t="inlineStr">
        <is>
          <t>Count</t>
        </is>
      </c>
      <c r="J6" s="265" t="inlineStr">
        <is>
          <t>%</t>
        </is>
      </c>
    </row>
    <row r="7">
      <c r="C7" s="266" t="inlineStr">
        <is>
          <t>01-Feb</t>
        </is>
      </c>
      <c r="D7" s="267" t="inlineStr">
        <is>
          <t>Adtran</t>
        </is>
      </c>
      <c r="E7" s="267" t="inlineStr">
        <is>
          <t>TA1148</t>
        </is>
      </c>
      <c r="F7" s="267" t="n">
        <v>7</v>
      </c>
      <c r="G7" s="267" t="n">
        <v>7</v>
      </c>
      <c r="H7" s="223" t="inlineStr">
        <is>
          <t>100%</t>
        </is>
      </c>
      <c r="I7" s="267" t="n">
        <v>0</v>
      </c>
      <c r="J7" s="223" t="inlineStr">
        <is>
          <t>0%</t>
        </is>
      </c>
    </row>
    <row r="8">
      <c r="C8" s="266" t="inlineStr">
        <is>
          <t>02-Feb</t>
        </is>
      </c>
      <c r="D8" s="267" t="inlineStr">
        <is>
          <t>Adtran</t>
        </is>
      </c>
      <c r="E8" s="267" t="inlineStr">
        <is>
          <t>TA1148</t>
        </is>
      </c>
      <c r="F8" s="267" t="n">
        <v>7</v>
      </c>
      <c r="G8" s="267" t="n">
        <v>7</v>
      </c>
      <c r="H8" s="223" t="inlineStr">
        <is>
          <t>100%</t>
        </is>
      </c>
      <c r="I8" s="267" t="n">
        <v>0</v>
      </c>
      <c r="J8" s="223" t="inlineStr">
        <is>
          <t>0%</t>
        </is>
      </c>
    </row>
    <row r="9">
      <c r="C9" s="266" t="inlineStr">
        <is>
          <t>03-Feb</t>
        </is>
      </c>
      <c r="D9" s="267" t="inlineStr">
        <is>
          <t>Adtran</t>
        </is>
      </c>
      <c r="E9" s="267" t="inlineStr">
        <is>
          <t>TA1148</t>
        </is>
      </c>
      <c r="F9" s="267" t="n">
        <v>13</v>
      </c>
      <c r="G9" s="267" t="n">
        <v>13</v>
      </c>
      <c r="H9" s="223" t="inlineStr">
        <is>
          <t>100%</t>
        </is>
      </c>
      <c r="I9" s="267" t="n">
        <v>0</v>
      </c>
      <c r="J9" s="223" t="inlineStr">
        <is>
          <t>0%</t>
        </is>
      </c>
    </row>
    <row r="10">
      <c r="C10" s="266" t="inlineStr">
        <is>
          <t>04-Feb</t>
        </is>
      </c>
      <c r="D10" s="267" t="inlineStr">
        <is>
          <t>Adtran</t>
        </is>
      </c>
      <c r="E10" s="267" t="n"/>
      <c r="F10" s="267" t="n">
        <v>0</v>
      </c>
      <c r="G10" s="267" t="n">
        <v>0</v>
      </c>
      <c r="H10" s="223" t="inlineStr">
        <is>
          <t>0%</t>
        </is>
      </c>
      <c r="I10" s="267" t="n">
        <v>0</v>
      </c>
      <c r="J10" s="223" t="inlineStr">
        <is>
          <t>0%</t>
        </is>
      </c>
    </row>
    <row r="11">
      <c r="C11" s="267" t="inlineStr">
        <is>
          <t>05-Feb</t>
        </is>
      </c>
      <c r="D11" s="267" t="inlineStr">
        <is>
          <t>Adtran</t>
        </is>
      </c>
      <c r="E11" s="267" t="n"/>
      <c r="F11" s="267" t="n">
        <v>0</v>
      </c>
      <c r="G11" s="267" t="n">
        <v>0</v>
      </c>
      <c r="H11" s="223" t="inlineStr">
        <is>
          <t>0%</t>
        </is>
      </c>
      <c r="I11" s="267" t="n">
        <v>0</v>
      </c>
      <c r="J11" s="223" t="inlineStr">
        <is>
          <t>0%</t>
        </is>
      </c>
    </row>
    <row r="12">
      <c r="C12" s="266" t="inlineStr">
        <is>
          <t>06-Feb</t>
        </is>
      </c>
      <c r="D12" s="267" t="inlineStr">
        <is>
          <t>Adtran</t>
        </is>
      </c>
      <c r="E12" s="267" t="inlineStr">
        <is>
          <t>TA1148</t>
        </is>
      </c>
      <c r="F12" s="267" t="n">
        <v>8</v>
      </c>
      <c r="G12" s="267" t="n">
        <v>8</v>
      </c>
      <c r="H12" s="223" t="inlineStr">
        <is>
          <t>100%</t>
        </is>
      </c>
      <c r="I12" s="267" t="n">
        <v>0</v>
      </c>
      <c r="J12" s="223" t="inlineStr">
        <is>
          <t>0%</t>
        </is>
      </c>
    </row>
    <row r="13">
      <c r="C13" s="267" t="inlineStr">
        <is>
          <t>07-Feb</t>
        </is>
      </c>
      <c r="D13" s="267" t="inlineStr">
        <is>
          <t>Adtran</t>
        </is>
      </c>
      <c r="E13" s="267" t="inlineStr">
        <is>
          <t>TA1148</t>
        </is>
      </c>
      <c r="F13" s="267" t="n">
        <v>3</v>
      </c>
      <c r="G13" s="267" t="n">
        <v>3</v>
      </c>
      <c r="H13" s="223" t="inlineStr">
        <is>
          <t>100%</t>
        </is>
      </c>
      <c r="I13" s="267" t="n">
        <v>0</v>
      </c>
      <c r="J13" s="223" t="inlineStr">
        <is>
          <t>0%</t>
        </is>
      </c>
    </row>
    <row r="14">
      <c r="C14" s="266" t="inlineStr">
        <is>
          <t>08-Feb</t>
        </is>
      </c>
      <c r="D14" s="267" t="inlineStr">
        <is>
          <t>Adtran</t>
        </is>
      </c>
      <c r="E14" s="267" t="inlineStr">
        <is>
          <t>TA1148</t>
        </is>
      </c>
      <c r="F14" s="267" t="n">
        <v>3</v>
      </c>
      <c r="G14" s="267" t="n">
        <v>3</v>
      </c>
      <c r="H14" s="223" t="inlineStr">
        <is>
          <t>100%</t>
        </is>
      </c>
      <c r="I14" s="267" t="n">
        <v>0</v>
      </c>
      <c r="J14" s="223" t="inlineStr">
        <is>
          <t>0%</t>
        </is>
      </c>
    </row>
    <row r="15">
      <c r="C15" s="267" t="inlineStr">
        <is>
          <t>09-Feb</t>
        </is>
      </c>
      <c r="D15" s="267" t="inlineStr">
        <is>
          <t>Adtran</t>
        </is>
      </c>
      <c r="E15" s="267" t="inlineStr">
        <is>
          <t>TA1148</t>
        </is>
      </c>
      <c r="F15" s="267" t="n">
        <v>5</v>
      </c>
      <c r="G15" s="267" t="n">
        <v>5</v>
      </c>
      <c r="H15" s="223" t="inlineStr">
        <is>
          <t>100%</t>
        </is>
      </c>
      <c r="I15" s="267" t="n">
        <v>0</v>
      </c>
      <c r="J15" s="223" t="inlineStr">
        <is>
          <t>0%</t>
        </is>
      </c>
    </row>
    <row r="16">
      <c r="C16" s="266" t="inlineStr">
        <is>
          <t>10-Feb</t>
        </is>
      </c>
      <c r="D16" s="267" t="inlineStr">
        <is>
          <t>Adtran</t>
        </is>
      </c>
      <c r="E16" s="267" t="inlineStr">
        <is>
          <t>TA1148</t>
        </is>
      </c>
      <c r="F16" s="267" t="n">
        <v>8</v>
      </c>
      <c r="G16" s="267" t="n">
        <v>8</v>
      </c>
      <c r="H16" s="223" t="inlineStr">
        <is>
          <t>100%</t>
        </is>
      </c>
      <c r="I16" s="267" t="n">
        <v>0</v>
      </c>
      <c r="J16" s="223" t="inlineStr">
        <is>
          <t>0%</t>
        </is>
      </c>
    </row>
    <row r="17">
      <c r="C17" s="267" t="inlineStr">
        <is>
          <t>11-Feb</t>
        </is>
      </c>
      <c r="D17" s="267" t="inlineStr">
        <is>
          <t>Adtran</t>
        </is>
      </c>
      <c r="E17" s="267" t="n"/>
      <c r="F17" s="267" t="n">
        <v>0</v>
      </c>
      <c r="G17" s="267" t="n">
        <v>0</v>
      </c>
      <c r="H17" s="223" t="inlineStr">
        <is>
          <t>0%</t>
        </is>
      </c>
      <c r="I17" s="267" t="n">
        <v>0</v>
      </c>
      <c r="J17" s="223" t="inlineStr">
        <is>
          <t>0%</t>
        </is>
      </c>
    </row>
    <row r="18">
      <c r="C18" s="266" t="inlineStr">
        <is>
          <t>12-Feb</t>
        </is>
      </c>
      <c r="D18" s="267" t="inlineStr">
        <is>
          <t>Adtran</t>
        </is>
      </c>
      <c r="E18" s="267" t="n"/>
      <c r="F18" s="267" t="n">
        <v>0</v>
      </c>
      <c r="G18" s="267" t="n">
        <v>0</v>
      </c>
      <c r="H18" s="223" t="inlineStr">
        <is>
          <t>0%</t>
        </is>
      </c>
      <c r="I18" s="267" t="n">
        <v>0</v>
      </c>
      <c r="J18" s="223" t="inlineStr">
        <is>
          <t>0%</t>
        </is>
      </c>
    </row>
    <row r="19">
      <c r="C19" s="267" t="inlineStr">
        <is>
          <t>13-Feb</t>
        </is>
      </c>
      <c r="D19" s="267" t="inlineStr">
        <is>
          <t>Adtran</t>
        </is>
      </c>
      <c r="E19" s="267" t="inlineStr">
        <is>
          <t>TA1148</t>
        </is>
      </c>
      <c r="F19" s="267" t="n">
        <v>2</v>
      </c>
      <c r="G19" s="267" t="n">
        <v>2</v>
      </c>
      <c r="H19" s="223" t="inlineStr">
        <is>
          <t>100%</t>
        </is>
      </c>
      <c r="I19" s="267" t="n">
        <v>0</v>
      </c>
      <c r="J19" s="223" t="inlineStr">
        <is>
          <t>0%</t>
        </is>
      </c>
    </row>
    <row r="20">
      <c r="C20" s="266" t="inlineStr">
        <is>
          <t>14-Feb</t>
        </is>
      </c>
      <c r="D20" s="267" t="inlineStr">
        <is>
          <t>Adtran</t>
        </is>
      </c>
      <c r="E20" s="267" t="inlineStr">
        <is>
          <t>TA1148</t>
        </is>
      </c>
      <c r="F20" s="267" t="n">
        <v>10</v>
      </c>
      <c r="G20" s="267" t="n">
        <v>10</v>
      </c>
      <c r="H20" s="223" t="inlineStr">
        <is>
          <t>100%</t>
        </is>
      </c>
      <c r="I20" s="267" t="n">
        <v>0</v>
      </c>
      <c r="J20" s="223" t="inlineStr">
        <is>
          <t>0%</t>
        </is>
      </c>
    </row>
    <row r="21">
      <c r="C21" s="266" t="inlineStr">
        <is>
          <t>15-Feb</t>
        </is>
      </c>
      <c r="D21" s="267" t="inlineStr">
        <is>
          <t>Adtran</t>
        </is>
      </c>
      <c r="E21" s="267" t="inlineStr">
        <is>
          <t>TA1148</t>
        </is>
      </c>
      <c r="F21" s="267" t="n">
        <v>2</v>
      </c>
      <c r="G21" s="267" t="n">
        <v>2</v>
      </c>
      <c r="H21" s="223" t="inlineStr">
        <is>
          <t>100%</t>
        </is>
      </c>
      <c r="I21" s="267" t="n">
        <v>0</v>
      </c>
      <c r="J21" s="223" t="inlineStr">
        <is>
          <t>0%</t>
        </is>
      </c>
    </row>
    <row r="22">
      <c r="C22" s="266" t="inlineStr">
        <is>
          <t>16-Feb</t>
        </is>
      </c>
      <c r="D22" s="267" t="inlineStr">
        <is>
          <t>Adtran</t>
        </is>
      </c>
      <c r="E22" s="267" t="inlineStr">
        <is>
          <t>TA1148</t>
        </is>
      </c>
      <c r="F22" s="267" t="n">
        <v>3</v>
      </c>
      <c r="G22" s="267" t="n">
        <v>3</v>
      </c>
      <c r="H22" s="223" t="inlineStr">
        <is>
          <t>100%</t>
        </is>
      </c>
      <c r="I22" s="267" t="n">
        <v>0</v>
      </c>
      <c r="J22" s="223" t="inlineStr">
        <is>
          <t>0%</t>
        </is>
      </c>
    </row>
    <row r="23">
      <c r="C23" s="267" t="inlineStr">
        <is>
          <t>17-Feb</t>
        </is>
      </c>
      <c r="D23" s="267" t="inlineStr">
        <is>
          <t>Adtran</t>
        </is>
      </c>
      <c r="E23" s="267" t="inlineStr">
        <is>
          <t>TA1148</t>
        </is>
      </c>
      <c r="F23" s="267" t="n">
        <v>4</v>
      </c>
      <c r="G23" s="267" t="n">
        <v>4</v>
      </c>
      <c r="H23" s="223" t="inlineStr">
        <is>
          <t>100%</t>
        </is>
      </c>
      <c r="I23" s="267" t="n">
        <v>0</v>
      </c>
      <c r="J23" s="223" t="inlineStr">
        <is>
          <t>0%</t>
        </is>
      </c>
    </row>
    <row r="24">
      <c r="C24" s="266" t="inlineStr">
        <is>
          <t>18-Feb</t>
        </is>
      </c>
      <c r="D24" s="267" t="inlineStr">
        <is>
          <t>Adtran</t>
        </is>
      </c>
      <c r="E24" s="267" t="inlineStr">
        <is>
          <t>TA1148</t>
        </is>
      </c>
      <c r="F24" s="267" t="n">
        <v>1</v>
      </c>
      <c r="G24" s="267" t="n">
        <v>1</v>
      </c>
      <c r="H24" s="223" t="inlineStr">
        <is>
          <t>100%</t>
        </is>
      </c>
      <c r="I24" s="267" t="n">
        <v>0</v>
      </c>
      <c r="J24" s="223" t="inlineStr">
        <is>
          <t>0%</t>
        </is>
      </c>
    </row>
    <row r="25">
      <c r="C25" s="267" t="inlineStr">
        <is>
          <t>19-Feb</t>
        </is>
      </c>
      <c r="D25" s="267" t="inlineStr">
        <is>
          <t>Adtran</t>
        </is>
      </c>
      <c r="E25" s="267" t="n"/>
      <c r="F25" s="267" t="n">
        <v>0</v>
      </c>
      <c r="G25" s="267" t="n">
        <v>0</v>
      </c>
      <c r="H25" s="223" t="inlineStr">
        <is>
          <t>0%</t>
        </is>
      </c>
      <c r="I25" s="267" t="n">
        <v>0</v>
      </c>
      <c r="J25" s="223" t="inlineStr">
        <is>
          <t>0%</t>
        </is>
      </c>
    </row>
    <row r="26">
      <c r="C26" s="266" t="inlineStr">
        <is>
          <t>20-Feb</t>
        </is>
      </c>
      <c r="D26" s="267" t="inlineStr">
        <is>
          <t>Adtran</t>
        </is>
      </c>
      <c r="E26" s="267" t="inlineStr">
        <is>
          <t>TA1148</t>
        </is>
      </c>
      <c r="F26" s="267" t="n">
        <v>6</v>
      </c>
      <c r="G26" s="267" t="n">
        <v>6</v>
      </c>
      <c r="H26" s="223" t="inlineStr">
        <is>
          <t>100%</t>
        </is>
      </c>
      <c r="I26" s="267" t="n">
        <v>0</v>
      </c>
      <c r="J26" s="223" t="inlineStr">
        <is>
          <t>0%</t>
        </is>
      </c>
    </row>
    <row r="27">
      <c r="C27" s="267" t="inlineStr">
        <is>
          <t>21-Feb</t>
        </is>
      </c>
      <c r="D27" s="267" t="inlineStr">
        <is>
          <t>Adtran</t>
        </is>
      </c>
      <c r="E27" s="267" t="n"/>
      <c r="F27" s="267" t="n">
        <v>0</v>
      </c>
      <c r="G27" s="267" t="n">
        <v>0</v>
      </c>
      <c r="H27" s="223" t="inlineStr">
        <is>
          <t>0%</t>
        </is>
      </c>
      <c r="I27" s="267" t="n">
        <v>0</v>
      </c>
      <c r="J27" s="223" t="inlineStr">
        <is>
          <t>0%</t>
        </is>
      </c>
    </row>
    <row r="28">
      <c r="C28" s="266" t="inlineStr">
        <is>
          <t>22-Feb</t>
        </is>
      </c>
      <c r="D28" s="267" t="inlineStr">
        <is>
          <t>Adtran</t>
        </is>
      </c>
      <c r="E28" s="267" t="inlineStr">
        <is>
          <t>TA1148</t>
        </is>
      </c>
      <c r="F28" s="267" t="n">
        <v>4</v>
      </c>
      <c r="G28" s="267" t="n">
        <v>3</v>
      </c>
      <c r="H28" s="223" t="inlineStr">
        <is>
          <t>75%</t>
        </is>
      </c>
      <c r="I28" s="267" t="n">
        <v>1</v>
      </c>
      <c r="J28" s="223" t="inlineStr">
        <is>
          <t>25%</t>
        </is>
      </c>
    </row>
    <row r="29">
      <c r="C29" s="267" t="inlineStr">
        <is>
          <t>23-Feb</t>
        </is>
      </c>
      <c r="D29" s="267" t="inlineStr">
        <is>
          <t>Adtran</t>
        </is>
      </c>
      <c r="E29" s="267" t="inlineStr">
        <is>
          <t>TA1148</t>
        </is>
      </c>
      <c r="F29" s="267" t="n">
        <v>5</v>
      </c>
      <c r="G29" s="267" t="n">
        <v>5</v>
      </c>
      <c r="H29" s="223" t="inlineStr">
        <is>
          <t>100%</t>
        </is>
      </c>
      <c r="I29" s="267" t="n">
        <v>0</v>
      </c>
      <c r="J29" s="223" t="inlineStr">
        <is>
          <t>0%</t>
        </is>
      </c>
    </row>
    <row r="30">
      <c r="C30" s="266" t="inlineStr">
        <is>
          <t>24-Feb</t>
        </is>
      </c>
      <c r="D30" s="267" t="inlineStr">
        <is>
          <t>Adtran</t>
        </is>
      </c>
      <c r="E30" s="267" t="inlineStr">
        <is>
          <t>TA1148</t>
        </is>
      </c>
      <c r="F30" s="267" t="n">
        <v>2</v>
      </c>
      <c r="G30" s="267" t="n">
        <v>2</v>
      </c>
      <c r="H30" s="223" t="inlineStr">
        <is>
          <t>100%</t>
        </is>
      </c>
      <c r="I30" s="267" t="n">
        <v>0</v>
      </c>
      <c r="J30" s="223" t="inlineStr">
        <is>
          <t>0%</t>
        </is>
      </c>
    </row>
    <row r="31">
      <c r="C31" s="267" t="inlineStr">
        <is>
          <t>25-Feb</t>
        </is>
      </c>
      <c r="D31" s="267" t="inlineStr">
        <is>
          <t>Adtran</t>
        </is>
      </c>
      <c r="E31" s="267" t="inlineStr">
        <is>
          <t>TA1148</t>
        </is>
      </c>
      <c r="F31" s="267" t="n">
        <v>5</v>
      </c>
      <c r="G31" s="267" t="n">
        <v>4</v>
      </c>
      <c r="H31" s="223" t="inlineStr">
        <is>
          <t>80%</t>
        </is>
      </c>
      <c r="I31" s="267" t="n">
        <v>1</v>
      </c>
      <c r="J31" s="223" t="inlineStr">
        <is>
          <t>20%</t>
        </is>
      </c>
    </row>
    <row r="32">
      <c r="C32" s="267" t="inlineStr">
        <is>
          <t>26-Feb</t>
        </is>
      </c>
      <c r="D32" s="267" t="inlineStr">
        <is>
          <t>Adtran</t>
        </is>
      </c>
      <c r="E32" s="267" t="n"/>
      <c r="F32" s="267" t="n">
        <v>0</v>
      </c>
      <c r="G32" s="267" t="n">
        <v>0</v>
      </c>
      <c r="H32" s="267" t="inlineStr">
        <is>
          <t>0%</t>
        </is>
      </c>
      <c r="I32" s="267" t="n">
        <v>0</v>
      </c>
      <c r="J32" s="267" t="inlineStr">
        <is>
          <t>0%</t>
        </is>
      </c>
    </row>
    <row r="33">
      <c r="C33" s="267" t="inlineStr">
        <is>
          <t>27-Feb</t>
        </is>
      </c>
      <c r="D33" s="267" t="inlineStr">
        <is>
          <t>Adtran</t>
        </is>
      </c>
      <c r="E33" s="267" t="inlineStr">
        <is>
          <t>TA1148</t>
        </is>
      </c>
      <c r="F33" s="267" t="n">
        <v>7</v>
      </c>
      <c r="G33" s="267" t="n">
        <v>7</v>
      </c>
      <c r="H33" s="267" t="inlineStr">
        <is>
          <t>100%</t>
        </is>
      </c>
      <c r="I33" s="267" t="n">
        <v>0</v>
      </c>
      <c r="J33" s="267" t="inlineStr">
        <is>
          <t>0%</t>
        </is>
      </c>
    </row>
    <row r="34">
      <c r="C34" s="297" t="inlineStr">
        <is>
          <t>28-Feb</t>
        </is>
      </c>
      <c r="D34" s="297" t="inlineStr">
        <is>
          <t>Adtran</t>
        </is>
      </c>
      <c r="E34" s="297" t="inlineStr">
        <is>
          <t>TA1148</t>
        </is>
      </c>
      <c r="F34" s="297" t="n">
        <v>3</v>
      </c>
      <c r="G34" s="297" t="n">
        <v>3</v>
      </c>
      <c r="H34" s="297" t="inlineStr">
        <is>
          <t>100%</t>
        </is>
      </c>
      <c r="I34" s="297" t="n">
        <v>0</v>
      </c>
      <c r="J34" s="297" t="inlineStr">
        <is>
          <t>0%</t>
        </is>
      </c>
    </row>
    <row r="35">
      <c r="C35" s="179" t="n"/>
      <c r="D35" s="179" t="n"/>
      <c r="E35" s="135" t="n"/>
      <c r="F35" s="135" t="n"/>
      <c r="G35" s="135" t="n"/>
      <c r="H35" s="135" t="n"/>
      <c r="I35" s="135" t="n"/>
      <c r="J35" s="135" t="n"/>
    </row>
    <row r="36">
      <c r="C36" s="201" t="n"/>
      <c r="D36" s="201" t="n"/>
      <c r="E36" s="135" t="n"/>
      <c r="F36" s="135" t="n"/>
      <c r="G36" s="135" t="n"/>
      <c r="H36" s="135" t="n"/>
      <c r="I36" s="135" t="n"/>
      <c r="J36" s="135" t="n"/>
    </row>
    <row r="37">
      <c r="C37" s="201" t="n"/>
      <c r="D37" s="201" t="n"/>
      <c r="E37" s="135" t="n"/>
      <c r="F37" s="135" t="n"/>
      <c r="G37" s="135" t="n"/>
      <c r="H37" s="135" t="n"/>
      <c r="I37" s="135" t="n"/>
      <c r="J37" s="135" t="n"/>
    </row>
  </sheetData>
  <mergeCells count="58">
    <mergeCell ref="C33"/>
    <mergeCell ref="D33"/>
    <mergeCell ref="C30"/>
    <mergeCell ref="D30"/>
    <mergeCell ref="C31"/>
    <mergeCell ref="D31"/>
    <mergeCell ref="C32"/>
    <mergeCell ref="D32"/>
    <mergeCell ref="C27"/>
    <mergeCell ref="D27"/>
    <mergeCell ref="C28"/>
    <mergeCell ref="D28"/>
    <mergeCell ref="C29"/>
    <mergeCell ref="D29"/>
    <mergeCell ref="C24"/>
    <mergeCell ref="D24"/>
    <mergeCell ref="C25"/>
    <mergeCell ref="D25"/>
    <mergeCell ref="C26"/>
    <mergeCell ref="D26"/>
    <mergeCell ref="C21"/>
    <mergeCell ref="D21"/>
    <mergeCell ref="C22"/>
    <mergeCell ref="D22"/>
    <mergeCell ref="C23"/>
    <mergeCell ref="D23"/>
    <mergeCell ref="C18"/>
    <mergeCell ref="D18"/>
    <mergeCell ref="C19"/>
    <mergeCell ref="D19"/>
    <mergeCell ref="C20"/>
    <mergeCell ref="D20"/>
    <mergeCell ref="C15"/>
    <mergeCell ref="D15"/>
    <mergeCell ref="C16"/>
    <mergeCell ref="D16"/>
    <mergeCell ref="C17"/>
    <mergeCell ref="D17"/>
    <mergeCell ref="C12"/>
    <mergeCell ref="D12"/>
    <mergeCell ref="C13"/>
    <mergeCell ref="D13"/>
    <mergeCell ref="C14"/>
    <mergeCell ref="D14"/>
    <mergeCell ref="C9"/>
    <mergeCell ref="D9"/>
    <mergeCell ref="C10"/>
    <mergeCell ref="D10"/>
    <mergeCell ref="C11"/>
    <mergeCell ref="D11"/>
    <mergeCell ref="I5:J5"/>
    <mergeCell ref="G5:H5"/>
    <mergeCell ref="C7"/>
    <mergeCell ref="D7"/>
    <mergeCell ref="C8"/>
    <mergeCell ref="D8"/>
    <mergeCell ref="C34"/>
    <mergeCell ref="D34"/>
  </mergeCells>
  <pageMargins left="0.7" right="0.7" top="0.75" bottom="0.75" header="0.3" footer="0.3"/>
  <pageSetup orientation="portrait" paperSize="9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3:H38"/>
  <sheetViews>
    <sheetView zoomScale="90" zoomScaleNormal="90" workbookViewId="0">
      <selection activeCell="B3" sqref="B3:B4"/>
    </sheetView>
  </sheetViews>
  <sheetFormatPr baseColWidth="8" defaultRowHeight="15" outlineLevelCol="0"/>
  <cols>
    <col width="14.7109375" customWidth="1" style="203" min="2" max="2"/>
    <col width="13.140625" customWidth="1" style="203" min="4" max="4"/>
  </cols>
  <sheetData>
    <row r="3">
      <c r="B3" s="257" t="inlineStr">
        <is>
          <t>Date</t>
        </is>
      </c>
      <c r="C3" s="259" t="n"/>
      <c r="D3" s="257" t="inlineStr">
        <is>
          <t>TL1</t>
        </is>
      </c>
      <c r="E3" s="259" t="inlineStr">
        <is>
          <t>CLI</t>
        </is>
      </c>
      <c r="F3" s="240" t="n"/>
      <c r="G3" s="240" t="n"/>
      <c r="H3" s="245" t="n"/>
    </row>
    <row r="4" ht="43.15" customHeight="1" s="203">
      <c r="B4" s="258" t="n"/>
      <c r="C4" s="259" t="inlineStr">
        <is>
          <t>Total  SO#</t>
        </is>
      </c>
      <c r="D4" s="257" t="inlineStr">
        <is>
          <t>Comm Error</t>
        </is>
      </c>
      <c r="E4" s="43" t="inlineStr">
        <is>
          <t>Success</t>
        </is>
      </c>
      <c r="F4" s="259" t="inlineStr">
        <is>
          <t>Failure</t>
        </is>
      </c>
      <c r="G4" s="44" t="inlineStr">
        <is>
          <t>Success %</t>
        </is>
      </c>
      <c r="H4" s="44" t="inlineStr">
        <is>
          <t>Overall Improvement %</t>
        </is>
      </c>
    </row>
    <row r="5">
      <c r="B5" s="173" t="inlineStr">
        <is>
          <t>FEB/01/2023</t>
        </is>
      </c>
      <c r="C5" s="267" t="n">
        <v>18</v>
      </c>
      <c r="D5" s="267" t="n">
        <v>8</v>
      </c>
      <c r="E5" s="225" t="n">
        <v>5</v>
      </c>
      <c r="F5" s="267" t="n">
        <v>3</v>
      </c>
      <c r="G5" s="223" t="inlineStr">
        <is>
          <t>63%</t>
        </is>
      </c>
      <c r="H5" s="223" t="inlineStr">
        <is>
          <t>28%</t>
        </is>
      </c>
    </row>
    <row r="6">
      <c r="B6" s="173" t="inlineStr">
        <is>
          <t>FEB/02/2023</t>
        </is>
      </c>
      <c r="C6" s="267" t="n">
        <v>27</v>
      </c>
      <c r="D6" s="267" t="n">
        <v>7</v>
      </c>
      <c r="E6" s="225" t="n">
        <v>3</v>
      </c>
      <c r="F6" s="267" t="n">
        <v>4</v>
      </c>
      <c r="G6" s="223" t="inlineStr">
        <is>
          <t>43%</t>
        </is>
      </c>
      <c r="H6" s="223" t="inlineStr">
        <is>
          <t>11%</t>
        </is>
      </c>
    </row>
    <row r="7">
      <c r="B7" s="173" t="inlineStr">
        <is>
          <t>FEB/03/2023</t>
        </is>
      </c>
      <c r="C7" s="267" t="n">
        <v>19</v>
      </c>
      <c r="D7" s="267" t="n">
        <v>4</v>
      </c>
      <c r="E7" s="225" t="n">
        <v>2</v>
      </c>
      <c r="F7" s="267" t="n">
        <v>2</v>
      </c>
      <c r="G7" s="223" t="inlineStr">
        <is>
          <t>50%</t>
        </is>
      </c>
      <c r="H7" s="223" t="inlineStr">
        <is>
          <t>11%</t>
        </is>
      </c>
    </row>
    <row r="8">
      <c r="B8" s="173" t="inlineStr">
        <is>
          <t>FEB/04/2023</t>
        </is>
      </c>
      <c r="C8" s="267" t="n">
        <v>11</v>
      </c>
      <c r="D8" s="267" t="n">
        <v>3</v>
      </c>
      <c r="E8" s="225" t="n">
        <v>1</v>
      </c>
      <c r="F8" s="267" t="n">
        <v>2</v>
      </c>
      <c r="G8" s="223" t="inlineStr">
        <is>
          <t>33%</t>
        </is>
      </c>
      <c r="H8" s="223" t="inlineStr">
        <is>
          <t>9%</t>
        </is>
      </c>
    </row>
    <row r="9">
      <c r="B9" s="173" t="inlineStr">
        <is>
          <t>FEB/05/2023</t>
        </is>
      </c>
      <c r="C9" s="267" t="n">
        <v>5</v>
      </c>
      <c r="D9" s="267" t="n">
        <v>4</v>
      </c>
      <c r="E9" s="225" t="n">
        <v>1</v>
      </c>
      <c r="F9" s="267" t="n">
        <v>3</v>
      </c>
      <c r="G9" s="223" t="inlineStr">
        <is>
          <t>25%</t>
        </is>
      </c>
      <c r="H9" s="223" t="inlineStr">
        <is>
          <t>20%</t>
        </is>
      </c>
    </row>
    <row r="10">
      <c r="B10" s="173" t="inlineStr">
        <is>
          <t>FEB/06/2023</t>
        </is>
      </c>
      <c r="C10" s="267" t="n">
        <v>36</v>
      </c>
      <c r="D10" s="267" t="n">
        <v>8</v>
      </c>
      <c r="E10" s="225" t="n">
        <v>1</v>
      </c>
      <c r="F10" s="267" t="n">
        <v>7</v>
      </c>
      <c r="G10" s="223" t="inlineStr">
        <is>
          <t>13%</t>
        </is>
      </c>
      <c r="H10" s="223" t="inlineStr">
        <is>
          <t>3%</t>
        </is>
      </c>
    </row>
    <row r="11">
      <c r="B11" s="173" t="inlineStr">
        <is>
          <t>FEB/07/2023</t>
        </is>
      </c>
      <c r="C11" s="267" t="n">
        <v>21</v>
      </c>
      <c r="D11" s="267" t="n">
        <v>6</v>
      </c>
      <c r="E11" s="225" t="n">
        <v>1</v>
      </c>
      <c r="F11" s="267" t="n">
        <v>5</v>
      </c>
      <c r="G11" s="223" t="inlineStr">
        <is>
          <t>17%</t>
        </is>
      </c>
      <c r="H11" s="223" t="inlineStr">
        <is>
          <t>5%</t>
        </is>
      </c>
    </row>
    <row r="12">
      <c r="B12" s="173" t="inlineStr">
        <is>
          <t>FEB/08/2023</t>
        </is>
      </c>
      <c r="C12" s="267" t="n">
        <v>26</v>
      </c>
      <c r="D12" s="267" t="n">
        <v>8</v>
      </c>
      <c r="E12" s="225" t="n">
        <v>2</v>
      </c>
      <c r="F12" s="267" t="n">
        <v>6</v>
      </c>
      <c r="G12" s="223" t="inlineStr">
        <is>
          <t>25%</t>
        </is>
      </c>
      <c r="H12" s="223" t="inlineStr">
        <is>
          <t>8%</t>
        </is>
      </c>
    </row>
    <row r="13">
      <c r="B13" s="173" t="inlineStr">
        <is>
          <t>FEB/09/2023</t>
        </is>
      </c>
      <c r="C13" s="267" t="n">
        <v>15</v>
      </c>
      <c r="D13" s="267" t="n">
        <v>11</v>
      </c>
      <c r="E13" s="225" t="n">
        <v>2</v>
      </c>
      <c r="F13" s="267" t="n">
        <v>9</v>
      </c>
      <c r="G13" s="223" t="inlineStr">
        <is>
          <t>18%</t>
        </is>
      </c>
      <c r="H13" s="223" t="inlineStr">
        <is>
          <t>13%</t>
        </is>
      </c>
    </row>
    <row r="14">
      <c r="B14" s="173" t="inlineStr">
        <is>
          <t>FEB/10/2023</t>
        </is>
      </c>
      <c r="C14" s="267" t="n">
        <v>28</v>
      </c>
      <c r="D14" s="267" t="n">
        <v>21</v>
      </c>
      <c r="E14" s="225" t="n">
        <v>8</v>
      </c>
      <c r="F14" s="267" t="n">
        <v>13</v>
      </c>
      <c r="G14" s="223" t="inlineStr">
        <is>
          <t>38%</t>
        </is>
      </c>
      <c r="H14" s="223" t="inlineStr">
        <is>
          <t>29%</t>
        </is>
      </c>
    </row>
    <row r="15">
      <c r="B15" s="173" t="inlineStr">
        <is>
          <t>FEB/11/2023</t>
        </is>
      </c>
      <c r="C15" s="267" t="n">
        <v>14</v>
      </c>
      <c r="D15" s="267" t="n">
        <v>9</v>
      </c>
      <c r="E15" s="225" t="n">
        <v>2</v>
      </c>
      <c r="F15" s="267" t="n">
        <v>7</v>
      </c>
      <c r="G15" s="223" t="inlineStr">
        <is>
          <t>22%</t>
        </is>
      </c>
      <c r="H15" s="223" t="inlineStr">
        <is>
          <t>14%</t>
        </is>
      </c>
    </row>
    <row r="16">
      <c r="B16" s="173" t="inlineStr">
        <is>
          <t>FEB/12/2023</t>
        </is>
      </c>
      <c r="C16" s="267" t="n">
        <v>2</v>
      </c>
      <c r="D16" s="267" t="n">
        <v>1</v>
      </c>
      <c r="E16" s="225" t="n">
        <v>0</v>
      </c>
      <c r="F16" s="267" t="n">
        <v>1</v>
      </c>
      <c r="G16" s="223" t="inlineStr">
        <is>
          <t>0%</t>
        </is>
      </c>
      <c r="H16" s="223" t="inlineStr">
        <is>
          <t>0%</t>
        </is>
      </c>
    </row>
    <row r="17">
      <c r="B17" s="173" t="inlineStr">
        <is>
          <t>FEB/13/2023</t>
        </is>
      </c>
      <c r="C17" s="267" t="n">
        <v>34</v>
      </c>
      <c r="D17" s="267" t="n">
        <v>13</v>
      </c>
      <c r="E17" s="225" t="n">
        <v>5</v>
      </c>
      <c r="F17" s="267" t="n">
        <v>8</v>
      </c>
      <c r="G17" s="223" t="inlineStr">
        <is>
          <t>38%</t>
        </is>
      </c>
      <c r="H17" s="223" t="inlineStr">
        <is>
          <t>15%</t>
        </is>
      </c>
    </row>
    <row r="18">
      <c r="B18" s="173" t="inlineStr">
        <is>
          <t>FEB/14/2023</t>
        </is>
      </c>
      <c r="C18" s="267" t="n">
        <v>17</v>
      </c>
      <c r="D18" s="267" t="n">
        <v>10</v>
      </c>
      <c r="E18" s="225" t="n">
        <v>1</v>
      </c>
      <c r="F18" s="267" t="n">
        <v>9</v>
      </c>
      <c r="G18" s="223" t="inlineStr">
        <is>
          <t>10%</t>
        </is>
      </c>
      <c r="H18" s="223" t="inlineStr">
        <is>
          <t>6%</t>
        </is>
      </c>
    </row>
    <row r="19">
      <c r="B19" s="173" t="inlineStr">
        <is>
          <t>FEB/15/2023</t>
        </is>
      </c>
      <c r="C19" s="267" t="n">
        <v>18</v>
      </c>
      <c r="D19" s="267" t="n">
        <v>7</v>
      </c>
      <c r="E19" s="225" t="n">
        <v>3</v>
      </c>
      <c r="F19" s="267" t="n">
        <v>4</v>
      </c>
      <c r="G19" s="267" t="inlineStr">
        <is>
          <t>43%</t>
        </is>
      </c>
      <c r="H19" s="267" t="inlineStr">
        <is>
          <t>18%</t>
        </is>
      </c>
    </row>
    <row r="20">
      <c r="B20" s="173" t="inlineStr">
        <is>
          <t>FEB/16/2023</t>
        </is>
      </c>
      <c r="C20" s="267" t="n">
        <v>19</v>
      </c>
      <c r="D20" s="267" t="n">
        <v>5</v>
      </c>
      <c r="E20" s="225" t="n">
        <v>1</v>
      </c>
      <c r="F20" s="267" t="n">
        <v>4</v>
      </c>
      <c r="G20" s="267" t="inlineStr">
        <is>
          <t>20%</t>
        </is>
      </c>
      <c r="H20" s="267" t="inlineStr">
        <is>
          <t>5%</t>
        </is>
      </c>
    </row>
    <row r="21">
      <c r="B21" s="173" t="inlineStr">
        <is>
          <t>FEB/17/2023</t>
        </is>
      </c>
      <c r="C21" s="267" t="n">
        <v>18</v>
      </c>
      <c r="D21" s="267" t="n">
        <v>10</v>
      </c>
      <c r="E21" s="225" t="n">
        <v>2</v>
      </c>
      <c r="F21" s="267" t="n">
        <v>8</v>
      </c>
      <c r="G21" s="267" t="inlineStr">
        <is>
          <t>20%</t>
        </is>
      </c>
      <c r="H21" s="267" t="inlineStr">
        <is>
          <t>11%</t>
        </is>
      </c>
    </row>
    <row r="22">
      <c r="B22" s="173" t="inlineStr">
        <is>
          <t>FEB/18/2023</t>
        </is>
      </c>
      <c r="C22" s="267" t="n">
        <v>18</v>
      </c>
      <c r="D22" s="267" t="n">
        <v>7</v>
      </c>
      <c r="E22" s="225" t="n">
        <v>1</v>
      </c>
      <c r="F22" s="267" t="n">
        <v>6</v>
      </c>
      <c r="G22" s="267" t="inlineStr">
        <is>
          <t>14%</t>
        </is>
      </c>
      <c r="H22" s="267" t="inlineStr">
        <is>
          <t>6%</t>
        </is>
      </c>
    </row>
    <row r="23">
      <c r="B23" s="173" t="inlineStr">
        <is>
          <t>FEB/19/2023</t>
        </is>
      </c>
      <c r="C23" s="267" t="n">
        <v>2</v>
      </c>
      <c r="D23" s="267" t="n">
        <v>0</v>
      </c>
      <c r="E23" s="225" t="n">
        <v>0</v>
      </c>
      <c r="F23" s="267" t="n">
        <v>0</v>
      </c>
      <c r="G23" s="223" t="n">
        <v>0</v>
      </c>
      <c r="H23" s="223" t="n">
        <v>0</v>
      </c>
    </row>
    <row r="24">
      <c r="B24" s="173" t="inlineStr">
        <is>
          <t>FEB/20/2023</t>
        </is>
      </c>
      <c r="C24" s="267" t="n">
        <v>17</v>
      </c>
      <c r="D24" s="267" t="n">
        <v>5</v>
      </c>
      <c r="E24" s="225" t="n">
        <v>1</v>
      </c>
      <c r="F24" s="267" t="n">
        <v>4</v>
      </c>
      <c r="G24" s="223" t="inlineStr">
        <is>
          <t>20%</t>
        </is>
      </c>
      <c r="H24" s="223" t="inlineStr">
        <is>
          <t>6%</t>
        </is>
      </c>
    </row>
    <row r="25">
      <c r="B25" s="173" t="inlineStr">
        <is>
          <t>FEB/21/2023</t>
        </is>
      </c>
      <c r="C25" s="267" t="n">
        <v>9</v>
      </c>
      <c r="D25" s="267" t="n">
        <v>6</v>
      </c>
      <c r="E25" s="225" t="n">
        <v>2</v>
      </c>
      <c r="F25" s="267" t="n">
        <v>4</v>
      </c>
      <c r="G25" s="223" t="inlineStr">
        <is>
          <t>33%</t>
        </is>
      </c>
      <c r="H25" s="223" t="inlineStr">
        <is>
          <t>22%</t>
        </is>
      </c>
    </row>
    <row r="26">
      <c r="B26" s="173" t="inlineStr">
        <is>
          <t>FEB/22/2023</t>
        </is>
      </c>
      <c r="C26" s="267" t="n">
        <v>17</v>
      </c>
      <c r="D26" s="267" t="n">
        <v>9</v>
      </c>
      <c r="E26" s="225" t="n">
        <v>3</v>
      </c>
      <c r="F26" s="267" t="n">
        <v>6</v>
      </c>
      <c r="G26" s="223" t="inlineStr">
        <is>
          <t>33%</t>
        </is>
      </c>
      <c r="H26" s="223" t="inlineStr">
        <is>
          <t>18%</t>
        </is>
      </c>
    </row>
    <row r="27">
      <c r="B27" s="173" t="inlineStr">
        <is>
          <t>FEB/23/2023</t>
        </is>
      </c>
      <c r="C27" s="267" t="n">
        <v>39</v>
      </c>
      <c r="D27" s="267" t="n">
        <v>19</v>
      </c>
      <c r="E27" s="225" t="n">
        <v>9</v>
      </c>
      <c r="F27" s="267" t="n">
        <v>10</v>
      </c>
      <c r="G27" s="223" t="inlineStr">
        <is>
          <t>47%</t>
        </is>
      </c>
      <c r="H27" s="223" t="inlineStr">
        <is>
          <t>23%</t>
        </is>
      </c>
    </row>
    <row r="28">
      <c r="B28" s="173" t="inlineStr">
        <is>
          <t>FEB/24/2023</t>
        </is>
      </c>
      <c r="C28" s="267" t="n">
        <v>19</v>
      </c>
      <c r="D28" s="267" t="n">
        <v>10</v>
      </c>
      <c r="E28" s="225" t="n">
        <v>2</v>
      </c>
      <c r="F28" s="267" t="n">
        <v>8</v>
      </c>
      <c r="G28" s="223" t="inlineStr">
        <is>
          <t>20%</t>
        </is>
      </c>
      <c r="H28" s="223" t="inlineStr">
        <is>
          <t>11%</t>
        </is>
      </c>
    </row>
    <row r="29">
      <c r="B29" s="173" t="inlineStr">
        <is>
          <t>FEB/25/2023</t>
        </is>
      </c>
      <c r="C29" s="267" t="n">
        <v>5</v>
      </c>
      <c r="D29" s="267" t="n">
        <v>3</v>
      </c>
      <c r="E29" s="225" t="n">
        <v>0</v>
      </c>
      <c r="F29" s="267" t="n">
        <v>3</v>
      </c>
      <c r="G29" s="223" t="inlineStr">
        <is>
          <t>0%</t>
        </is>
      </c>
      <c r="H29" s="223" t="inlineStr">
        <is>
          <t>0%</t>
        </is>
      </c>
    </row>
    <row r="30">
      <c r="B30" s="173" t="inlineStr">
        <is>
          <t>FEB/26/2023</t>
        </is>
      </c>
      <c r="C30" s="267" t="n">
        <v>0</v>
      </c>
      <c r="D30" s="267" t="n">
        <v>0</v>
      </c>
      <c r="E30" s="225" t="n">
        <v>0</v>
      </c>
      <c r="F30" s="267" t="n">
        <v>0</v>
      </c>
      <c r="G30" s="223" t="n">
        <v>0</v>
      </c>
      <c r="H30" s="223" t="n">
        <v>0</v>
      </c>
    </row>
    <row r="31">
      <c r="B31" s="173" t="inlineStr">
        <is>
          <t>FEB/27/2023</t>
        </is>
      </c>
      <c r="C31" s="267" t="n">
        <v>14</v>
      </c>
      <c r="D31" s="267" t="n">
        <v>8</v>
      </c>
      <c r="E31" s="225" t="n">
        <v>1</v>
      </c>
      <c r="F31" s="267" t="n">
        <v>7</v>
      </c>
      <c r="G31" s="223" t="inlineStr">
        <is>
          <t>13%</t>
        </is>
      </c>
      <c r="H31" s="223" t="inlineStr">
        <is>
          <t>7%</t>
        </is>
      </c>
    </row>
    <row r="32">
      <c r="B32" s="173" t="inlineStr">
        <is>
          <t>FEB/28/2023</t>
        </is>
      </c>
      <c r="C32" s="297" t="n">
        <v>16</v>
      </c>
      <c r="D32" s="297" t="n">
        <v>5</v>
      </c>
      <c r="E32" s="306" t="n">
        <v>0</v>
      </c>
      <c r="F32" s="297" t="n">
        <v>5</v>
      </c>
      <c r="G32" s="301" t="inlineStr">
        <is>
          <t>0%</t>
        </is>
      </c>
      <c r="H32" s="301" t="inlineStr">
        <is>
          <t>0%</t>
        </is>
      </c>
    </row>
    <row r="33">
      <c r="B33" s="173" t="n"/>
      <c r="C33" s="201" t="n"/>
      <c r="D33" s="204" t="n"/>
      <c r="E33" s="125" t="n"/>
      <c r="F33" s="204" t="n"/>
      <c r="G33" s="122" t="n"/>
      <c r="H33" s="122" t="n"/>
    </row>
    <row r="34">
      <c r="B34" s="173" t="n"/>
      <c r="C34" s="201" t="n"/>
      <c r="D34" s="204" t="n"/>
      <c r="E34" s="125" t="n"/>
      <c r="F34" s="204" t="n"/>
      <c r="G34" s="122" t="n"/>
      <c r="H34" s="122" t="n"/>
    </row>
    <row r="35">
      <c r="B35" s="173" t="n"/>
      <c r="C35" s="201" t="n"/>
      <c r="D35" s="204" t="n"/>
      <c r="E35" s="125" t="n"/>
      <c r="F35" s="204" t="n"/>
      <c r="G35" s="122" t="n"/>
      <c r="H35" s="122" t="n"/>
    </row>
    <row r="36">
      <c r="B36" s="118" t="n"/>
      <c r="D36" s="130" t="n"/>
      <c r="E36" s="118" t="n"/>
      <c r="F36" s="130" t="n"/>
      <c r="G36" s="119" t="n"/>
      <c r="H36" s="119" t="n"/>
    </row>
    <row r="37" ht="15.75" customHeight="1" s="203" thickBot="1"/>
    <row r="38" ht="15.75" customHeight="1" s="203" thickBot="1">
      <c r="B38" s="37" t="inlineStr">
        <is>
          <t>Total</t>
        </is>
      </c>
      <c r="C38" s="38">
        <f>SUM(C5:C35)</f>
        <v/>
      </c>
      <c r="D38" s="38">
        <f>SUM(D5:D35)</f>
        <v/>
      </c>
      <c r="E38" s="40">
        <f>SUM(E5:E35)</f>
        <v/>
      </c>
      <c r="F38" s="38">
        <f>SUM(F5:F35)</f>
        <v/>
      </c>
      <c r="G38" s="39">
        <f>E38/D38</f>
        <v/>
      </c>
      <c r="H38" s="39">
        <f>E38/C38</f>
        <v/>
      </c>
    </row>
  </sheetData>
  <mergeCells count="2">
    <mergeCell ref="B3:B4"/>
    <mergeCell ref="E3:H3"/>
  </mergeCells>
  <pageMargins left="0.75" right="0.75" top="1" bottom="1" header="0.5" footer="0.5"/>
  <pageSetup orientation="portrait" paperSize="9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3:I37"/>
  <sheetViews>
    <sheetView zoomScale="90" zoomScaleNormal="90" workbookViewId="0">
      <selection activeCell="B4" sqref="B4:B5"/>
    </sheetView>
  </sheetViews>
  <sheetFormatPr baseColWidth="8" defaultColWidth="9" defaultRowHeight="15" outlineLevelCol="0"/>
  <cols>
    <col width="9.140625" customWidth="1" style="203" min="1" max="1"/>
    <col width="14.140625" customWidth="1" style="203" min="2" max="2"/>
    <col width="13.7109375" customWidth="1" style="203" min="3" max="4"/>
    <col width="16.42578125" customWidth="1" style="203" min="5" max="5"/>
    <col width="9" customWidth="1" style="203" min="6" max="8"/>
    <col width="18.5703125" customWidth="1" style="203" min="9" max="9"/>
    <col width="9" customWidth="1" style="203" min="10" max="10"/>
    <col width="9" customWidth="1" style="203" min="11" max="16384"/>
  </cols>
  <sheetData>
    <row r="3">
      <c r="B3" s="268" t="inlineStr">
        <is>
          <t>**Note : Supported Model for E7 CLI [E7-20,E7-2, E7-MCC, E7, E3-48R2, E3-48CR2, E3-48C]</t>
        </is>
      </c>
      <c r="C3" s="240" t="n"/>
      <c r="D3" s="240" t="n"/>
      <c r="E3" s="240" t="n"/>
      <c r="F3" s="240" t="n"/>
      <c r="G3" s="240" t="n"/>
      <c r="H3" s="240" t="n"/>
      <c r="I3" s="245" t="n"/>
    </row>
    <row r="4">
      <c r="B4" s="269" t="inlineStr">
        <is>
          <t>Date</t>
        </is>
      </c>
      <c r="C4" s="270" t="n"/>
      <c r="D4" s="270" t="n"/>
      <c r="E4" s="196" t="inlineStr">
        <is>
          <t>XML</t>
        </is>
      </c>
      <c r="F4" s="270" t="inlineStr">
        <is>
          <t>CLI</t>
        </is>
      </c>
      <c r="G4" s="271" t="n"/>
      <c r="H4" s="271" t="n"/>
      <c r="I4" s="272" t="n"/>
    </row>
    <row r="5" ht="30" customHeight="1" s="203">
      <c r="B5" s="258" t="n"/>
      <c r="C5" s="174" t="inlineStr">
        <is>
          <t>Total  SO#</t>
        </is>
      </c>
      <c r="D5" s="174" t="inlineStr">
        <is>
          <t>Comm Error</t>
        </is>
      </c>
      <c r="E5" s="174" t="inlineStr">
        <is>
          <t>Profile Sync Error</t>
        </is>
      </c>
      <c r="F5" s="174" t="inlineStr">
        <is>
          <t>Success</t>
        </is>
      </c>
      <c r="G5" s="174" t="inlineStr">
        <is>
          <t>Failure</t>
        </is>
      </c>
      <c r="H5" s="175" t="inlineStr">
        <is>
          <t>Success %</t>
        </is>
      </c>
      <c r="I5" s="175" t="inlineStr">
        <is>
          <t>Overall Improvement %</t>
        </is>
      </c>
    </row>
    <row r="6">
      <c r="B6" s="267" t="inlineStr">
        <is>
          <t>FEB/01/2023</t>
        </is>
      </c>
      <c r="C6" s="267" t="n">
        <v>50</v>
      </c>
      <c r="D6" s="267" t="n">
        <v>14</v>
      </c>
      <c r="E6" s="267" t="n">
        <v>1</v>
      </c>
      <c r="F6" s="267" t="n">
        <v>7</v>
      </c>
      <c r="G6" s="267" t="n">
        <v>8</v>
      </c>
      <c r="H6" s="223" t="inlineStr">
        <is>
          <t>47%</t>
        </is>
      </c>
      <c r="I6" s="226" t="inlineStr">
        <is>
          <t>14%</t>
        </is>
      </c>
    </row>
    <row r="7">
      <c r="B7" s="267" t="inlineStr">
        <is>
          <t>FEB/02/2023</t>
        </is>
      </c>
      <c r="C7" s="267" t="n">
        <v>55</v>
      </c>
      <c r="D7" s="267" t="n">
        <v>7</v>
      </c>
      <c r="E7" s="267" t="n">
        <v>0</v>
      </c>
      <c r="F7" s="267" t="n">
        <v>0</v>
      </c>
      <c r="G7" s="267" t="n">
        <v>7</v>
      </c>
      <c r="H7" s="223" t="inlineStr">
        <is>
          <t>0%</t>
        </is>
      </c>
      <c r="I7" s="226" t="inlineStr">
        <is>
          <t>0%</t>
        </is>
      </c>
    </row>
    <row r="8">
      <c r="B8" s="267" t="inlineStr">
        <is>
          <t>FEB/03/2023</t>
        </is>
      </c>
      <c r="C8" s="267" t="n">
        <v>71</v>
      </c>
      <c r="D8" s="267" t="n">
        <v>6</v>
      </c>
      <c r="E8" s="267" t="n">
        <v>0</v>
      </c>
      <c r="F8" s="267" t="n">
        <v>2</v>
      </c>
      <c r="G8" s="267" t="n">
        <v>4</v>
      </c>
      <c r="H8" s="223" t="inlineStr">
        <is>
          <t>33%</t>
        </is>
      </c>
      <c r="I8" s="226" t="inlineStr">
        <is>
          <t>3%</t>
        </is>
      </c>
    </row>
    <row r="9">
      <c r="B9" s="267" t="inlineStr">
        <is>
          <t>FEB/04/2023</t>
        </is>
      </c>
      <c r="C9" s="267" t="n">
        <v>32</v>
      </c>
      <c r="D9" s="267" t="n">
        <v>7</v>
      </c>
      <c r="E9" s="267" t="n">
        <v>0</v>
      </c>
      <c r="F9" s="267" t="n">
        <v>2</v>
      </c>
      <c r="G9" s="267" t="n">
        <v>5</v>
      </c>
      <c r="H9" s="223" t="inlineStr">
        <is>
          <t>29%</t>
        </is>
      </c>
      <c r="I9" s="226" t="inlineStr">
        <is>
          <t>6%</t>
        </is>
      </c>
    </row>
    <row r="10">
      <c r="B10" s="267" t="inlineStr">
        <is>
          <t>FEB/05/2023</t>
        </is>
      </c>
      <c r="C10" s="267" t="n">
        <v>4</v>
      </c>
      <c r="D10" s="267" t="n">
        <v>1</v>
      </c>
      <c r="E10" s="267" t="n">
        <v>0</v>
      </c>
      <c r="F10" s="267" t="n">
        <v>0</v>
      </c>
      <c r="G10" s="267" t="n">
        <v>1</v>
      </c>
      <c r="H10" s="223" t="inlineStr">
        <is>
          <t>0%</t>
        </is>
      </c>
      <c r="I10" s="226" t="inlineStr">
        <is>
          <t>0%</t>
        </is>
      </c>
    </row>
    <row r="11">
      <c r="B11" s="267" t="inlineStr">
        <is>
          <t>FEB/06/2023</t>
        </is>
      </c>
      <c r="C11" s="267" t="n">
        <v>58</v>
      </c>
      <c r="D11" s="267" t="n">
        <v>8</v>
      </c>
      <c r="E11" s="267" t="n">
        <v>0</v>
      </c>
      <c r="F11" s="267" t="n">
        <v>2</v>
      </c>
      <c r="G11" s="267" t="n">
        <v>6</v>
      </c>
      <c r="H11" s="223" t="inlineStr">
        <is>
          <t>25%</t>
        </is>
      </c>
      <c r="I11" s="226" t="inlineStr">
        <is>
          <t>3%</t>
        </is>
      </c>
    </row>
    <row r="12">
      <c r="B12" s="267" t="inlineStr">
        <is>
          <t>FEB/07/2023</t>
        </is>
      </c>
      <c r="C12" s="267" t="n">
        <v>84</v>
      </c>
      <c r="D12" s="267" t="n">
        <v>15</v>
      </c>
      <c r="E12" s="267" t="n">
        <v>0</v>
      </c>
      <c r="F12" s="267" t="n">
        <v>3</v>
      </c>
      <c r="G12" s="267" t="n">
        <v>12</v>
      </c>
      <c r="H12" s="223" t="inlineStr">
        <is>
          <t>20%</t>
        </is>
      </c>
      <c r="I12" s="226" t="inlineStr">
        <is>
          <t>4%</t>
        </is>
      </c>
    </row>
    <row r="13">
      <c r="B13" s="267" t="inlineStr">
        <is>
          <t>FEB/08/2023</t>
        </is>
      </c>
      <c r="C13" s="267" t="n">
        <v>70</v>
      </c>
      <c r="D13" s="267" t="n">
        <v>11</v>
      </c>
      <c r="E13" s="267" t="n">
        <v>1</v>
      </c>
      <c r="F13" s="267" t="n">
        <v>3</v>
      </c>
      <c r="G13" s="267" t="n">
        <v>9</v>
      </c>
      <c r="H13" s="223" t="inlineStr">
        <is>
          <t>25%</t>
        </is>
      </c>
      <c r="I13" s="226" t="inlineStr">
        <is>
          <t>4%</t>
        </is>
      </c>
    </row>
    <row r="14">
      <c r="B14" s="267" t="inlineStr">
        <is>
          <t>FEB/09/2023</t>
        </is>
      </c>
      <c r="C14" s="267" t="n">
        <v>35</v>
      </c>
      <c r="D14" s="267" t="n">
        <v>10</v>
      </c>
      <c r="E14" s="267" t="n">
        <v>0</v>
      </c>
      <c r="F14" s="267" t="n">
        <v>1</v>
      </c>
      <c r="G14" s="267" t="n">
        <v>9</v>
      </c>
      <c r="H14" s="223" t="inlineStr">
        <is>
          <t>10%</t>
        </is>
      </c>
      <c r="I14" s="226" t="inlineStr">
        <is>
          <t>3%</t>
        </is>
      </c>
    </row>
    <row r="15">
      <c r="B15" s="267" t="inlineStr">
        <is>
          <t>FEB/10/2023</t>
        </is>
      </c>
      <c r="C15" s="267" t="n">
        <v>94</v>
      </c>
      <c r="D15" s="267" t="n">
        <v>8</v>
      </c>
      <c r="E15" s="267" t="n">
        <v>0</v>
      </c>
      <c r="F15" s="267" t="n">
        <v>0</v>
      </c>
      <c r="G15" s="267" t="n">
        <v>8</v>
      </c>
      <c r="H15" s="223" t="inlineStr">
        <is>
          <t>0%</t>
        </is>
      </c>
      <c r="I15" s="226" t="inlineStr">
        <is>
          <t>0%</t>
        </is>
      </c>
    </row>
    <row r="16">
      <c r="B16" s="267" t="inlineStr">
        <is>
          <t>FEB/11/2023</t>
        </is>
      </c>
      <c r="C16" s="267" t="n">
        <v>44</v>
      </c>
      <c r="D16" s="267" t="n">
        <v>8</v>
      </c>
      <c r="E16" s="267" t="n">
        <v>0</v>
      </c>
      <c r="F16" s="267" t="n">
        <v>0</v>
      </c>
      <c r="G16" s="267" t="n">
        <v>8</v>
      </c>
      <c r="H16" s="223" t="inlineStr">
        <is>
          <t>0%</t>
        </is>
      </c>
      <c r="I16" s="226" t="inlineStr">
        <is>
          <t>0%</t>
        </is>
      </c>
    </row>
    <row r="17">
      <c r="B17" s="267" t="inlineStr">
        <is>
          <t>FEB/12/2023</t>
        </is>
      </c>
      <c r="C17" s="267" t="n">
        <v>6</v>
      </c>
      <c r="D17" s="267" t="n">
        <v>2</v>
      </c>
      <c r="E17" s="267" t="n">
        <v>0</v>
      </c>
      <c r="F17" s="267" t="n">
        <v>0</v>
      </c>
      <c r="G17" s="267" t="n">
        <v>2</v>
      </c>
      <c r="H17" s="223" t="inlineStr">
        <is>
          <t>0%</t>
        </is>
      </c>
      <c r="I17" s="226" t="inlineStr">
        <is>
          <t>0%</t>
        </is>
      </c>
    </row>
    <row r="18">
      <c r="B18" s="267" t="inlineStr">
        <is>
          <t>FEB/13/2023</t>
        </is>
      </c>
      <c r="C18" s="267" t="n">
        <v>61</v>
      </c>
      <c r="D18" s="267" t="n">
        <v>3</v>
      </c>
      <c r="E18" s="267" t="n">
        <v>1</v>
      </c>
      <c r="F18" s="267" t="n">
        <v>2</v>
      </c>
      <c r="G18" s="267" t="n">
        <v>2</v>
      </c>
      <c r="H18" s="223" t="inlineStr">
        <is>
          <t>50%</t>
        </is>
      </c>
      <c r="I18" s="226" t="inlineStr">
        <is>
          <t>3%</t>
        </is>
      </c>
    </row>
    <row r="19">
      <c r="B19" s="267" t="inlineStr">
        <is>
          <t>FEB/14/2023</t>
        </is>
      </c>
      <c r="C19" s="267" t="n">
        <v>70</v>
      </c>
      <c r="D19" s="267" t="n">
        <v>5</v>
      </c>
      <c r="E19" s="267" t="n">
        <v>0</v>
      </c>
      <c r="F19" s="267" t="n">
        <v>1</v>
      </c>
      <c r="G19" s="267" t="n">
        <v>4</v>
      </c>
      <c r="H19" s="223" t="inlineStr">
        <is>
          <t>20%</t>
        </is>
      </c>
      <c r="I19" s="226" t="inlineStr">
        <is>
          <t>1%</t>
        </is>
      </c>
    </row>
    <row r="20">
      <c r="B20" s="267" t="inlineStr">
        <is>
          <t>FEB/15/2023</t>
        </is>
      </c>
      <c r="C20" s="267" t="n">
        <v>76</v>
      </c>
      <c r="D20" s="267" t="n">
        <v>9</v>
      </c>
      <c r="E20" s="267" t="n">
        <v>0</v>
      </c>
      <c r="F20" s="267" t="n">
        <v>5</v>
      </c>
      <c r="G20" s="267" t="n">
        <v>4</v>
      </c>
      <c r="H20" s="223" t="inlineStr">
        <is>
          <t>56%</t>
        </is>
      </c>
      <c r="I20" s="226" t="inlineStr">
        <is>
          <t>7%</t>
        </is>
      </c>
    </row>
    <row r="21">
      <c r="B21" s="267" t="inlineStr">
        <is>
          <t>FEB/16/2023</t>
        </is>
      </c>
      <c r="C21" s="267" t="n">
        <v>85</v>
      </c>
      <c r="D21" s="267" t="n">
        <v>11</v>
      </c>
      <c r="E21" s="267" t="n">
        <v>0</v>
      </c>
      <c r="F21" s="267" t="n">
        <v>2</v>
      </c>
      <c r="G21" s="267" t="n">
        <v>9</v>
      </c>
      <c r="H21" s="223" t="inlineStr">
        <is>
          <t>18%</t>
        </is>
      </c>
      <c r="I21" s="226" t="inlineStr">
        <is>
          <t>2%</t>
        </is>
      </c>
    </row>
    <row r="22">
      <c r="B22" s="267" t="inlineStr">
        <is>
          <t>FEB/17/2023</t>
        </is>
      </c>
      <c r="C22" s="267" t="n">
        <v>69</v>
      </c>
      <c r="D22" s="267" t="n">
        <v>7</v>
      </c>
      <c r="E22" s="267" t="n">
        <v>0</v>
      </c>
      <c r="F22" s="267" t="n">
        <v>2</v>
      </c>
      <c r="G22" s="267" t="n">
        <v>5</v>
      </c>
      <c r="H22" s="223" t="inlineStr">
        <is>
          <t>29%</t>
        </is>
      </c>
      <c r="I22" s="226" t="inlineStr">
        <is>
          <t>3%</t>
        </is>
      </c>
    </row>
    <row r="23">
      <c r="B23" s="267" t="inlineStr">
        <is>
          <t>FEB/18/2023</t>
        </is>
      </c>
      <c r="C23" s="267" t="n">
        <v>39</v>
      </c>
      <c r="D23" s="267" t="n">
        <v>4</v>
      </c>
      <c r="E23" s="267" t="n">
        <v>0</v>
      </c>
      <c r="F23" s="267" t="n">
        <v>1</v>
      </c>
      <c r="G23" s="267" t="n">
        <v>3</v>
      </c>
      <c r="H23" s="223" t="inlineStr">
        <is>
          <t>25%</t>
        </is>
      </c>
      <c r="I23" s="226" t="inlineStr">
        <is>
          <t>3%</t>
        </is>
      </c>
    </row>
    <row r="24">
      <c r="B24" s="267" t="inlineStr">
        <is>
          <t>FEB/19/2023</t>
        </is>
      </c>
      <c r="C24" s="267" t="n">
        <v>2</v>
      </c>
      <c r="D24" s="267" t="n">
        <v>1</v>
      </c>
      <c r="E24" s="267" t="n">
        <v>0</v>
      </c>
      <c r="F24" s="267" t="n">
        <v>0</v>
      </c>
      <c r="G24" s="267" t="n">
        <v>1</v>
      </c>
      <c r="H24" s="223" t="inlineStr">
        <is>
          <t>0%</t>
        </is>
      </c>
      <c r="I24" s="226" t="inlineStr">
        <is>
          <t>0%</t>
        </is>
      </c>
    </row>
    <row r="25">
      <c r="B25" s="267" t="inlineStr">
        <is>
          <t>FEB/20/2023</t>
        </is>
      </c>
      <c r="C25" s="267" t="n">
        <v>60</v>
      </c>
      <c r="D25" s="267" t="n">
        <v>4</v>
      </c>
      <c r="E25" s="267" t="n">
        <v>0</v>
      </c>
      <c r="F25" s="267" t="n">
        <v>0</v>
      </c>
      <c r="G25" s="267" t="n">
        <v>4</v>
      </c>
      <c r="H25" s="223" t="inlineStr">
        <is>
          <t>0%</t>
        </is>
      </c>
      <c r="I25" s="226" t="inlineStr">
        <is>
          <t>0%</t>
        </is>
      </c>
    </row>
    <row r="26">
      <c r="B26" s="267" t="inlineStr">
        <is>
          <t>FEB/21/2023</t>
        </is>
      </c>
      <c r="C26" s="267" t="n">
        <v>75</v>
      </c>
      <c r="D26" s="267" t="n">
        <v>8</v>
      </c>
      <c r="E26" s="267" t="n">
        <v>0</v>
      </c>
      <c r="F26" s="267" t="n">
        <v>3</v>
      </c>
      <c r="G26" s="267" t="n">
        <v>5</v>
      </c>
      <c r="H26" s="223" t="inlineStr">
        <is>
          <t>38%</t>
        </is>
      </c>
      <c r="I26" s="226" t="inlineStr">
        <is>
          <t>4%</t>
        </is>
      </c>
    </row>
    <row r="27">
      <c r="B27" s="267" t="inlineStr">
        <is>
          <t>FEB/22/2023</t>
        </is>
      </c>
      <c r="C27" s="267" t="n">
        <v>80</v>
      </c>
      <c r="D27" s="267" t="n">
        <v>12</v>
      </c>
      <c r="E27" s="267" t="n">
        <v>0</v>
      </c>
      <c r="F27" s="267" t="n">
        <v>5</v>
      </c>
      <c r="G27" s="267" t="n">
        <v>7</v>
      </c>
      <c r="H27" s="223" t="inlineStr">
        <is>
          <t>42%</t>
        </is>
      </c>
      <c r="I27" s="226" t="inlineStr">
        <is>
          <t>6%</t>
        </is>
      </c>
    </row>
    <row r="28">
      <c r="B28" s="267" t="inlineStr">
        <is>
          <t>FEB/23/2023</t>
        </is>
      </c>
      <c r="C28" s="267" t="n">
        <v>108</v>
      </c>
      <c r="D28" s="267" t="n">
        <v>11</v>
      </c>
      <c r="E28" s="267" t="n">
        <v>0</v>
      </c>
      <c r="F28" s="267" t="n">
        <v>6</v>
      </c>
      <c r="G28" s="267" t="n">
        <v>5</v>
      </c>
      <c r="H28" s="223" t="inlineStr">
        <is>
          <t>55%</t>
        </is>
      </c>
      <c r="I28" s="231" t="inlineStr">
        <is>
          <t>6%</t>
        </is>
      </c>
    </row>
    <row r="29">
      <c r="B29" s="267" t="inlineStr">
        <is>
          <t>FEB/24/2023</t>
        </is>
      </c>
      <c r="C29" s="267" t="n">
        <v>57</v>
      </c>
      <c r="D29" s="267" t="n">
        <v>8</v>
      </c>
      <c r="E29" s="267" t="n">
        <v>2</v>
      </c>
      <c r="F29" s="267" t="n">
        <v>5</v>
      </c>
      <c r="G29" s="267" t="n">
        <v>5</v>
      </c>
      <c r="H29" s="223" t="inlineStr">
        <is>
          <t>50%</t>
        </is>
      </c>
      <c r="I29" s="231" t="inlineStr">
        <is>
          <t>9%</t>
        </is>
      </c>
    </row>
    <row r="30">
      <c r="B30" s="267" t="inlineStr">
        <is>
          <t>FEB/25/2023</t>
        </is>
      </c>
      <c r="C30" s="267" t="n">
        <v>39</v>
      </c>
      <c r="D30" s="267" t="n">
        <v>5</v>
      </c>
      <c r="E30" s="267" t="n">
        <v>0</v>
      </c>
      <c r="F30" s="267" t="n">
        <v>0</v>
      </c>
      <c r="G30" s="267" t="n">
        <v>5</v>
      </c>
      <c r="H30" s="223" t="inlineStr">
        <is>
          <t>0%</t>
        </is>
      </c>
      <c r="I30" s="231" t="inlineStr">
        <is>
          <t>0%</t>
        </is>
      </c>
    </row>
    <row r="31">
      <c r="B31" s="267" t="inlineStr">
        <is>
          <t>FEB/26/2023</t>
        </is>
      </c>
      <c r="C31" s="267" t="n">
        <v>0</v>
      </c>
      <c r="D31" s="267" t="n">
        <v>0</v>
      </c>
      <c r="E31" s="267" t="n">
        <v>0</v>
      </c>
      <c r="F31" s="267" t="n">
        <v>0</v>
      </c>
      <c r="G31" s="267" t="n">
        <v>0</v>
      </c>
      <c r="H31" s="223" t="n">
        <v>0</v>
      </c>
      <c r="I31" s="231" t="n">
        <v>0</v>
      </c>
    </row>
    <row r="32">
      <c r="B32" s="267" t="inlineStr">
        <is>
          <t>FEB/27/2023</t>
        </is>
      </c>
      <c r="C32" s="267" t="n">
        <v>87</v>
      </c>
      <c r="D32" s="267" t="n">
        <v>15</v>
      </c>
      <c r="E32" s="267" t="n">
        <v>0</v>
      </c>
      <c r="F32" s="267" t="n">
        <v>10</v>
      </c>
      <c r="G32" s="267" t="n">
        <v>5</v>
      </c>
      <c r="H32" s="223" t="inlineStr">
        <is>
          <t>67%</t>
        </is>
      </c>
      <c r="I32" s="231" t="inlineStr">
        <is>
          <t>11%</t>
        </is>
      </c>
    </row>
    <row r="33">
      <c r="B33" s="297" t="inlineStr">
        <is>
          <t>FEB/28/2023</t>
        </is>
      </c>
      <c r="C33" s="297" t="n">
        <v>80</v>
      </c>
      <c r="D33" s="297" t="n">
        <v>5</v>
      </c>
      <c r="E33" s="297" t="n">
        <v>0</v>
      </c>
      <c r="F33" s="297" t="n">
        <v>2</v>
      </c>
      <c r="G33" s="297" t="n">
        <v>3</v>
      </c>
      <c r="H33" s="301" t="inlineStr">
        <is>
          <t>40%</t>
        </is>
      </c>
      <c r="I33" s="231" t="inlineStr">
        <is>
          <t>3%</t>
        </is>
      </c>
    </row>
    <row r="34">
      <c r="B34" s="201" t="n"/>
      <c r="C34" s="201" t="n"/>
      <c r="D34" s="201" t="n"/>
      <c r="E34" s="201" t="n"/>
      <c r="F34" s="201" t="n"/>
      <c r="G34" s="201" t="n"/>
      <c r="H34" s="188" t="n"/>
      <c r="I34" s="188" t="n"/>
    </row>
    <row r="35">
      <c r="B35" s="201" t="n"/>
      <c r="C35" s="201" t="n"/>
      <c r="D35" s="201" t="n"/>
      <c r="E35" s="201" t="n"/>
      <c r="F35" s="201" t="n"/>
      <c r="G35" s="201" t="n"/>
      <c r="H35" s="188" t="n"/>
      <c r="I35" s="188" t="n"/>
    </row>
    <row r="36">
      <c r="B36" s="201" t="n"/>
      <c r="C36" s="201" t="n"/>
      <c r="D36" s="201" t="n"/>
      <c r="E36" s="201" t="n"/>
      <c r="F36" s="201" t="n"/>
      <c r="G36" s="201" t="n"/>
      <c r="H36" s="188" t="n"/>
      <c r="I36" s="188" t="n"/>
    </row>
    <row r="37">
      <c r="B37" s="269" t="inlineStr">
        <is>
          <t>Total</t>
        </is>
      </c>
      <c r="C37" s="201">
        <f>SUM(C6:C36)</f>
        <v/>
      </c>
      <c r="D37" s="201">
        <f>SUM(D6:D36)</f>
        <v/>
      </c>
      <c r="E37" s="201">
        <f>SUM(E6:E36)</f>
        <v/>
      </c>
      <c r="F37" s="201">
        <f>SUM(F6:F36)</f>
        <v/>
      </c>
      <c r="G37" s="201">
        <f>SUM(G6:G36)</f>
        <v/>
      </c>
      <c r="H37" s="188">
        <f>F37/(E37+D37)</f>
        <v/>
      </c>
      <c r="I37" s="188">
        <f>F37/C37</f>
        <v/>
      </c>
    </row>
  </sheetData>
  <mergeCells count="3">
    <mergeCell ref="B3:I3"/>
    <mergeCell ref="B4:B5"/>
    <mergeCell ref="F4:I4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2:P43"/>
  <sheetViews>
    <sheetView zoomScale="90" zoomScaleNormal="90" workbookViewId="0">
      <selection activeCell="B4" sqref="B4:B5"/>
    </sheetView>
  </sheetViews>
  <sheetFormatPr baseColWidth="8" defaultColWidth="9" defaultRowHeight="15" outlineLevelCol="0"/>
  <cols>
    <col width="9.140625" customWidth="1" style="203" min="1" max="1"/>
    <col width="16.42578125" customWidth="1" style="203" min="2" max="2"/>
    <col width="16.5703125" customWidth="1" style="203" min="3" max="3"/>
    <col width="14" customWidth="1" style="203" min="4" max="5"/>
    <col width="17.85546875" customWidth="1" style="203" min="6" max="6"/>
    <col width="9" customWidth="1" style="203" min="7" max="7"/>
    <col width="13.28515625" customWidth="1" style="203" min="8" max="8"/>
    <col width="9" customWidth="1" style="203" min="9" max="11"/>
    <col width="10.7109375" customWidth="1" style="203" min="12" max="12"/>
    <col width="12.85546875" customWidth="1" style="203" min="13" max="13"/>
    <col width="15.7109375" customWidth="1" style="203" min="14" max="14"/>
    <col width="17" bestFit="1" customWidth="1" style="203" min="15" max="15"/>
    <col width="28.7109375" bestFit="1" customWidth="1" style="203" min="16" max="16"/>
    <col width="9" customWidth="1" style="203" min="17" max="17"/>
    <col width="9" customWidth="1" style="203" min="18" max="16384"/>
  </cols>
  <sheetData>
    <row r="2">
      <c r="B2" s="274" t="inlineStr">
        <is>
          <t>**Note : Supported Model for E7 CLI [E7-20,E7-2, E7-MCC, E7, E3-48R2, E3-48CR2, E3-48C]</t>
        </is>
      </c>
      <c r="C2" s="240" t="n"/>
      <c r="D2" s="240" t="n"/>
      <c r="E2" s="240" t="n"/>
      <c r="F2" s="240" t="n"/>
      <c r="G2" s="240" t="n"/>
      <c r="H2" s="240" t="n"/>
      <c r="I2" s="240" t="n"/>
      <c r="J2" s="240" t="n"/>
      <c r="K2" s="240" t="n"/>
      <c r="L2" s="240" t="n"/>
      <c r="M2" s="240" t="n"/>
      <c r="N2" s="240" t="n"/>
      <c r="O2" s="245" t="n"/>
      <c r="P2" s="201" t="n"/>
    </row>
    <row r="3">
      <c r="B3" s="260" t="inlineStr">
        <is>
          <t>This Report is work in progress; team is working on to make all the Data in Column J (Missing #) to Zero(fixing issues to make the missing records to zero)</t>
        </is>
      </c>
      <c r="C3" s="240" t="n"/>
      <c r="D3" s="240" t="n"/>
      <c r="E3" s="240" t="n"/>
      <c r="F3" s="240" t="n"/>
      <c r="G3" s="240" t="n"/>
      <c r="H3" s="240" t="n"/>
      <c r="I3" s="240" t="n"/>
      <c r="J3" s="240" t="n"/>
      <c r="K3" s="240" t="n"/>
      <c r="L3" s="240" t="n"/>
      <c r="M3" s="240" t="n"/>
      <c r="N3" s="240" t="n"/>
      <c r="O3" s="245" t="n"/>
      <c r="P3" s="201" t="n"/>
    </row>
    <row r="4">
      <c r="B4" s="273" t="inlineStr">
        <is>
          <t>Date</t>
        </is>
      </c>
      <c r="C4" s="275" t="inlineStr">
        <is>
          <t>Model</t>
        </is>
      </c>
      <c r="D4" s="275" t="n"/>
      <c r="E4" s="275" t="n"/>
      <c r="F4" s="273" t="inlineStr">
        <is>
          <t>XML</t>
        </is>
      </c>
      <c r="G4" s="275" t="inlineStr">
        <is>
          <t>CLI</t>
        </is>
      </c>
      <c r="H4" s="240" t="n"/>
      <c r="I4" s="240" t="n"/>
      <c r="J4" s="240" t="n"/>
      <c r="K4" s="245" t="n"/>
      <c r="L4" s="273" t="inlineStr">
        <is>
          <t>Success %</t>
        </is>
      </c>
      <c r="M4" s="273" t="inlineStr">
        <is>
          <t>Success % 
(w/o DE+ CE)</t>
        </is>
      </c>
      <c r="N4" s="273" t="inlineStr">
        <is>
          <t>Model wise 
Improvement %</t>
        </is>
      </c>
      <c r="O4" s="273" t="inlineStr">
        <is>
          <t>Overall Calix-E7%</t>
        </is>
      </c>
      <c r="P4" s="273" t="inlineStr">
        <is>
          <t>Overall Calix-E7%(w/o DE+ CE)</t>
        </is>
      </c>
    </row>
    <row r="5">
      <c r="B5" s="258" t="n"/>
      <c r="C5" s="258" t="n"/>
      <c r="D5" s="275" t="inlineStr">
        <is>
          <t>Total SO#</t>
        </is>
      </c>
      <c r="E5" s="275" t="inlineStr">
        <is>
          <t>Comm Error</t>
        </is>
      </c>
      <c r="F5" s="275" t="inlineStr">
        <is>
          <t>Profile Sync Error</t>
        </is>
      </c>
      <c r="G5" s="275" t="inlineStr">
        <is>
          <t>Success</t>
        </is>
      </c>
      <c r="H5" s="275" t="inlineStr">
        <is>
          <t>Comm Error</t>
        </is>
      </c>
      <c r="I5" s="275" t="inlineStr">
        <is>
          <t>Data Error</t>
        </is>
      </c>
      <c r="J5" s="275" t="inlineStr">
        <is>
          <t>Failure</t>
        </is>
      </c>
      <c r="K5" s="275" t="inlineStr">
        <is>
          <t>Missing #</t>
        </is>
      </c>
      <c r="L5" s="258" t="n"/>
      <c r="M5" s="258" t="n"/>
      <c r="N5" s="258" t="n"/>
      <c r="O5" s="258" t="n"/>
      <c r="P5" s="258" t="n"/>
    </row>
    <row r="6">
      <c r="B6" s="276" t="inlineStr">
        <is>
          <t>FEB/01/2023</t>
        </is>
      </c>
      <c r="C6" s="267" t="inlineStr">
        <is>
          <t>E3-48R2</t>
        </is>
      </c>
      <c r="D6" s="267" t="n">
        <v>2</v>
      </c>
      <c r="E6" s="267" t="n">
        <v>1</v>
      </c>
      <c r="F6" s="267" t="n">
        <v>0</v>
      </c>
      <c r="G6" s="267" t="n">
        <v>0</v>
      </c>
      <c r="H6" s="267" t="n">
        <v>1</v>
      </c>
      <c r="I6" s="267" t="n">
        <v>0</v>
      </c>
      <c r="J6" s="267" t="n">
        <v>0</v>
      </c>
      <c r="K6" s="267" t="n">
        <v>0</v>
      </c>
      <c r="L6" s="223" t="inlineStr">
        <is>
          <t>0%</t>
        </is>
      </c>
      <c r="M6" s="223" t="inlineStr">
        <is>
          <t>0%</t>
        </is>
      </c>
      <c r="N6" s="223" t="inlineStr">
        <is>
          <t>0%</t>
        </is>
      </c>
      <c r="O6" s="264" t="inlineStr">
        <is>
          <t>14%</t>
        </is>
      </c>
      <c r="P6" s="264" t="inlineStr">
        <is>
          <t>16%</t>
        </is>
      </c>
    </row>
    <row r="7">
      <c r="B7" s="263" t="n"/>
      <c r="C7" s="267" t="inlineStr">
        <is>
          <t>E7-2</t>
        </is>
      </c>
      <c r="D7" s="267" t="n">
        <v>45</v>
      </c>
      <c r="E7" s="267" t="n">
        <v>13</v>
      </c>
      <c r="F7" s="267" t="n">
        <v>1</v>
      </c>
      <c r="G7" s="267" t="n">
        <v>7</v>
      </c>
      <c r="H7" s="267" t="n">
        <v>4</v>
      </c>
      <c r="I7" s="267" t="n">
        <v>1</v>
      </c>
      <c r="J7" s="267" t="n">
        <v>2</v>
      </c>
      <c r="K7" s="267" t="n">
        <v>0</v>
      </c>
      <c r="L7" s="223" t="inlineStr">
        <is>
          <t>50%</t>
        </is>
      </c>
      <c r="M7" s="223" t="inlineStr">
        <is>
          <t>78%</t>
        </is>
      </c>
      <c r="N7" s="223" t="inlineStr">
        <is>
          <t>16%</t>
        </is>
      </c>
      <c r="O7" s="263" t="n"/>
      <c r="P7" s="263" t="n"/>
    </row>
    <row r="8">
      <c r="B8" s="276" t="inlineStr">
        <is>
          <t>FEB/02/2023</t>
        </is>
      </c>
      <c r="C8" s="267" t="inlineStr">
        <is>
          <t>E7-2</t>
        </is>
      </c>
      <c r="D8" s="267" t="n">
        <v>49</v>
      </c>
      <c r="E8" s="267" t="n">
        <v>7</v>
      </c>
      <c r="F8" s="267" t="n">
        <v>0</v>
      </c>
      <c r="G8" s="267" t="n">
        <v>0</v>
      </c>
      <c r="H8" s="267" t="n">
        <v>6</v>
      </c>
      <c r="I8" s="267" t="n">
        <v>0</v>
      </c>
      <c r="J8" s="267" t="n">
        <v>1</v>
      </c>
      <c r="K8" s="267" t="n">
        <v>0</v>
      </c>
      <c r="L8" s="223" t="inlineStr">
        <is>
          <t>0%</t>
        </is>
      </c>
      <c r="M8" s="223" t="inlineStr">
        <is>
          <t>0%</t>
        </is>
      </c>
      <c r="N8" s="223" t="inlineStr">
        <is>
          <t>0%</t>
        </is>
      </c>
      <c r="O8" s="264" t="inlineStr">
        <is>
          <t>0%</t>
        </is>
      </c>
      <c r="P8" s="264" t="inlineStr">
        <is>
          <t>0%</t>
        </is>
      </c>
    </row>
    <row r="9" ht="15.95" customHeight="1" s="203">
      <c r="B9" s="276" t="inlineStr">
        <is>
          <t>FEB/03/2023</t>
        </is>
      </c>
      <c r="C9" s="267" t="inlineStr">
        <is>
          <t>E7-2</t>
        </is>
      </c>
      <c r="D9" s="267" t="n">
        <v>62</v>
      </c>
      <c r="E9" s="267" t="n">
        <v>6</v>
      </c>
      <c r="F9" s="267" t="n">
        <v>0</v>
      </c>
      <c r="G9" s="267" t="n">
        <v>2</v>
      </c>
      <c r="H9" s="267" t="n">
        <v>4</v>
      </c>
      <c r="I9" s="267" t="n">
        <v>0</v>
      </c>
      <c r="J9" s="267" t="n">
        <v>0</v>
      </c>
      <c r="K9" s="267" t="n">
        <v>0</v>
      </c>
      <c r="L9" s="223" t="inlineStr">
        <is>
          <t>33%</t>
        </is>
      </c>
      <c r="M9" s="223" t="inlineStr">
        <is>
          <t>100%</t>
        </is>
      </c>
      <c r="N9" s="223" t="inlineStr">
        <is>
          <t>3%</t>
        </is>
      </c>
      <c r="O9" s="264" t="inlineStr">
        <is>
          <t>3%</t>
        </is>
      </c>
      <c r="P9" s="264" t="inlineStr">
        <is>
          <t>3%</t>
        </is>
      </c>
    </row>
    <row r="10">
      <c r="B10" s="276" t="inlineStr">
        <is>
          <t>FEB/04/2023</t>
        </is>
      </c>
      <c r="C10" s="267" t="inlineStr">
        <is>
          <t>E7-2</t>
        </is>
      </c>
      <c r="D10" s="267" t="n">
        <v>29</v>
      </c>
      <c r="E10" s="267" t="n">
        <v>7</v>
      </c>
      <c r="F10" s="267" t="n">
        <v>0</v>
      </c>
      <c r="G10" s="267" t="n">
        <v>2</v>
      </c>
      <c r="H10" s="267" t="n">
        <v>4</v>
      </c>
      <c r="I10" s="267" t="n">
        <v>0</v>
      </c>
      <c r="J10" s="267" t="n">
        <v>0</v>
      </c>
      <c r="K10" s="267" t="n">
        <v>1</v>
      </c>
      <c r="L10" s="223" t="inlineStr">
        <is>
          <t>29%</t>
        </is>
      </c>
      <c r="M10" s="223" t="inlineStr">
        <is>
          <t>67%</t>
        </is>
      </c>
      <c r="N10" s="223" t="inlineStr">
        <is>
          <t>7%</t>
        </is>
      </c>
      <c r="O10" s="264" t="inlineStr">
        <is>
          <t>6%</t>
        </is>
      </c>
      <c r="P10" s="264" t="inlineStr">
        <is>
          <t>7%</t>
        </is>
      </c>
    </row>
    <row r="11">
      <c r="B11" s="263" t="n"/>
      <c r="C11" s="267" t="inlineStr">
        <is>
          <t>E7-20</t>
        </is>
      </c>
      <c r="D11" s="267" t="n">
        <v>1</v>
      </c>
      <c r="E11" s="267" t="n">
        <v>0</v>
      </c>
      <c r="F11" s="267" t="n">
        <v>0</v>
      </c>
      <c r="G11" s="267" t="n">
        <v>0</v>
      </c>
      <c r="H11" s="267" t="n">
        <v>1</v>
      </c>
      <c r="I11" s="267" t="n">
        <v>0</v>
      </c>
      <c r="J11" s="267" t="n">
        <v>0</v>
      </c>
      <c r="K11" s="267" t="n">
        <v>-1</v>
      </c>
      <c r="L11" s="223" t="inlineStr">
        <is>
          <t>0%</t>
        </is>
      </c>
      <c r="M11" s="223" t="inlineStr">
        <is>
          <t>0%</t>
        </is>
      </c>
      <c r="N11" s="223" t="inlineStr">
        <is>
          <t>0%</t>
        </is>
      </c>
      <c r="O11" s="263" t="n"/>
      <c r="P11" s="263" t="n"/>
    </row>
    <row r="12">
      <c r="B12" s="276" t="inlineStr">
        <is>
          <t>FEB/05/2023</t>
        </is>
      </c>
      <c r="C12" s="267" t="inlineStr">
        <is>
          <t>E7-2</t>
        </is>
      </c>
      <c r="D12" s="267" t="n">
        <v>4</v>
      </c>
      <c r="E12" s="267" t="n">
        <v>1</v>
      </c>
      <c r="F12" s="267" t="n">
        <v>0</v>
      </c>
      <c r="G12" s="267" t="n">
        <v>0</v>
      </c>
      <c r="H12" s="267" t="n">
        <v>0</v>
      </c>
      <c r="I12" s="267" t="n">
        <v>0</v>
      </c>
      <c r="J12" s="267" t="n">
        <v>1</v>
      </c>
      <c r="K12" s="267" t="n">
        <v>0</v>
      </c>
      <c r="L12" s="223" t="inlineStr">
        <is>
          <t>0%</t>
        </is>
      </c>
      <c r="M12" s="223" t="inlineStr">
        <is>
          <t>0%</t>
        </is>
      </c>
      <c r="N12" s="223" t="inlineStr">
        <is>
          <t>0%</t>
        </is>
      </c>
      <c r="O12" s="264" t="inlineStr">
        <is>
          <t>0%</t>
        </is>
      </c>
      <c r="P12" s="264" t="inlineStr">
        <is>
          <t>0%</t>
        </is>
      </c>
    </row>
    <row r="13">
      <c r="B13" s="276" t="inlineStr">
        <is>
          <t>FEB/06/2023</t>
        </is>
      </c>
      <c r="C13" s="267" t="inlineStr">
        <is>
          <t>E7-2</t>
        </is>
      </c>
      <c r="D13" s="267" t="n">
        <v>47</v>
      </c>
      <c r="E13" s="267" t="n">
        <v>8</v>
      </c>
      <c r="F13" s="267" t="n">
        <v>0</v>
      </c>
      <c r="G13" s="267" t="n">
        <v>2</v>
      </c>
      <c r="H13" s="267" t="n">
        <v>6</v>
      </c>
      <c r="I13" s="267" t="n">
        <v>0</v>
      </c>
      <c r="J13" s="267" t="n">
        <v>0</v>
      </c>
      <c r="K13" s="267" t="n">
        <v>0</v>
      </c>
      <c r="L13" s="223" t="inlineStr">
        <is>
          <t>25%</t>
        </is>
      </c>
      <c r="M13" s="223" t="inlineStr">
        <is>
          <t>100%</t>
        </is>
      </c>
      <c r="N13" s="223" t="inlineStr">
        <is>
          <t>4%</t>
        </is>
      </c>
      <c r="O13" s="264" t="inlineStr">
        <is>
          <t>3%</t>
        </is>
      </c>
      <c r="P13" s="264" t="inlineStr">
        <is>
          <t>4%</t>
        </is>
      </c>
    </row>
    <row r="14">
      <c r="B14" s="276" t="inlineStr">
        <is>
          <t>FEB/07/2023</t>
        </is>
      </c>
      <c r="C14" s="267" t="inlineStr">
        <is>
          <t>E3-48R2</t>
        </is>
      </c>
      <c r="D14" s="267" t="n">
        <v>2</v>
      </c>
      <c r="E14" s="267" t="n">
        <v>1</v>
      </c>
      <c r="F14" s="267" t="n">
        <v>0</v>
      </c>
      <c r="G14" s="267" t="n">
        <v>0</v>
      </c>
      <c r="H14" s="267" t="n">
        <v>1</v>
      </c>
      <c r="I14" s="267" t="n">
        <v>0</v>
      </c>
      <c r="J14" s="267" t="n">
        <v>0</v>
      </c>
      <c r="K14" s="267" t="n">
        <v>0</v>
      </c>
      <c r="L14" s="223" t="inlineStr">
        <is>
          <t>0%</t>
        </is>
      </c>
      <c r="M14" s="223" t="inlineStr">
        <is>
          <t>0%</t>
        </is>
      </c>
      <c r="N14" s="223" t="inlineStr">
        <is>
          <t>0%</t>
        </is>
      </c>
      <c r="O14" s="264" t="inlineStr">
        <is>
          <t>4%</t>
        </is>
      </c>
      <c r="P14" s="264" t="inlineStr">
        <is>
          <t>4%</t>
        </is>
      </c>
    </row>
    <row r="15">
      <c r="B15" s="263" t="n"/>
      <c r="C15" s="267" t="inlineStr">
        <is>
          <t>E7-2</t>
        </is>
      </c>
      <c r="D15" s="267" t="n">
        <v>79</v>
      </c>
      <c r="E15" s="267" t="n">
        <v>14</v>
      </c>
      <c r="F15" s="267" t="n">
        <v>0</v>
      </c>
      <c r="G15" s="267" t="n">
        <v>3</v>
      </c>
      <c r="H15" s="267" t="n">
        <v>6</v>
      </c>
      <c r="I15" s="267" t="n">
        <v>3</v>
      </c>
      <c r="J15" s="267" t="n">
        <v>2</v>
      </c>
      <c r="K15" s="267" t="n">
        <v>0</v>
      </c>
      <c r="L15" s="223" t="inlineStr">
        <is>
          <t>21%</t>
        </is>
      </c>
      <c r="M15" s="223" t="inlineStr">
        <is>
          <t>60%</t>
        </is>
      </c>
      <c r="N15" s="223" t="inlineStr">
        <is>
          <t>4%</t>
        </is>
      </c>
      <c r="O15" s="263" t="n"/>
      <c r="P15" s="263" t="n"/>
    </row>
    <row r="16">
      <c r="B16" s="276" t="inlineStr">
        <is>
          <t>FEB/08/2023</t>
        </is>
      </c>
      <c r="C16" s="267" t="inlineStr">
        <is>
          <t>E3-48R2</t>
        </is>
      </c>
      <c r="D16" s="267" t="n">
        <v>3</v>
      </c>
      <c r="E16" s="267" t="n">
        <v>2</v>
      </c>
      <c r="F16" s="267" t="n">
        <v>0</v>
      </c>
      <c r="G16" s="267" t="n">
        <v>0</v>
      </c>
      <c r="H16" s="267" t="n">
        <v>1</v>
      </c>
      <c r="I16" s="267" t="n">
        <v>0</v>
      </c>
      <c r="J16" s="267" t="n">
        <v>1</v>
      </c>
      <c r="K16" s="267" t="n">
        <v>0</v>
      </c>
      <c r="L16" s="223" t="inlineStr">
        <is>
          <t>0%</t>
        </is>
      </c>
      <c r="M16" s="223" t="inlineStr">
        <is>
          <t>0%</t>
        </is>
      </c>
      <c r="N16" s="223" t="inlineStr">
        <is>
          <t>0%</t>
        </is>
      </c>
      <c r="O16" s="264" t="inlineStr">
        <is>
          <t>4%</t>
        </is>
      </c>
      <c r="P16" s="264" t="inlineStr">
        <is>
          <t>5%</t>
        </is>
      </c>
    </row>
    <row r="17">
      <c r="B17" s="263" t="n"/>
      <c r="C17" s="267" t="inlineStr">
        <is>
          <t>E7-2</t>
        </is>
      </c>
      <c r="D17" s="267" t="n">
        <v>60</v>
      </c>
      <c r="E17" s="267" t="n">
        <v>8</v>
      </c>
      <c r="F17" s="267" t="n">
        <v>1</v>
      </c>
      <c r="G17" s="267" t="n">
        <v>3</v>
      </c>
      <c r="H17" s="267" t="n">
        <v>5</v>
      </c>
      <c r="I17" s="267" t="n">
        <v>1</v>
      </c>
      <c r="J17" s="267" t="n">
        <v>0</v>
      </c>
      <c r="K17" s="267" t="n">
        <v>0</v>
      </c>
      <c r="L17" s="223" t="inlineStr">
        <is>
          <t>33%</t>
        </is>
      </c>
      <c r="M17" s="223" t="inlineStr">
        <is>
          <t>100%</t>
        </is>
      </c>
      <c r="N17" s="223" t="inlineStr">
        <is>
          <t>5%</t>
        </is>
      </c>
      <c r="O17" s="263" t="n"/>
      <c r="P17" s="263" t="n"/>
    </row>
    <row r="18">
      <c r="B18" s="276" t="inlineStr">
        <is>
          <t>FEB/09/2023</t>
        </is>
      </c>
      <c r="C18" s="267" t="inlineStr">
        <is>
          <t>E3-48R2</t>
        </is>
      </c>
      <c r="D18" s="267" t="n">
        <v>2</v>
      </c>
      <c r="E18" s="267" t="n">
        <v>1</v>
      </c>
      <c r="F18" s="267" t="n">
        <v>0</v>
      </c>
      <c r="G18" s="267" t="n">
        <v>0</v>
      </c>
      <c r="H18" s="267" t="n">
        <v>1</v>
      </c>
      <c r="I18" s="267" t="n">
        <v>0</v>
      </c>
      <c r="J18" s="267" t="n">
        <v>0</v>
      </c>
      <c r="K18" s="267" t="n">
        <v>0</v>
      </c>
      <c r="L18" s="223" t="inlineStr">
        <is>
          <t>0%</t>
        </is>
      </c>
      <c r="M18" s="223" t="inlineStr">
        <is>
          <t>0%</t>
        </is>
      </c>
      <c r="N18" s="223" t="inlineStr">
        <is>
          <t>0%</t>
        </is>
      </c>
      <c r="O18" s="264" t="inlineStr">
        <is>
          <t>3%</t>
        </is>
      </c>
      <c r="P18" s="264" t="inlineStr">
        <is>
          <t>4%</t>
        </is>
      </c>
    </row>
    <row r="19">
      <c r="B19" s="263" t="n"/>
      <c r="C19" s="267" t="inlineStr">
        <is>
          <t>E7-2</t>
        </is>
      </c>
      <c r="D19" s="267" t="n">
        <v>29</v>
      </c>
      <c r="E19" s="267" t="n">
        <v>9</v>
      </c>
      <c r="F19" s="267" t="n">
        <v>0</v>
      </c>
      <c r="G19" s="267" t="n">
        <v>1</v>
      </c>
      <c r="H19" s="267" t="n">
        <v>7</v>
      </c>
      <c r="I19" s="267" t="n">
        <v>0</v>
      </c>
      <c r="J19" s="267" t="n">
        <v>0</v>
      </c>
      <c r="K19" s="267" t="n">
        <v>1</v>
      </c>
      <c r="L19" s="223" t="inlineStr">
        <is>
          <t>11%</t>
        </is>
      </c>
      <c r="M19" s="223" t="inlineStr">
        <is>
          <t>50%</t>
        </is>
      </c>
      <c r="N19" s="223" t="inlineStr">
        <is>
          <t>3%</t>
        </is>
      </c>
      <c r="O19" s="263" t="n"/>
      <c r="P19" s="263" t="n"/>
    </row>
    <row r="20">
      <c r="B20" s="276" t="inlineStr">
        <is>
          <t>FEB/10/2023</t>
        </is>
      </c>
      <c r="C20" s="267" t="inlineStr">
        <is>
          <t>E7-2</t>
        </is>
      </c>
      <c r="D20" s="267" t="n">
        <v>87</v>
      </c>
      <c r="E20" s="267" t="n">
        <v>8</v>
      </c>
      <c r="F20" s="267" t="n">
        <v>0</v>
      </c>
      <c r="G20" s="267" t="n">
        <v>0</v>
      </c>
      <c r="H20" s="267" t="n">
        <v>5</v>
      </c>
      <c r="I20" s="267" t="n">
        <v>1</v>
      </c>
      <c r="J20" s="267" t="n">
        <v>2</v>
      </c>
      <c r="K20" s="267" t="n">
        <v>0</v>
      </c>
      <c r="L20" s="223" t="inlineStr">
        <is>
          <t>0%</t>
        </is>
      </c>
      <c r="M20" s="223" t="inlineStr">
        <is>
          <t>0%</t>
        </is>
      </c>
      <c r="N20" s="223" t="inlineStr">
        <is>
          <t>0%</t>
        </is>
      </c>
      <c r="O20" s="264" t="inlineStr">
        <is>
          <t>0%</t>
        </is>
      </c>
      <c r="P20" s="264" t="inlineStr">
        <is>
          <t>0%</t>
        </is>
      </c>
    </row>
    <row r="21">
      <c r="B21" s="276" t="inlineStr">
        <is>
          <t>FEB/11/2023</t>
        </is>
      </c>
      <c r="C21" s="267" t="inlineStr">
        <is>
          <t>E7-2</t>
        </is>
      </c>
      <c r="D21" s="267" t="n">
        <v>40</v>
      </c>
      <c r="E21" s="267" t="n">
        <v>8</v>
      </c>
      <c r="F21" s="267" t="n">
        <v>0</v>
      </c>
      <c r="G21" s="267" t="n">
        <v>0</v>
      </c>
      <c r="H21" s="267" t="n">
        <v>7</v>
      </c>
      <c r="I21" s="267" t="n">
        <v>0</v>
      </c>
      <c r="J21" s="267" t="n">
        <v>1</v>
      </c>
      <c r="K21" s="267" t="n">
        <v>0</v>
      </c>
      <c r="L21" s="223" t="inlineStr">
        <is>
          <t>0%</t>
        </is>
      </c>
      <c r="M21" s="223" t="inlineStr">
        <is>
          <t>0%</t>
        </is>
      </c>
      <c r="N21" s="223" t="inlineStr">
        <is>
          <t>0%</t>
        </is>
      </c>
      <c r="O21" s="264" t="inlineStr">
        <is>
          <t>0%</t>
        </is>
      </c>
      <c r="P21" s="264" t="inlineStr">
        <is>
          <t>0%</t>
        </is>
      </c>
    </row>
    <row r="22">
      <c r="B22" s="276" t="inlineStr">
        <is>
          <t>FEB/12/2023</t>
        </is>
      </c>
      <c r="C22" s="267" t="inlineStr">
        <is>
          <t>E7-2</t>
        </is>
      </c>
      <c r="D22" s="267" t="n">
        <v>6</v>
      </c>
      <c r="E22" s="267" t="n">
        <v>2</v>
      </c>
      <c r="F22" s="267" t="n">
        <v>0</v>
      </c>
      <c r="G22" s="267" t="n">
        <v>0</v>
      </c>
      <c r="H22" s="267" t="n">
        <v>2</v>
      </c>
      <c r="I22" s="267" t="n">
        <v>0</v>
      </c>
      <c r="J22" s="267" t="n">
        <v>0</v>
      </c>
      <c r="K22" s="267" t="n">
        <v>0</v>
      </c>
      <c r="L22" s="223" t="inlineStr">
        <is>
          <t>0%</t>
        </is>
      </c>
      <c r="M22" s="223" t="inlineStr">
        <is>
          <t>0%</t>
        </is>
      </c>
      <c r="N22" s="223" t="inlineStr">
        <is>
          <t>0%</t>
        </is>
      </c>
      <c r="O22" s="264" t="inlineStr">
        <is>
          <t>0%</t>
        </is>
      </c>
      <c r="P22" s="264" t="inlineStr">
        <is>
          <t>0%</t>
        </is>
      </c>
    </row>
    <row r="23">
      <c r="B23" s="276" t="inlineStr">
        <is>
          <t>FEB/13/2023</t>
        </is>
      </c>
      <c r="C23" s="267" t="inlineStr">
        <is>
          <t>E7-2</t>
        </is>
      </c>
      <c r="D23" s="267" t="n">
        <v>56</v>
      </c>
      <c r="E23" s="267" t="n">
        <v>3</v>
      </c>
      <c r="F23" s="267" t="n">
        <v>1</v>
      </c>
      <c r="G23" s="267" t="n">
        <v>2</v>
      </c>
      <c r="H23" s="267" t="n">
        <v>2</v>
      </c>
      <c r="I23" s="267" t="n">
        <v>0</v>
      </c>
      <c r="J23" s="267" t="n">
        <v>0</v>
      </c>
      <c r="K23" s="267" t="n">
        <v>0</v>
      </c>
      <c r="L23" s="223" t="inlineStr">
        <is>
          <t>50%</t>
        </is>
      </c>
      <c r="M23" s="223" t="inlineStr">
        <is>
          <t>100%</t>
        </is>
      </c>
      <c r="N23" s="223" t="inlineStr">
        <is>
          <t>4%</t>
        </is>
      </c>
      <c r="O23" s="264" t="inlineStr">
        <is>
          <t>3%</t>
        </is>
      </c>
      <c r="P23" s="264" t="inlineStr">
        <is>
          <t>3%</t>
        </is>
      </c>
    </row>
    <row r="24">
      <c r="B24" s="276" t="inlineStr">
        <is>
          <t>FEB/14/2023</t>
        </is>
      </c>
      <c r="C24" s="267" t="inlineStr">
        <is>
          <t>E7-2</t>
        </is>
      </c>
      <c r="D24" s="267" t="n">
        <v>61</v>
      </c>
      <c r="E24" s="267" t="n">
        <v>5</v>
      </c>
      <c r="F24" s="267" t="n">
        <v>0</v>
      </c>
      <c r="G24" s="267" t="n">
        <v>1</v>
      </c>
      <c r="H24" s="267" t="n">
        <v>3</v>
      </c>
      <c r="I24" s="267" t="n">
        <v>0</v>
      </c>
      <c r="J24" s="267" t="n">
        <v>1</v>
      </c>
      <c r="K24" s="267" t="n">
        <v>0</v>
      </c>
      <c r="L24" s="223" t="inlineStr">
        <is>
          <t>20%</t>
        </is>
      </c>
      <c r="M24" s="223" t="inlineStr">
        <is>
          <t>50%</t>
        </is>
      </c>
      <c r="N24" s="223" t="inlineStr">
        <is>
          <t>2%</t>
        </is>
      </c>
      <c r="O24" s="264" t="inlineStr">
        <is>
          <t>1%</t>
        </is>
      </c>
      <c r="P24" s="264" t="inlineStr">
        <is>
          <t>1%</t>
        </is>
      </c>
    </row>
    <row r="25">
      <c r="B25" s="276" t="inlineStr">
        <is>
          <t>FEB/15/2023</t>
        </is>
      </c>
      <c r="C25" s="267" t="inlineStr">
        <is>
          <t>E3-48R2</t>
        </is>
      </c>
      <c r="D25" s="267" t="n">
        <v>4</v>
      </c>
      <c r="E25" s="267" t="n">
        <v>3</v>
      </c>
      <c r="F25" s="267" t="n">
        <v>0</v>
      </c>
      <c r="G25" s="267" t="n">
        <v>1</v>
      </c>
      <c r="H25" s="267" t="n">
        <v>2</v>
      </c>
      <c r="I25" s="267" t="n">
        <v>0</v>
      </c>
      <c r="J25" s="267" t="n">
        <v>0</v>
      </c>
      <c r="K25" s="267" t="n">
        <v>0</v>
      </c>
      <c r="L25" s="223" t="inlineStr">
        <is>
          <t>33%</t>
        </is>
      </c>
      <c r="M25" s="223" t="inlineStr">
        <is>
          <t>100%</t>
        </is>
      </c>
      <c r="N25" s="223" t="inlineStr">
        <is>
          <t>25%</t>
        </is>
      </c>
      <c r="O25" s="264" t="inlineStr">
        <is>
          <t>7%</t>
        </is>
      </c>
      <c r="P25" s="264" t="inlineStr">
        <is>
          <t>7%</t>
        </is>
      </c>
    </row>
    <row r="26">
      <c r="B26" s="263" t="n"/>
      <c r="C26" s="267" t="inlineStr">
        <is>
          <t>E7-2</t>
        </is>
      </c>
      <c r="D26" s="267" t="n">
        <v>67</v>
      </c>
      <c r="E26" s="267" t="n">
        <v>6</v>
      </c>
      <c r="F26" s="267" t="n">
        <v>0</v>
      </c>
      <c r="G26" s="267" t="n">
        <v>4</v>
      </c>
      <c r="H26" s="267" t="n">
        <v>2</v>
      </c>
      <c r="I26" s="267" t="n">
        <v>0</v>
      </c>
      <c r="J26" s="267" t="n">
        <v>0</v>
      </c>
      <c r="K26" s="267" t="n">
        <v>0</v>
      </c>
      <c r="L26" s="223" t="inlineStr">
        <is>
          <t>67%</t>
        </is>
      </c>
      <c r="M26" s="223" t="inlineStr">
        <is>
          <t>100%</t>
        </is>
      </c>
      <c r="N26" s="223" t="inlineStr">
        <is>
          <t>6%</t>
        </is>
      </c>
      <c r="O26" s="263" t="n"/>
      <c r="P26" s="263" t="n"/>
    </row>
    <row r="27">
      <c r="B27" s="276" t="inlineStr">
        <is>
          <t>FEB/16/2023</t>
        </is>
      </c>
      <c r="C27" s="267" t="inlineStr">
        <is>
          <t>E7-2</t>
        </is>
      </c>
      <c r="D27" s="267" t="n">
        <v>81</v>
      </c>
      <c r="E27" s="267" t="n">
        <v>11</v>
      </c>
      <c r="F27" s="267" t="n">
        <v>0</v>
      </c>
      <c r="G27" s="267" t="n">
        <v>2</v>
      </c>
      <c r="H27" s="267" t="n">
        <v>6</v>
      </c>
      <c r="I27" s="267" t="n">
        <v>3</v>
      </c>
      <c r="J27" s="267" t="n">
        <v>0</v>
      </c>
      <c r="K27" s="267" t="n">
        <v>0</v>
      </c>
      <c r="L27" s="223" t="inlineStr">
        <is>
          <t>18%</t>
        </is>
      </c>
      <c r="M27" s="223" t="inlineStr">
        <is>
          <t>100%</t>
        </is>
      </c>
      <c r="N27" s="223" t="inlineStr">
        <is>
          <t>2%</t>
        </is>
      </c>
      <c r="O27" s="276" t="inlineStr">
        <is>
          <t>2%</t>
        </is>
      </c>
      <c r="P27" s="264" t="inlineStr">
        <is>
          <t>3%</t>
        </is>
      </c>
    </row>
    <row r="28">
      <c r="B28" s="276" t="inlineStr">
        <is>
          <t>FEB/17/2023</t>
        </is>
      </c>
      <c r="C28" s="267" t="inlineStr">
        <is>
          <t>E7-2</t>
        </is>
      </c>
      <c r="D28" s="267" t="n">
        <v>66</v>
      </c>
      <c r="E28" s="267" t="n">
        <v>7</v>
      </c>
      <c r="F28" s="267" t="n">
        <v>0</v>
      </c>
      <c r="G28" s="267" t="n">
        <v>2</v>
      </c>
      <c r="H28" s="267" t="n">
        <v>4</v>
      </c>
      <c r="I28" s="267" t="n">
        <v>1</v>
      </c>
      <c r="J28" s="267" t="n">
        <v>0</v>
      </c>
      <c r="K28" s="267" t="n">
        <v>0</v>
      </c>
      <c r="L28" s="223" t="inlineStr">
        <is>
          <t>29%</t>
        </is>
      </c>
      <c r="M28" s="223" t="inlineStr">
        <is>
          <t>100%</t>
        </is>
      </c>
      <c r="N28" s="223" t="inlineStr">
        <is>
          <t>3%</t>
        </is>
      </c>
      <c r="O28" s="276" t="inlineStr">
        <is>
          <t>3%</t>
        </is>
      </c>
      <c r="P28" s="264" t="inlineStr">
        <is>
          <t>3%</t>
        </is>
      </c>
    </row>
    <row r="29">
      <c r="B29" s="276" t="inlineStr">
        <is>
          <t>FEB/18/2023</t>
        </is>
      </c>
      <c r="C29" s="267" t="inlineStr">
        <is>
          <t>E7-2</t>
        </is>
      </c>
      <c r="D29" s="267" t="n">
        <v>38</v>
      </c>
      <c r="E29" s="267" t="n">
        <v>4</v>
      </c>
      <c r="F29" s="267" t="n">
        <v>0</v>
      </c>
      <c r="G29" s="267" t="n">
        <v>1</v>
      </c>
      <c r="H29" s="267" t="n">
        <v>3</v>
      </c>
      <c r="I29" s="267" t="n">
        <v>0</v>
      </c>
      <c r="J29" s="267" t="n">
        <v>0</v>
      </c>
      <c r="K29" s="267" t="n">
        <v>0</v>
      </c>
      <c r="L29" s="223" t="inlineStr">
        <is>
          <t>25%</t>
        </is>
      </c>
      <c r="M29" s="223" t="inlineStr">
        <is>
          <t>100%</t>
        </is>
      </c>
      <c r="N29" s="223" t="inlineStr">
        <is>
          <t>3%</t>
        </is>
      </c>
      <c r="O29" s="264" t="inlineStr">
        <is>
          <t>3%</t>
        </is>
      </c>
      <c r="P29" s="264" t="inlineStr">
        <is>
          <t>3%</t>
        </is>
      </c>
    </row>
    <row r="30">
      <c r="B30" s="276" t="inlineStr">
        <is>
          <t>FEB/19/2023</t>
        </is>
      </c>
      <c r="C30" s="267" t="inlineStr">
        <is>
          <t>E7-2</t>
        </is>
      </c>
      <c r="D30" s="267" t="n">
        <v>1</v>
      </c>
      <c r="E30" s="267" t="n">
        <v>1</v>
      </c>
      <c r="F30" s="267" t="n">
        <v>0</v>
      </c>
      <c r="G30" s="267" t="n">
        <v>0</v>
      </c>
      <c r="H30" s="267" t="n">
        <v>1</v>
      </c>
      <c r="I30" s="267" t="n">
        <v>0</v>
      </c>
      <c r="J30" s="267" t="n">
        <v>0</v>
      </c>
      <c r="K30" s="267" t="n">
        <v>0</v>
      </c>
      <c r="L30" s="223" t="inlineStr">
        <is>
          <t>0%</t>
        </is>
      </c>
      <c r="M30" s="223" t="inlineStr">
        <is>
          <t>0%</t>
        </is>
      </c>
      <c r="N30" s="223" t="inlineStr">
        <is>
          <t>0%</t>
        </is>
      </c>
      <c r="O30" s="264" t="inlineStr">
        <is>
          <t>0%</t>
        </is>
      </c>
      <c r="P30" s="264" t="inlineStr">
        <is>
          <t>0%</t>
        </is>
      </c>
    </row>
    <row r="31">
      <c r="B31" s="276" t="inlineStr">
        <is>
          <t>FEB/20/2023</t>
        </is>
      </c>
      <c r="C31" s="267" t="inlineStr">
        <is>
          <t>E7-2</t>
        </is>
      </c>
      <c r="D31" s="267" t="n">
        <v>39</v>
      </c>
      <c r="E31" s="267" t="n">
        <v>4</v>
      </c>
      <c r="F31" s="267" t="n">
        <v>0</v>
      </c>
      <c r="G31" s="267" t="n">
        <v>0</v>
      </c>
      <c r="H31" s="267" t="n">
        <v>4</v>
      </c>
      <c r="I31" s="267" t="n">
        <v>0</v>
      </c>
      <c r="J31" s="267" t="n">
        <v>0</v>
      </c>
      <c r="K31" s="267" t="n">
        <v>0</v>
      </c>
      <c r="L31" s="223" t="inlineStr">
        <is>
          <t>0%</t>
        </is>
      </c>
      <c r="M31" s="223" t="inlineStr">
        <is>
          <t>0%</t>
        </is>
      </c>
      <c r="N31" s="223" t="inlineStr">
        <is>
          <t>0%</t>
        </is>
      </c>
      <c r="O31" s="264" t="inlineStr">
        <is>
          <t>0%</t>
        </is>
      </c>
      <c r="P31" s="264" t="inlineStr">
        <is>
          <t>0%</t>
        </is>
      </c>
    </row>
    <row r="32">
      <c r="B32" s="276" t="inlineStr">
        <is>
          <t>FEB/21/2023</t>
        </is>
      </c>
      <c r="C32" s="267" t="inlineStr">
        <is>
          <t>E7-2</t>
        </is>
      </c>
      <c r="D32" s="267" t="n">
        <v>69</v>
      </c>
      <c r="E32" s="267" t="n">
        <v>8</v>
      </c>
      <c r="F32" s="267" t="n">
        <v>0</v>
      </c>
      <c r="G32" s="267" t="n">
        <v>3</v>
      </c>
      <c r="H32" s="267" t="n">
        <v>3</v>
      </c>
      <c r="I32" s="267" t="n">
        <v>1</v>
      </c>
      <c r="J32" s="267" t="n">
        <v>0</v>
      </c>
      <c r="K32" s="267" t="n">
        <v>1</v>
      </c>
      <c r="L32" s="223" t="inlineStr">
        <is>
          <t>38%</t>
        </is>
      </c>
      <c r="M32" s="223" t="inlineStr">
        <is>
          <t>75%</t>
        </is>
      </c>
      <c r="N32" s="223" t="inlineStr">
        <is>
          <t>4%</t>
        </is>
      </c>
      <c r="O32" s="264" t="inlineStr">
        <is>
          <t>4%</t>
        </is>
      </c>
      <c r="P32" s="264" t="inlineStr">
        <is>
          <t>4%</t>
        </is>
      </c>
    </row>
    <row r="33">
      <c r="B33" s="276" t="inlineStr">
        <is>
          <t>FEB/22/2023</t>
        </is>
      </c>
      <c r="C33" s="267" t="inlineStr">
        <is>
          <t>E3-48R2</t>
        </is>
      </c>
      <c r="D33" s="267" t="n">
        <v>1</v>
      </c>
      <c r="E33" s="267" t="n">
        <v>1</v>
      </c>
      <c r="F33" s="267" t="n">
        <v>0</v>
      </c>
      <c r="G33" s="267" t="n">
        <v>0</v>
      </c>
      <c r="H33" s="267" t="n">
        <v>1</v>
      </c>
      <c r="I33" s="267" t="n">
        <v>0</v>
      </c>
      <c r="J33" s="267" t="n">
        <v>0</v>
      </c>
      <c r="K33" s="267" t="n">
        <v>0</v>
      </c>
      <c r="L33" s="223" t="inlineStr">
        <is>
          <t>0%</t>
        </is>
      </c>
      <c r="M33" s="223" t="inlineStr">
        <is>
          <t>0%</t>
        </is>
      </c>
      <c r="N33" s="223" t="inlineStr">
        <is>
          <t>0%</t>
        </is>
      </c>
      <c r="O33" s="264" t="inlineStr">
        <is>
          <t>6%</t>
        </is>
      </c>
      <c r="P33" s="264" t="inlineStr">
        <is>
          <t>7%</t>
        </is>
      </c>
    </row>
    <row r="34">
      <c r="B34" s="263" t="n"/>
      <c r="C34" s="267" t="inlineStr">
        <is>
          <t>E7-2</t>
        </is>
      </c>
      <c r="D34" s="267" t="n">
        <v>73</v>
      </c>
      <c r="E34" s="267" t="n">
        <v>11</v>
      </c>
      <c r="F34" s="267" t="n">
        <v>0</v>
      </c>
      <c r="G34" s="267" t="n">
        <v>5</v>
      </c>
      <c r="H34" s="267" t="n">
        <v>3</v>
      </c>
      <c r="I34" s="267" t="n">
        <v>3</v>
      </c>
      <c r="J34" s="267" t="n">
        <v>0</v>
      </c>
      <c r="K34" s="267" t="n">
        <v>0</v>
      </c>
      <c r="L34" s="223" t="inlineStr">
        <is>
          <t>45%</t>
        </is>
      </c>
      <c r="M34" s="223" t="inlineStr">
        <is>
          <t>100%</t>
        </is>
      </c>
      <c r="N34" s="223" t="inlineStr">
        <is>
          <t>7%</t>
        </is>
      </c>
      <c r="O34" s="263" t="n"/>
      <c r="P34" s="263" t="n"/>
    </row>
    <row r="35">
      <c r="B35" s="276" t="inlineStr">
        <is>
          <t>FEB/23/2023</t>
        </is>
      </c>
      <c r="C35" s="267" t="inlineStr">
        <is>
          <t>E7-2</t>
        </is>
      </c>
      <c r="D35" s="267" t="n">
        <v>97</v>
      </c>
      <c r="E35" s="267" t="n">
        <v>10</v>
      </c>
      <c r="F35" s="267" t="n">
        <v>0</v>
      </c>
      <c r="G35" s="267" t="n">
        <v>6</v>
      </c>
      <c r="H35" s="267" t="n">
        <v>2</v>
      </c>
      <c r="I35" s="267" t="n">
        <v>0</v>
      </c>
      <c r="J35" s="267" t="n">
        <v>2</v>
      </c>
      <c r="K35" s="267" t="n">
        <v>0</v>
      </c>
      <c r="L35" s="223" t="inlineStr">
        <is>
          <t>60%</t>
        </is>
      </c>
      <c r="M35" s="223" t="inlineStr">
        <is>
          <t>75%</t>
        </is>
      </c>
      <c r="N35" s="223" t="inlineStr">
        <is>
          <t>6%</t>
        </is>
      </c>
      <c r="O35" s="264" t="inlineStr">
        <is>
          <t>6%</t>
        </is>
      </c>
      <c r="P35" s="264" t="inlineStr">
        <is>
          <t>6%</t>
        </is>
      </c>
    </row>
    <row r="36">
      <c r="B36" s="276" t="inlineStr">
        <is>
          <t>FEB/24/2023</t>
        </is>
      </c>
      <c r="C36" s="267" t="inlineStr">
        <is>
          <t>E3-48R2</t>
        </is>
      </c>
      <c r="D36" s="267" t="n">
        <v>4</v>
      </c>
      <c r="E36" s="267" t="n">
        <v>3</v>
      </c>
      <c r="F36" s="267" t="n">
        <v>0</v>
      </c>
      <c r="G36" s="267" t="n">
        <v>0</v>
      </c>
      <c r="H36" s="267" t="n">
        <v>2</v>
      </c>
      <c r="I36" s="267" t="n">
        <v>0</v>
      </c>
      <c r="J36" s="267" t="n">
        <v>0</v>
      </c>
      <c r="K36" s="267" t="n">
        <v>1</v>
      </c>
      <c r="L36" s="223" t="inlineStr">
        <is>
          <t>0%</t>
        </is>
      </c>
      <c r="M36" s="223" t="inlineStr">
        <is>
          <t>0%</t>
        </is>
      </c>
      <c r="N36" s="223" t="inlineStr">
        <is>
          <t>0%</t>
        </is>
      </c>
      <c r="O36" s="264" t="inlineStr">
        <is>
          <t>9%</t>
        </is>
      </c>
      <c r="P36" s="264" t="inlineStr">
        <is>
          <t>9%</t>
        </is>
      </c>
    </row>
    <row r="37">
      <c r="B37" s="263" t="n"/>
      <c r="C37" s="267" t="inlineStr">
        <is>
          <t>E7-2</t>
        </is>
      </c>
      <c r="D37" s="267" t="n">
        <v>44</v>
      </c>
      <c r="E37" s="267" t="n">
        <v>5</v>
      </c>
      <c r="F37" s="267" t="n">
        <v>2</v>
      </c>
      <c r="G37" s="267" t="n">
        <v>5</v>
      </c>
      <c r="H37" s="267" t="n">
        <v>0</v>
      </c>
      <c r="I37" s="267" t="n">
        <v>2</v>
      </c>
      <c r="J37" s="267" t="n">
        <v>0</v>
      </c>
      <c r="K37" s="267" t="n">
        <v>0</v>
      </c>
      <c r="L37" s="267" t="inlineStr">
        <is>
          <t>71%</t>
        </is>
      </c>
      <c r="M37" s="267" t="inlineStr">
        <is>
          <t>100%</t>
        </is>
      </c>
      <c r="N37" s="267" t="inlineStr">
        <is>
          <t>11%</t>
        </is>
      </c>
      <c r="O37" s="263" t="n"/>
      <c r="P37" s="263" t="n"/>
    </row>
    <row r="38">
      <c r="B38" s="276" t="inlineStr">
        <is>
          <t>FEB/25/2023</t>
        </is>
      </c>
      <c r="C38" s="267" t="inlineStr">
        <is>
          <t>E3-48R2</t>
        </is>
      </c>
      <c r="D38" s="267" t="n">
        <v>2</v>
      </c>
      <c r="E38" s="267" t="n">
        <v>1</v>
      </c>
      <c r="F38" s="267" t="n">
        <v>0</v>
      </c>
      <c r="G38" s="267" t="n">
        <v>0</v>
      </c>
      <c r="H38" s="267" t="n">
        <v>1</v>
      </c>
      <c r="I38" s="267" t="n">
        <v>0</v>
      </c>
      <c r="J38" s="267" t="n">
        <v>0</v>
      </c>
      <c r="K38" s="267" t="n">
        <v>0</v>
      </c>
      <c r="L38" s="267" t="inlineStr">
        <is>
          <t>0%</t>
        </is>
      </c>
      <c r="M38" s="267" t="inlineStr">
        <is>
          <t>0%</t>
        </is>
      </c>
      <c r="N38" s="267" t="inlineStr">
        <is>
          <t>0%</t>
        </is>
      </c>
      <c r="O38" s="276" t="inlineStr">
        <is>
          <t>0%</t>
        </is>
      </c>
      <c r="P38" s="276" t="inlineStr">
        <is>
          <t>0%</t>
        </is>
      </c>
    </row>
    <row r="39">
      <c r="B39" s="263" t="n"/>
      <c r="C39" s="267" t="inlineStr">
        <is>
          <t>E7-2</t>
        </is>
      </c>
      <c r="D39" s="267" t="n">
        <v>31</v>
      </c>
      <c r="E39" s="267" t="n">
        <v>4</v>
      </c>
      <c r="F39" s="267" t="n">
        <v>0</v>
      </c>
      <c r="G39" s="267" t="n">
        <v>0</v>
      </c>
      <c r="H39" s="267" t="n">
        <v>1</v>
      </c>
      <c r="I39" s="267" t="n">
        <v>3</v>
      </c>
      <c r="J39" s="267" t="n">
        <v>0</v>
      </c>
      <c r="K39" s="267" t="n">
        <v>0</v>
      </c>
      <c r="L39" s="267" t="inlineStr">
        <is>
          <t>0%</t>
        </is>
      </c>
      <c r="M39" s="267" t="inlineStr">
        <is>
          <t>0%</t>
        </is>
      </c>
      <c r="N39" s="267" t="inlineStr">
        <is>
          <t>0%</t>
        </is>
      </c>
      <c r="O39" s="263" t="n"/>
      <c r="P39" s="263" t="n"/>
    </row>
    <row r="40">
      <c r="B40" s="276" t="inlineStr">
        <is>
          <t>FEB/26/2023</t>
        </is>
      </c>
      <c r="C40" s="267" t="n"/>
      <c r="D40" s="267" t="n">
        <v>0</v>
      </c>
      <c r="E40" s="267" t="n">
        <v>0</v>
      </c>
      <c r="F40" s="267" t="n">
        <v>0</v>
      </c>
      <c r="G40" s="267" t="n">
        <v>0</v>
      </c>
      <c r="H40" s="267" t="n">
        <v>0</v>
      </c>
      <c r="I40" s="267" t="n">
        <v>0</v>
      </c>
      <c r="J40" s="267" t="n">
        <v>0</v>
      </c>
      <c r="K40" s="267" t="n">
        <v>0</v>
      </c>
      <c r="L40" s="267" t="n">
        <v>0</v>
      </c>
      <c r="M40" s="267" t="n">
        <v>0</v>
      </c>
      <c r="N40" s="267" t="n">
        <v>0</v>
      </c>
      <c r="O40" s="276" t="inlineStr">
        <is>
          <t>0%</t>
        </is>
      </c>
      <c r="P40" s="276" t="inlineStr">
        <is>
          <t>0%</t>
        </is>
      </c>
    </row>
    <row r="41">
      <c r="B41" s="276" t="inlineStr">
        <is>
          <t>FEB/27/2023</t>
        </is>
      </c>
      <c r="C41" s="267" t="inlineStr">
        <is>
          <t>E3-48R2</t>
        </is>
      </c>
      <c r="D41" s="267" t="n">
        <v>1</v>
      </c>
      <c r="E41" s="267" t="n">
        <v>1</v>
      </c>
      <c r="F41" s="267" t="n">
        <v>0</v>
      </c>
      <c r="G41" s="267" t="n">
        <v>0</v>
      </c>
      <c r="H41" s="267" t="n">
        <v>1</v>
      </c>
      <c r="I41" s="267" t="n">
        <v>0</v>
      </c>
      <c r="J41" s="267" t="n">
        <v>0</v>
      </c>
      <c r="K41" s="267" t="n">
        <v>0</v>
      </c>
      <c r="L41" s="267" t="inlineStr">
        <is>
          <t>0%</t>
        </is>
      </c>
      <c r="M41" s="267" t="inlineStr">
        <is>
          <t>0%</t>
        </is>
      </c>
      <c r="N41" s="267" t="inlineStr">
        <is>
          <t>0%</t>
        </is>
      </c>
      <c r="O41" s="276" t="inlineStr">
        <is>
          <t>11%</t>
        </is>
      </c>
      <c r="P41" s="276" t="inlineStr">
        <is>
          <t>12%</t>
        </is>
      </c>
    </row>
    <row r="42">
      <c r="B42" s="263" t="n"/>
      <c r="C42" s="267" t="inlineStr">
        <is>
          <t>E7-2</t>
        </is>
      </c>
      <c r="D42" s="267" t="n">
        <v>75</v>
      </c>
      <c r="E42" s="267" t="n">
        <v>14</v>
      </c>
      <c r="F42" s="267" t="n">
        <v>0</v>
      </c>
      <c r="G42" s="267" t="n">
        <v>10</v>
      </c>
      <c r="H42" s="267" t="n">
        <v>3</v>
      </c>
      <c r="I42" s="267" t="n">
        <v>0</v>
      </c>
      <c r="J42" s="267" t="n">
        <v>1</v>
      </c>
      <c r="K42" s="267" t="n">
        <v>0</v>
      </c>
      <c r="L42" s="267" t="inlineStr">
        <is>
          <t>71%</t>
        </is>
      </c>
      <c r="M42" s="267" t="inlineStr">
        <is>
          <t>91%</t>
        </is>
      </c>
      <c r="N42" s="267" t="inlineStr">
        <is>
          <t>13%</t>
        </is>
      </c>
      <c r="O42" s="263" t="n"/>
      <c r="P42" s="263" t="n"/>
    </row>
    <row r="43">
      <c r="B43" s="307" t="inlineStr">
        <is>
          <t>FEB/28/2023</t>
        </is>
      </c>
      <c r="C43" s="297" t="inlineStr">
        <is>
          <t>E7-2</t>
        </is>
      </c>
      <c r="D43" s="297" t="n">
        <v>72</v>
      </c>
      <c r="E43" s="297" t="n">
        <v>5</v>
      </c>
      <c r="F43" s="297" t="n">
        <v>0</v>
      </c>
      <c r="G43" s="297" t="n">
        <v>2</v>
      </c>
      <c r="H43" s="297" t="n">
        <v>2</v>
      </c>
      <c r="I43" s="297" t="n">
        <v>0</v>
      </c>
      <c r="J43" s="297" t="n">
        <v>1</v>
      </c>
      <c r="K43" s="297" t="n">
        <v>0</v>
      </c>
      <c r="L43" s="297" t="inlineStr">
        <is>
          <t>40%</t>
        </is>
      </c>
      <c r="M43" s="297" t="inlineStr">
        <is>
          <t>67%</t>
        </is>
      </c>
      <c r="N43" s="297" t="inlineStr">
        <is>
          <t>3%</t>
        </is>
      </c>
      <c r="O43" s="307" t="inlineStr">
        <is>
          <t>2%</t>
        </is>
      </c>
      <c r="P43" s="307" t="inlineStr">
        <is>
          <t>3%</t>
        </is>
      </c>
    </row>
  </sheetData>
  <mergeCells count="94">
    <mergeCell ref="B41:B42"/>
    <mergeCell ref="O41:O42"/>
    <mergeCell ref="P41:P42"/>
    <mergeCell ref="B38:B39"/>
    <mergeCell ref="O38:O39"/>
    <mergeCell ref="P38:P39"/>
    <mergeCell ref="B40"/>
    <mergeCell ref="O40"/>
    <mergeCell ref="P40"/>
    <mergeCell ref="B35"/>
    <mergeCell ref="O35"/>
    <mergeCell ref="P35"/>
    <mergeCell ref="B36:B37"/>
    <mergeCell ref="O36:O37"/>
    <mergeCell ref="P36:P37"/>
    <mergeCell ref="B32"/>
    <mergeCell ref="O32"/>
    <mergeCell ref="P32"/>
    <mergeCell ref="B33:B34"/>
    <mergeCell ref="O33:O34"/>
    <mergeCell ref="P33:P34"/>
    <mergeCell ref="B30"/>
    <mergeCell ref="O30"/>
    <mergeCell ref="P30"/>
    <mergeCell ref="B31"/>
    <mergeCell ref="O31"/>
    <mergeCell ref="P31"/>
    <mergeCell ref="B28"/>
    <mergeCell ref="O28"/>
    <mergeCell ref="P28"/>
    <mergeCell ref="B29"/>
    <mergeCell ref="O29"/>
    <mergeCell ref="P29"/>
    <mergeCell ref="B25:B26"/>
    <mergeCell ref="O25:O26"/>
    <mergeCell ref="P25:P26"/>
    <mergeCell ref="B27"/>
    <mergeCell ref="O27"/>
    <mergeCell ref="P27"/>
    <mergeCell ref="B23"/>
    <mergeCell ref="O23"/>
    <mergeCell ref="P23"/>
    <mergeCell ref="B24"/>
    <mergeCell ref="O24"/>
    <mergeCell ref="P24"/>
    <mergeCell ref="B21"/>
    <mergeCell ref="O21"/>
    <mergeCell ref="P21"/>
    <mergeCell ref="B22"/>
    <mergeCell ref="O22"/>
    <mergeCell ref="P22"/>
    <mergeCell ref="B18:B19"/>
    <mergeCell ref="O18:O19"/>
    <mergeCell ref="P18:P19"/>
    <mergeCell ref="B20"/>
    <mergeCell ref="O20"/>
    <mergeCell ref="P20"/>
    <mergeCell ref="B14:B15"/>
    <mergeCell ref="O14:O15"/>
    <mergeCell ref="P14:P15"/>
    <mergeCell ref="B16:B17"/>
    <mergeCell ref="O16:O17"/>
    <mergeCell ref="P16:P17"/>
    <mergeCell ref="B12"/>
    <mergeCell ref="O12"/>
    <mergeCell ref="P12"/>
    <mergeCell ref="B13"/>
    <mergeCell ref="O13"/>
    <mergeCell ref="P13"/>
    <mergeCell ref="B9"/>
    <mergeCell ref="O9"/>
    <mergeCell ref="P9"/>
    <mergeCell ref="B10:B11"/>
    <mergeCell ref="O10:O11"/>
    <mergeCell ref="P10:P11"/>
    <mergeCell ref="B6:B7"/>
    <mergeCell ref="O6:O7"/>
    <mergeCell ref="P6:P7"/>
    <mergeCell ref="B8"/>
    <mergeCell ref="O8"/>
    <mergeCell ref="P8"/>
    <mergeCell ref="P4:P5"/>
    <mergeCell ref="B2:O2"/>
    <mergeCell ref="B3:O3"/>
    <mergeCell ref="B4:B5"/>
    <mergeCell ref="C4:C5"/>
    <mergeCell ref="G4:K4"/>
    <mergeCell ref="L4:L5"/>
    <mergeCell ref="M4:M5"/>
    <mergeCell ref="N4:N5"/>
    <mergeCell ref="O4:O5"/>
    <mergeCell ref="B43"/>
    <mergeCell ref="O43"/>
    <mergeCell ref="P4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3:Y63"/>
  <sheetViews>
    <sheetView zoomScale="90" zoomScaleNormal="90" workbookViewId="0">
      <selection activeCell="A4" sqref="A4"/>
    </sheetView>
  </sheetViews>
  <sheetFormatPr baseColWidth="8" defaultColWidth="9.140625" defaultRowHeight="15" outlineLevelCol="0"/>
  <cols>
    <col width="10.42578125" bestFit="1" customWidth="1" style="203" min="1" max="2"/>
    <col width="9.140625" customWidth="1" style="203" min="3" max="4"/>
    <col width="13.28515625" customWidth="1" style="203" min="5" max="5"/>
    <col width="9.140625" customWidth="1" style="203" min="6" max="6"/>
    <col width="10.42578125" bestFit="1" customWidth="1" style="203" min="7" max="7"/>
    <col width="9.7109375" bestFit="1" customWidth="1" style="203" min="8" max="8"/>
    <col width="9" bestFit="1" customWidth="1" style="203" min="9" max="9"/>
    <col width="9.140625" customWidth="1" style="203" min="10" max="11"/>
    <col width="10.85546875" customWidth="1" style="203" min="12" max="12"/>
    <col width="11.28515625" customWidth="1" style="203" min="13" max="13"/>
    <col width="9.140625" customWidth="1" style="203" min="14" max="21"/>
    <col width="11.42578125" customWidth="1" style="203" min="22" max="22"/>
    <col width="11.140625" customWidth="1" style="203" min="23" max="23"/>
    <col width="9.140625" customWidth="1" style="203" min="24" max="29"/>
    <col width="9.140625" customWidth="1" style="203" min="30" max="16384"/>
  </cols>
  <sheetData>
    <row r="3" customFormat="1" s="201">
      <c r="F3" s="277" t="inlineStr">
        <is>
          <t>Calix</t>
        </is>
      </c>
      <c r="G3" s="240" t="n"/>
      <c r="H3" s="240" t="n"/>
      <c r="I3" s="240" t="n"/>
      <c r="J3" s="240" t="n"/>
      <c r="K3" s="240" t="n"/>
      <c r="L3" s="240" t="n"/>
      <c r="M3" s="240" t="n"/>
      <c r="N3" s="240" t="n"/>
      <c r="O3" s="245" t="n"/>
      <c r="P3" s="278" t="inlineStr">
        <is>
          <t>Adtran</t>
        </is>
      </c>
      <c r="Q3" s="240" t="n"/>
      <c r="R3" s="240" t="n"/>
      <c r="S3" s="240" t="n"/>
      <c r="T3" s="240" t="n"/>
      <c r="U3" s="240" t="n"/>
      <c r="V3" s="240" t="n"/>
      <c r="W3" s="240" t="n"/>
      <c r="X3" s="240" t="n"/>
      <c r="Y3" s="245" t="n"/>
    </row>
    <row r="4" ht="28.5" customHeight="1" s="203">
      <c r="A4" s="180" t="inlineStr">
        <is>
          <t>Date</t>
        </is>
      </c>
      <c r="B4" s="181" t="inlineStr">
        <is>
          <t>TotalSO #</t>
        </is>
      </c>
      <c r="C4" s="180" t="inlineStr">
        <is>
          <t>Success #</t>
        </is>
      </c>
      <c r="D4" s="180" t="inlineStr">
        <is>
          <t>Success %</t>
        </is>
      </c>
      <c r="E4" s="182" t="inlineStr">
        <is>
          <t>Success % 
(w/o DE+ CE)</t>
        </is>
      </c>
      <c r="F4" s="182" t="inlineStr">
        <is>
          <t>Total 
SO #</t>
        </is>
      </c>
      <c r="G4" s="180" t="inlineStr">
        <is>
          <t>Success    #</t>
        </is>
      </c>
      <c r="H4" s="180" t="inlineStr">
        <is>
          <t>Success %</t>
        </is>
      </c>
      <c r="I4" s="182" t="inlineStr">
        <is>
          <t xml:space="preserve">Success % 
(w/o DE+ CE)
</t>
        </is>
      </c>
      <c r="J4" s="182" t="inlineStr">
        <is>
          <t>DataError #</t>
        </is>
      </c>
      <c r="K4" s="182" t="inlineStr">
        <is>
          <t>DataError %</t>
        </is>
      </c>
      <c r="L4" s="182" t="inlineStr">
        <is>
          <t>CommError #</t>
        </is>
      </c>
      <c r="M4" s="182" t="inlineStr">
        <is>
          <t>CommError %</t>
        </is>
      </c>
      <c r="N4" s="182" t="inlineStr">
        <is>
          <t>Failure #</t>
        </is>
      </c>
      <c r="O4" s="182" t="inlineStr">
        <is>
          <t>Failure %</t>
        </is>
      </c>
      <c r="P4" s="182" t="inlineStr">
        <is>
          <t>Total 
SO #</t>
        </is>
      </c>
      <c r="Q4" s="182" t="inlineStr">
        <is>
          <t>Success    #</t>
        </is>
      </c>
      <c r="R4" s="182" t="inlineStr">
        <is>
          <t>Success %</t>
        </is>
      </c>
      <c r="S4" s="182" t="inlineStr">
        <is>
          <t xml:space="preserve">Success % 
(w/o DE+ CE)
</t>
        </is>
      </c>
      <c r="T4" s="182" t="inlineStr">
        <is>
          <t>DataError #</t>
        </is>
      </c>
      <c r="U4" s="182" t="inlineStr">
        <is>
          <t>DataError %</t>
        </is>
      </c>
      <c r="V4" s="182" t="inlineStr">
        <is>
          <t>CommError #</t>
        </is>
      </c>
      <c r="W4" s="182" t="inlineStr">
        <is>
          <t>CommError %</t>
        </is>
      </c>
      <c r="X4" s="182" t="inlineStr">
        <is>
          <t>Failure #</t>
        </is>
      </c>
      <c r="Y4" s="182" t="inlineStr">
        <is>
          <t>Failure %</t>
        </is>
      </c>
    </row>
    <row r="5">
      <c r="A5" s="267" t="inlineStr">
        <is>
          <t>02-01-2023</t>
        </is>
      </c>
      <c r="B5" s="267" t="n">
        <v>45</v>
      </c>
      <c r="C5" s="267" t="n">
        <v>43</v>
      </c>
      <c r="D5" s="267" t="inlineStr">
        <is>
          <t>96%</t>
        </is>
      </c>
      <c r="E5" s="267" t="inlineStr">
        <is>
          <t>100%</t>
        </is>
      </c>
      <c r="F5" s="267" t="n">
        <v>25</v>
      </c>
      <c r="G5" s="267" t="n">
        <v>23</v>
      </c>
      <c r="H5" s="267" t="inlineStr">
        <is>
          <t>92%</t>
        </is>
      </c>
      <c r="I5" s="267" t="inlineStr">
        <is>
          <t>100%</t>
        </is>
      </c>
      <c r="J5" s="267" t="n">
        <v>1</v>
      </c>
      <c r="K5" s="267" t="inlineStr">
        <is>
          <t>4%</t>
        </is>
      </c>
      <c r="L5" s="267" t="n">
        <v>1</v>
      </c>
      <c r="M5" s="267" t="inlineStr">
        <is>
          <t>4%</t>
        </is>
      </c>
      <c r="N5" s="267" t="n">
        <v>0</v>
      </c>
      <c r="O5" s="267" t="inlineStr">
        <is>
          <t>0%</t>
        </is>
      </c>
      <c r="P5" s="267" t="n">
        <v>20</v>
      </c>
      <c r="Q5" s="267" t="n">
        <v>20</v>
      </c>
      <c r="R5" s="267" t="inlineStr">
        <is>
          <t>100%</t>
        </is>
      </c>
      <c r="S5" s="267" t="inlineStr">
        <is>
          <t>100%</t>
        </is>
      </c>
      <c r="T5" s="267" t="n">
        <v>0</v>
      </c>
      <c r="U5" s="267" t="inlineStr">
        <is>
          <t>0%</t>
        </is>
      </c>
      <c r="V5" s="267" t="n">
        <v>0</v>
      </c>
      <c r="W5" s="267" t="inlineStr">
        <is>
          <t>0%</t>
        </is>
      </c>
      <c r="X5" s="267" t="n">
        <v>0</v>
      </c>
      <c r="Y5" s="267" t="inlineStr">
        <is>
          <t>0%</t>
        </is>
      </c>
    </row>
    <row r="6">
      <c r="A6" s="267" t="inlineStr">
        <is>
          <t>02-02-2023</t>
        </is>
      </c>
      <c r="B6" s="267" t="n">
        <v>61</v>
      </c>
      <c r="C6" s="267" t="n">
        <v>54</v>
      </c>
      <c r="D6" s="267" t="inlineStr">
        <is>
          <t>89%</t>
        </is>
      </c>
      <c r="E6" s="267" t="inlineStr">
        <is>
          <t>95%</t>
        </is>
      </c>
      <c r="F6" s="267" t="n">
        <v>26</v>
      </c>
      <c r="G6" s="267" t="n">
        <v>21</v>
      </c>
      <c r="H6" s="267" t="inlineStr">
        <is>
          <t>81%</t>
        </is>
      </c>
      <c r="I6" s="267" t="inlineStr">
        <is>
          <t>91%</t>
        </is>
      </c>
      <c r="J6" s="267" t="n">
        <v>3</v>
      </c>
      <c r="K6" s="267" t="inlineStr">
        <is>
          <t>12%</t>
        </is>
      </c>
      <c r="L6" s="267" t="n">
        <v>0</v>
      </c>
      <c r="M6" s="267" t="inlineStr">
        <is>
          <t>0%</t>
        </is>
      </c>
      <c r="N6" s="267" t="n">
        <v>2</v>
      </c>
      <c r="O6" s="267" t="inlineStr">
        <is>
          <t>8%</t>
        </is>
      </c>
      <c r="P6" s="267" t="n">
        <v>35</v>
      </c>
      <c r="Q6" s="267" t="n">
        <v>33</v>
      </c>
      <c r="R6" s="267" t="inlineStr">
        <is>
          <t>94%</t>
        </is>
      </c>
      <c r="S6" s="267" t="inlineStr">
        <is>
          <t>97%</t>
        </is>
      </c>
      <c r="T6" s="267" t="n">
        <v>1</v>
      </c>
      <c r="U6" s="267" t="inlineStr">
        <is>
          <t>3%</t>
        </is>
      </c>
      <c r="V6" s="267" t="n">
        <v>0</v>
      </c>
      <c r="W6" s="267" t="inlineStr">
        <is>
          <t>0%</t>
        </is>
      </c>
      <c r="X6" s="267" t="n">
        <v>1</v>
      </c>
      <c r="Y6" s="267" t="inlineStr">
        <is>
          <t>3%</t>
        </is>
      </c>
    </row>
    <row r="7">
      <c r="A7" s="267" t="inlineStr">
        <is>
          <t>02-03-2023</t>
        </is>
      </c>
      <c r="B7" s="267" t="n">
        <v>90</v>
      </c>
      <c r="C7" s="267" t="n">
        <v>77</v>
      </c>
      <c r="D7" s="267" t="inlineStr">
        <is>
          <t>86%</t>
        </is>
      </c>
      <c r="E7" s="267" t="inlineStr">
        <is>
          <t>95%</t>
        </is>
      </c>
      <c r="F7" s="267" t="n">
        <v>36</v>
      </c>
      <c r="G7" s="267" t="n">
        <v>29</v>
      </c>
      <c r="H7" s="267" t="inlineStr">
        <is>
          <t>81%</t>
        </is>
      </c>
      <c r="I7" s="267" t="inlineStr">
        <is>
          <t>91%</t>
        </is>
      </c>
      <c r="J7" s="267" t="n">
        <v>3</v>
      </c>
      <c r="K7" s="267" t="inlineStr">
        <is>
          <t>8%</t>
        </is>
      </c>
      <c r="L7" s="267" t="n">
        <v>1</v>
      </c>
      <c r="M7" s="267" t="inlineStr">
        <is>
          <t>3%</t>
        </is>
      </c>
      <c r="N7" s="267" t="n">
        <v>3</v>
      </c>
      <c r="O7" s="267" t="inlineStr">
        <is>
          <t>8%</t>
        </is>
      </c>
      <c r="P7" s="267" t="n">
        <v>54</v>
      </c>
      <c r="Q7" s="267" t="n">
        <v>48</v>
      </c>
      <c r="R7" s="267" t="inlineStr">
        <is>
          <t>89%</t>
        </is>
      </c>
      <c r="S7" s="267" t="inlineStr">
        <is>
          <t>98%</t>
        </is>
      </c>
      <c r="T7" s="267" t="n">
        <v>2</v>
      </c>
      <c r="U7" s="267" t="inlineStr">
        <is>
          <t>4%</t>
        </is>
      </c>
      <c r="V7" s="267" t="n">
        <v>3</v>
      </c>
      <c r="W7" s="267" t="inlineStr">
        <is>
          <t>6%</t>
        </is>
      </c>
      <c r="X7" s="267" t="n">
        <v>1</v>
      </c>
      <c r="Y7" s="267" t="inlineStr">
        <is>
          <t>2%</t>
        </is>
      </c>
    </row>
    <row r="8">
      <c r="A8" s="267" t="inlineStr">
        <is>
          <t>02-04-2023</t>
        </is>
      </c>
      <c r="B8" s="267" t="n">
        <v>34</v>
      </c>
      <c r="C8" s="267" t="n">
        <v>31</v>
      </c>
      <c r="D8" s="267" t="inlineStr">
        <is>
          <t>91%</t>
        </is>
      </c>
      <c r="E8" s="267" t="inlineStr">
        <is>
          <t>97%</t>
        </is>
      </c>
      <c r="F8" s="267" t="n">
        <v>18</v>
      </c>
      <c r="G8" s="267" t="n">
        <v>15</v>
      </c>
      <c r="H8" s="267" t="inlineStr">
        <is>
          <t>83%</t>
        </is>
      </c>
      <c r="I8" s="267" t="inlineStr">
        <is>
          <t>94%</t>
        </is>
      </c>
      <c r="J8" s="267" t="n">
        <v>0</v>
      </c>
      <c r="K8" s="267" t="inlineStr">
        <is>
          <t>0%</t>
        </is>
      </c>
      <c r="L8" s="267" t="n">
        <v>2</v>
      </c>
      <c r="M8" s="267" t="inlineStr">
        <is>
          <t>11%</t>
        </is>
      </c>
      <c r="N8" s="267" t="n">
        <v>1</v>
      </c>
      <c r="O8" s="267" t="inlineStr">
        <is>
          <t>6%</t>
        </is>
      </c>
      <c r="P8" s="267" t="n">
        <v>16</v>
      </c>
      <c r="Q8" s="267" t="n">
        <v>16</v>
      </c>
      <c r="R8" s="267" t="inlineStr">
        <is>
          <t>100%</t>
        </is>
      </c>
      <c r="S8" s="267" t="inlineStr">
        <is>
          <t>100%</t>
        </is>
      </c>
      <c r="T8" s="267" t="n">
        <v>0</v>
      </c>
      <c r="U8" s="267" t="inlineStr">
        <is>
          <t>0%</t>
        </is>
      </c>
      <c r="V8" s="267" t="n">
        <v>0</v>
      </c>
      <c r="W8" s="267" t="inlineStr">
        <is>
          <t>0%</t>
        </is>
      </c>
      <c r="X8" s="267" t="n">
        <v>0</v>
      </c>
      <c r="Y8" s="267" t="inlineStr">
        <is>
          <t>0%</t>
        </is>
      </c>
    </row>
    <row r="9">
      <c r="A9" s="267" t="inlineStr">
        <is>
          <t>02-05-2023</t>
        </is>
      </c>
      <c r="B9" s="267" t="n">
        <v>2</v>
      </c>
      <c r="C9" s="267" t="n">
        <v>2</v>
      </c>
      <c r="D9" s="267" t="inlineStr">
        <is>
          <t>100%</t>
        </is>
      </c>
      <c r="E9" s="267" t="inlineStr">
        <is>
          <t>100%</t>
        </is>
      </c>
      <c r="F9" s="267" t="n">
        <v>0</v>
      </c>
      <c r="G9" s="267" t="n">
        <v>0</v>
      </c>
      <c r="H9" s="267" t="inlineStr">
        <is>
          <t>0%</t>
        </is>
      </c>
      <c r="I9" s="267" t="inlineStr">
        <is>
          <t>0%</t>
        </is>
      </c>
      <c r="J9" s="267" t="n">
        <v>0</v>
      </c>
      <c r="K9" s="267" t="inlineStr">
        <is>
          <t>0%</t>
        </is>
      </c>
      <c r="L9" s="267" t="n">
        <v>0</v>
      </c>
      <c r="M9" s="267" t="inlineStr">
        <is>
          <t>0%</t>
        </is>
      </c>
      <c r="N9" s="267" t="n">
        <v>0</v>
      </c>
      <c r="O9" s="267" t="inlineStr">
        <is>
          <t>0%</t>
        </is>
      </c>
      <c r="P9" s="267" t="n">
        <v>2</v>
      </c>
      <c r="Q9" s="267" t="n">
        <v>2</v>
      </c>
      <c r="R9" s="267" t="inlineStr">
        <is>
          <t>100%</t>
        </is>
      </c>
      <c r="S9" s="267" t="inlineStr">
        <is>
          <t>100%</t>
        </is>
      </c>
      <c r="T9" s="267" t="n">
        <v>0</v>
      </c>
      <c r="U9" s="267" t="inlineStr">
        <is>
          <t>0%</t>
        </is>
      </c>
      <c r="V9" s="267" t="n">
        <v>0</v>
      </c>
      <c r="W9" s="267" t="inlineStr">
        <is>
          <t>0%</t>
        </is>
      </c>
      <c r="X9" s="267" t="n">
        <v>0</v>
      </c>
      <c r="Y9" s="267" t="inlineStr">
        <is>
          <t>0%</t>
        </is>
      </c>
    </row>
    <row r="10">
      <c r="A10" s="267" t="inlineStr">
        <is>
          <t>02-06-2023</t>
        </is>
      </c>
      <c r="B10" s="267" t="n">
        <v>55</v>
      </c>
      <c r="C10" s="267" t="n">
        <v>53</v>
      </c>
      <c r="D10" s="267" t="inlineStr">
        <is>
          <t>96%</t>
        </is>
      </c>
      <c r="E10" s="267" t="inlineStr">
        <is>
          <t>100%</t>
        </is>
      </c>
      <c r="F10" s="267" t="n">
        <v>26</v>
      </c>
      <c r="G10" s="267" t="n">
        <v>24</v>
      </c>
      <c r="H10" s="267" t="inlineStr">
        <is>
          <t>92%</t>
        </is>
      </c>
      <c r="I10" s="267" t="inlineStr">
        <is>
          <t>100%</t>
        </is>
      </c>
      <c r="J10" s="267" t="n">
        <v>2</v>
      </c>
      <c r="K10" s="267" t="inlineStr">
        <is>
          <t>8%</t>
        </is>
      </c>
      <c r="L10" s="267" t="n">
        <v>0</v>
      </c>
      <c r="M10" s="267" t="inlineStr">
        <is>
          <t>0%</t>
        </is>
      </c>
      <c r="N10" s="267" t="n">
        <v>0</v>
      </c>
      <c r="O10" s="267" t="inlineStr">
        <is>
          <t>0%</t>
        </is>
      </c>
      <c r="P10" s="267" t="n">
        <v>29</v>
      </c>
      <c r="Q10" s="267" t="n">
        <v>29</v>
      </c>
      <c r="R10" s="267" t="inlineStr">
        <is>
          <t>100%</t>
        </is>
      </c>
      <c r="S10" s="267" t="inlineStr">
        <is>
          <t>100%</t>
        </is>
      </c>
      <c r="T10" s="267" t="n">
        <v>0</v>
      </c>
      <c r="U10" s="267" t="inlineStr">
        <is>
          <t>0%</t>
        </is>
      </c>
      <c r="V10" s="267" t="n">
        <v>0</v>
      </c>
      <c r="W10" s="267" t="inlineStr">
        <is>
          <t>0%</t>
        </is>
      </c>
      <c r="X10" s="267" t="n">
        <v>0</v>
      </c>
      <c r="Y10" s="267" t="inlineStr">
        <is>
          <t>0%</t>
        </is>
      </c>
    </row>
    <row r="11">
      <c r="A11" s="267" t="inlineStr">
        <is>
          <t>02-07-2023</t>
        </is>
      </c>
      <c r="B11" s="267" t="n">
        <v>84</v>
      </c>
      <c r="C11" s="267" t="n">
        <v>77</v>
      </c>
      <c r="D11" s="267" t="inlineStr">
        <is>
          <t>92%</t>
        </is>
      </c>
      <c r="E11" s="267" t="inlineStr">
        <is>
          <t>97%</t>
        </is>
      </c>
      <c r="F11" s="267" t="n">
        <v>57</v>
      </c>
      <c r="G11" s="267" t="n">
        <v>50</v>
      </c>
      <c r="H11" s="267" t="inlineStr">
        <is>
          <t>88%</t>
        </is>
      </c>
      <c r="I11" s="267" t="inlineStr">
        <is>
          <t>96%</t>
        </is>
      </c>
      <c r="J11" s="267" t="n">
        <v>5</v>
      </c>
      <c r="K11" s="267" t="inlineStr">
        <is>
          <t>9%</t>
        </is>
      </c>
      <c r="L11" s="267" t="n">
        <v>0</v>
      </c>
      <c r="M11" s="267" t="inlineStr">
        <is>
          <t>0%</t>
        </is>
      </c>
      <c r="N11" s="267" t="n">
        <v>2</v>
      </c>
      <c r="O11" s="267" t="inlineStr">
        <is>
          <t>4%</t>
        </is>
      </c>
      <c r="P11" s="267" t="n">
        <v>27</v>
      </c>
      <c r="Q11" s="267" t="n">
        <v>27</v>
      </c>
      <c r="R11" s="267" t="inlineStr">
        <is>
          <t>100%</t>
        </is>
      </c>
      <c r="S11" s="267" t="inlineStr">
        <is>
          <t>100%</t>
        </is>
      </c>
      <c r="T11" s="267" t="n">
        <v>0</v>
      </c>
      <c r="U11" s="267" t="inlineStr">
        <is>
          <t>0%</t>
        </is>
      </c>
      <c r="V11" s="267" t="n">
        <v>0</v>
      </c>
      <c r="W11" s="267" t="inlineStr">
        <is>
          <t>0%</t>
        </is>
      </c>
      <c r="X11" s="267" t="n">
        <v>0</v>
      </c>
      <c r="Y11" s="267" t="inlineStr">
        <is>
          <t>0%</t>
        </is>
      </c>
    </row>
    <row r="12">
      <c r="A12" s="267" t="inlineStr">
        <is>
          <t>02-08-2023</t>
        </is>
      </c>
      <c r="B12" s="267" t="n">
        <v>56</v>
      </c>
      <c r="C12" s="267" t="n">
        <v>53</v>
      </c>
      <c r="D12" s="267" t="inlineStr">
        <is>
          <t>95%</t>
        </is>
      </c>
      <c r="E12" s="267" t="inlineStr">
        <is>
          <t>98%</t>
        </is>
      </c>
      <c r="F12" s="267" t="n">
        <v>41</v>
      </c>
      <c r="G12" s="267" t="n">
        <v>38</v>
      </c>
      <c r="H12" s="267" t="inlineStr">
        <is>
          <t>93%</t>
        </is>
      </c>
      <c r="I12" s="267" t="inlineStr">
        <is>
          <t>97%</t>
        </is>
      </c>
      <c r="J12" s="267" t="n">
        <v>1</v>
      </c>
      <c r="K12" s="267" t="inlineStr">
        <is>
          <t>2%</t>
        </is>
      </c>
      <c r="L12" s="267" t="n">
        <v>1</v>
      </c>
      <c r="M12" s="267" t="inlineStr">
        <is>
          <t>2%</t>
        </is>
      </c>
      <c r="N12" s="267" t="n">
        <v>1</v>
      </c>
      <c r="O12" s="267" t="inlineStr">
        <is>
          <t>2%</t>
        </is>
      </c>
      <c r="P12" s="267" t="n">
        <v>15</v>
      </c>
      <c r="Q12" s="267" t="n">
        <v>15</v>
      </c>
      <c r="R12" s="267" t="inlineStr">
        <is>
          <t>100%</t>
        </is>
      </c>
      <c r="S12" s="267" t="inlineStr">
        <is>
          <t>100%</t>
        </is>
      </c>
      <c r="T12" s="267" t="n">
        <v>0</v>
      </c>
      <c r="U12" s="267" t="inlineStr">
        <is>
          <t>0%</t>
        </is>
      </c>
      <c r="V12" s="267" t="n">
        <v>0</v>
      </c>
      <c r="W12" s="267" t="inlineStr">
        <is>
          <t>0%</t>
        </is>
      </c>
      <c r="X12" s="267" t="n">
        <v>0</v>
      </c>
      <c r="Y12" s="267" t="inlineStr">
        <is>
          <t>0%</t>
        </is>
      </c>
    </row>
    <row r="13">
      <c r="A13" s="267" t="inlineStr">
        <is>
          <t>02-09-2023</t>
        </is>
      </c>
      <c r="B13" s="267" t="n">
        <v>49</v>
      </c>
      <c r="C13" s="267" t="n">
        <v>41</v>
      </c>
      <c r="D13" s="267" t="inlineStr">
        <is>
          <t>84%</t>
        </is>
      </c>
      <c r="E13" s="267" t="inlineStr">
        <is>
          <t>93%</t>
        </is>
      </c>
      <c r="F13" s="267" t="n">
        <v>14</v>
      </c>
      <c r="G13" s="267" t="n">
        <v>9</v>
      </c>
      <c r="H13" s="267" t="inlineStr">
        <is>
          <t>64%</t>
        </is>
      </c>
      <c r="I13" s="267" t="inlineStr">
        <is>
          <t>90%</t>
        </is>
      </c>
      <c r="J13" s="267" t="n">
        <v>4</v>
      </c>
      <c r="K13" s="267" t="inlineStr">
        <is>
          <t>29%</t>
        </is>
      </c>
      <c r="L13" s="267" t="n">
        <v>0</v>
      </c>
      <c r="M13" s="267" t="inlineStr">
        <is>
          <t>0%</t>
        </is>
      </c>
      <c r="N13" s="267" t="n">
        <v>1</v>
      </c>
      <c r="O13" s="267" t="inlineStr">
        <is>
          <t>7%</t>
        </is>
      </c>
      <c r="P13" s="267" t="n">
        <v>35</v>
      </c>
      <c r="Q13" s="267" t="n">
        <v>32</v>
      </c>
      <c r="R13" s="267" t="inlineStr">
        <is>
          <t>91%</t>
        </is>
      </c>
      <c r="S13" s="267" t="inlineStr">
        <is>
          <t>94%</t>
        </is>
      </c>
      <c r="T13" s="267" t="n">
        <v>0</v>
      </c>
      <c r="U13" s="267" t="inlineStr">
        <is>
          <t>0%</t>
        </is>
      </c>
      <c r="V13" s="267" t="n">
        <v>1</v>
      </c>
      <c r="W13" s="267" t="inlineStr">
        <is>
          <t>3%</t>
        </is>
      </c>
      <c r="X13" s="267" t="n">
        <v>2</v>
      </c>
      <c r="Y13" s="267" t="inlineStr">
        <is>
          <t>6%</t>
        </is>
      </c>
    </row>
    <row r="14">
      <c r="A14" s="267" t="inlineStr">
        <is>
          <t>02-10-2023</t>
        </is>
      </c>
      <c r="B14" s="267" t="n">
        <v>76</v>
      </c>
      <c r="C14" s="267" t="n">
        <v>67</v>
      </c>
      <c r="D14" s="267" t="inlineStr">
        <is>
          <t>88%</t>
        </is>
      </c>
      <c r="E14" s="267" t="inlineStr">
        <is>
          <t>96%</t>
        </is>
      </c>
      <c r="F14" s="267" t="n">
        <v>65</v>
      </c>
      <c r="G14" s="267" t="n">
        <v>56</v>
      </c>
      <c r="H14" s="267" t="inlineStr">
        <is>
          <t>86%</t>
        </is>
      </c>
      <c r="I14" s="267" t="inlineStr">
        <is>
          <t>95%</t>
        </is>
      </c>
      <c r="J14" s="267" t="n">
        <v>5</v>
      </c>
      <c r="K14" s="267" t="inlineStr">
        <is>
          <t>8%</t>
        </is>
      </c>
      <c r="L14" s="267" t="n">
        <v>1</v>
      </c>
      <c r="M14" s="267" t="inlineStr">
        <is>
          <t>2%</t>
        </is>
      </c>
      <c r="N14" s="267" t="n">
        <v>3</v>
      </c>
      <c r="O14" s="267" t="inlineStr">
        <is>
          <t>5%</t>
        </is>
      </c>
      <c r="P14" s="267" t="n">
        <v>11</v>
      </c>
      <c r="Q14" s="267" t="n">
        <v>11</v>
      </c>
      <c r="R14" s="267" t="inlineStr">
        <is>
          <t>100%</t>
        </is>
      </c>
      <c r="S14" s="267" t="inlineStr">
        <is>
          <t>100%</t>
        </is>
      </c>
      <c r="T14" s="267" t="n">
        <v>0</v>
      </c>
      <c r="U14" s="267" t="inlineStr">
        <is>
          <t>0%</t>
        </is>
      </c>
      <c r="V14" s="267" t="n">
        <v>0</v>
      </c>
      <c r="W14" s="267" t="inlineStr">
        <is>
          <t>0%</t>
        </is>
      </c>
      <c r="X14" s="267" t="n">
        <v>0</v>
      </c>
      <c r="Y14" s="267" t="inlineStr">
        <is>
          <t>0%</t>
        </is>
      </c>
    </row>
    <row r="15">
      <c r="A15" s="267" t="inlineStr">
        <is>
          <t>02-11-2023</t>
        </is>
      </c>
      <c r="B15" s="267" t="n">
        <v>46</v>
      </c>
      <c r="C15" s="267" t="n">
        <v>41</v>
      </c>
      <c r="D15" s="267" t="inlineStr">
        <is>
          <t>89%</t>
        </is>
      </c>
      <c r="E15" s="267" t="inlineStr">
        <is>
          <t>98%</t>
        </is>
      </c>
      <c r="F15" s="267" t="n">
        <v>28</v>
      </c>
      <c r="G15" s="267" t="n">
        <v>24</v>
      </c>
      <c r="H15" s="267" t="inlineStr">
        <is>
          <t>86%</t>
        </is>
      </c>
      <c r="I15" s="267" t="inlineStr">
        <is>
          <t>100%</t>
        </is>
      </c>
      <c r="J15" s="267" t="n">
        <v>3</v>
      </c>
      <c r="K15" s="267" t="inlineStr">
        <is>
          <t>11%</t>
        </is>
      </c>
      <c r="L15" s="267" t="n">
        <v>1</v>
      </c>
      <c r="M15" s="267" t="inlineStr">
        <is>
          <t>4%</t>
        </is>
      </c>
      <c r="N15" s="267" t="n">
        <v>0</v>
      </c>
      <c r="O15" s="267" t="inlineStr">
        <is>
          <t>0%</t>
        </is>
      </c>
      <c r="P15" s="267" t="n">
        <v>18</v>
      </c>
      <c r="Q15" s="267" t="n">
        <v>17</v>
      </c>
      <c r="R15" s="267" t="inlineStr">
        <is>
          <t>94%</t>
        </is>
      </c>
      <c r="S15" s="267" t="inlineStr">
        <is>
          <t>94%</t>
        </is>
      </c>
      <c r="T15" s="267" t="n">
        <v>0</v>
      </c>
      <c r="U15" s="267" t="inlineStr">
        <is>
          <t>0%</t>
        </is>
      </c>
      <c r="V15" s="267" t="n">
        <v>0</v>
      </c>
      <c r="W15" s="267" t="inlineStr">
        <is>
          <t>0%</t>
        </is>
      </c>
      <c r="X15" s="267" t="n">
        <v>1</v>
      </c>
      <c r="Y15" s="267" t="inlineStr">
        <is>
          <t>6%</t>
        </is>
      </c>
    </row>
    <row r="16">
      <c r="A16" s="267" t="inlineStr">
        <is>
          <t>02-12-2023</t>
        </is>
      </c>
      <c r="B16" s="267" t="n">
        <v>4</v>
      </c>
      <c r="C16" s="267" t="n">
        <v>1</v>
      </c>
      <c r="D16" s="267" t="inlineStr">
        <is>
          <t>25%</t>
        </is>
      </c>
      <c r="E16" s="267" t="inlineStr">
        <is>
          <t>25%</t>
        </is>
      </c>
      <c r="F16" s="267" t="n">
        <v>4</v>
      </c>
      <c r="G16" s="267" t="n">
        <v>1</v>
      </c>
      <c r="H16" s="267" t="inlineStr">
        <is>
          <t>25%</t>
        </is>
      </c>
      <c r="I16" s="267" t="inlineStr">
        <is>
          <t>25%</t>
        </is>
      </c>
      <c r="J16" s="267" t="n">
        <v>0</v>
      </c>
      <c r="K16" s="267" t="inlineStr">
        <is>
          <t>0%</t>
        </is>
      </c>
      <c r="L16" s="267" t="n">
        <v>0</v>
      </c>
      <c r="M16" s="267" t="inlineStr">
        <is>
          <t>0%</t>
        </is>
      </c>
      <c r="N16" s="267" t="n">
        <v>3</v>
      </c>
      <c r="O16" s="267" t="inlineStr">
        <is>
          <t>75%</t>
        </is>
      </c>
      <c r="P16" s="267" t="n">
        <v>0</v>
      </c>
      <c r="Q16" s="267" t="n">
        <v>0</v>
      </c>
      <c r="R16" s="267" t="inlineStr">
        <is>
          <t>0%</t>
        </is>
      </c>
      <c r="S16" s="267" t="inlineStr">
        <is>
          <t>0%</t>
        </is>
      </c>
      <c r="T16" s="267" t="n">
        <v>0</v>
      </c>
      <c r="U16" s="267" t="inlineStr">
        <is>
          <t>0%</t>
        </is>
      </c>
      <c r="V16" s="267" t="n">
        <v>0</v>
      </c>
      <c r="W16" s="267" t="inlineStr">
        <is>
          <t>0%</t>
        </is>
      </c>
      <c r="X16" s="267" t="n">
        <v>0</v>
      </c>
      <c r="Y16" s="267" t="inlineStr">
        <is>
          <t>0%</t>
        </is>
      </c>
    </row>
    <row r="17">
      <c r="A17" s="267" t="inlineStr">
        <is>
          <t>02-13-2023</t>
        </is>
      </c>
      <c r="B17" s="267" t="n">
        <v>75</v>
      </c>
      <c r="C17" s="267" t="n">
        <v>66</v>
      </c>
      <c r="D17" s="267" t="inlineStr">
        <is>
          <t>88%</t>
        </is>
      </c>
      <c r="E17" s="267" t="inlineStr">
        <is>
          <t>96%</t>
        </is>
      </c>
      <c r="F17" s="267" t="n">
        <v>46</v>
      </c>
      <c r="G17" s="267" t="n">
        <v>43</v>
      </c>
      <c r="H17" s="267" t="inlineStr">
        <is>
          <t>93%</t>
        </is>
      </c>
      <c r="I17" s="267" t="inlineStr">
        <is>
          <t>98%</t>
        </is>
      </c>
      <c r="J17" s="267" t="n">
        <v>1</v>
      </c>
      <c r="K17" s="267" t="inlineStr">
        <is>
          <t>2%</t>
        </is>
      </c>
      <c r="L17" s="267" t="n">
        <v>1</v>
      </c>
      <c r="M17" s="267" t="inlineStr">
        <is>
          <t>2%</t>
        </is>
      </c>
      <c r="N17" s="267" t="n">
        <v>1</v>
      </c>
      <c r="O17" s="267" t="inlineStr">
        <is>
          <t>2%</t>
        </is>
      </c>
      <c r="P17" s="267" t="n">
        <v>29</v>
      </c>
      <c r="Q17" s="267" t="n">
        <v>23</v>
      </c>
      <c r="R17" s="267" t="inlineStr">
        <is>
          <t>79%</t>
        </is>
      </c>
      <c r="S17" s="267" t="inlineStr">
        <is>
          <t>92%</t>
        </is>
      </c>
      <c r="T17" s="267" t="n">
        <v>4</v>
      </c>
      <c r="U17" s="267" t="inlineStr">
        <is>
          <t>14%</t>
        </is>
      </c>
      <c r="V17" s="267" t="n">
        <v>0</v>
      </c>
      <c r="W17" s="267" t="inlineStr">
        <is>
          <t>0%</t>
        </is>
      </c>
      <c r="X17" s="267" t="n">
        <v>2</v>
      </c>
      <c r="Y17" s="267" t="inlineStr">
        <is>
          <t>7%</t>
        </is>
      </c>
    </row>
    <row r="18">
      <c r="A18" s="267" t="inlineStr">
        <is>
          <t>02-14-2023</t>
        </is>
      </c>
      <c r="B18" s="267" t="n">
        <v>64</v>
      </c>
      <c r="C18" s="267" t="n">
        <v>59</v>
      </c>
      <c r="D18" s="267" t="inlineStr">
        <is>
          <t>92%</t>
        </is>
      </c>
      <c r="E18" s="267" t="inlineStr">
        <is>
          <t>98%</t>
        </is>
      </c>
      <c r="F18" s="267" t="n">
        <v>53</v>
      </c>
      <c r="G18" s="267" t="n">
        <v>48</v>
      </c>
      <c r="H18" s="267" t="inlineStr">
        <is>
          <t>91%</t>
        </is>
      </c>
      <c r="I18" s="267" t="inlineStr">
        <is>
          <t>98%</t>
        </is>
      </c>
      <c r="J18" s="267" t="n">
        <v>4</v>
      </c>
      <c r="K18" s="267" t="inlineStr">
        <is>
          <t>8%</t>
        </is>
      </c>
      <c r="L18" s="267" t="n">
        <v>0</v>
      </c>
      <c r="M18" s="267" t="inlineStr">
        <is>
          <t>0%</t>
        </is>
      </c>
      <c r="N18" s="267" t="n">
        <v>1</v>
      </c>
      <c r="O18" s="267" t="inlineStr">
        <is>
          <t>2%</t>
        </is>
      </c>
      <c r="P18" s="267" t="n">
        <v>11</v>
      </c>
      <c r="Q18" s="267" t="n">
        <v>11</v>
      </c>
      <c r="R18" s="267" t="inlineStr">
        <is>
          <t>100%</t>
        </is>
      </c>
      <c r="S18" s="267" t="inlineStr">
        <is>
          <t>100%</t>
        </is>
      </c>
      <c r="T18" s="267" t="n">
        <v>0</v>
      </c>
      <c r="U18" s="267" t="inlineStr">
        <is>
          <t>0%</t>
        </is>
      </c>
      <c r="V18" s="267" t="n">
        <v>0</v>
      </c>
      <c r="W18" s="267" t="inlineStr">
        <is>
          <t>0%</t>
        </is>
      </c>
      <c r="X18" s="267" t="n">
        <v>0</v>
      </c>
      <c r="Y18" s="267" t="inlineStr">
        <is>
          <t>0%</t>
        </is>
      </c>
    </row>
    <row r="19">
      <c r="A19" s="267" t="inlineStr">
        <is>
          <t>02-15-2023</t>
        </is>
      </c>
      <c r="B19" s="267" t="n">
        <v>68</v>
      </c>
      <c r="C19" s="267" t="n">
        <v>65</v>
      </c>
      <c r="D19" s="267" t="inlineStr">
        <is>
          <t>96%</t>
        </is>
      </c>
      <c r="E19" s="267" t="inlineStr">
        <is>
          <t>98%</t>
        </is>
      </c>
      <c r="F19" s="267" t="n">
        <v>52</v>
      </c>
      <c r="G19" s="267" t="n">
        <v>49</v>
      </c>
      <c r="H19" s="267" t="inlineStr">
        <is>
          <t>94%</t>
        </is>
      </c>
      <c r="I19" s="267" t="inlineStr">
        <is>
          <t>98%</t>
        </is>
      </c>
      <c r="J19" s="267" t="n">
        <v>2</v>
      </c>
      <c r="K19" s="267" t="inlineStr">
        <is>
          <t>4%</t>
        </is>
      </c>
      <c r="L19" s="267" t="n">
        <v>0</v>
      </c>
      <c r="M19" s="267" t="inlineStr">
        <is>
          <t>0%</t>
        </is>
      </c>
      <c r="N19" s="267" t="n">
        <v>1</v>
      </c>
      <c r="O19" s="267" t="inlineStr">
        <is>
          <t>2%</t>
        </is>
      </c>
      <c r="P19" s="267" t="n">
        <v>16</v>
      </c>
      <c r="Q19" s="267" t="n">
        <v>16</v>
      </c>
      <c r="R19" s="267" t="inlineStr">
        <is>
          <t>100%</t>
        </is>
      </c>
      <c r="S19" s="267" t="inlineStr">
        <is>
          <t>100%</t>
        </is>
      </c>
      <c r="T19" s="267" t="n">
        <v>0</v>
      </c>
      <c r="U19" s="267" t="inlineStr">
        <is>
          <t>0%</t>
        </is>
      </c>
      <c r="V19" s="267" t="n">
        <v>0</v>
      </c>
      <c r="W19" s="267" t="inlineStr">
        <is>
          <t>0%</t>
        </is>
      </c>
      <c r="X19" s="267" t="n">
        <v>0</v>
      </c>
      <c r="Y19" s="267" t="inlineStr">
        <is>
          <t>0%</t>
        </is>
      </c>
    </row>
    <row r="20">
      <c r="A20" s="267" t="inlineStr">
        <is>
          <t>02-16-2023</t>
        </is>
      </c>
      <c r="B20" s="267" t="n">
        <v>99</v>
      </c>
      <c r="C20" s="267" t="n">
        <v>90</v>
      </c>
      <c r="D20" s="267" t="inlineStr">
        <is>
          <t>91%</t>
        </is>
      </c>
      <c r="E20" s="267" t="inlineStr">
        <is>
          <t>98%</t>
        </is>
      </c>
      <c r="F20" s="267" t="n">
        <v>54</v>
      </c>
      <c r="G20" s="267" t="n">
        <v>48</v>
      </c>
      <c r="H20" s="267" t="inlineStr">
        <is>
          <t>89%</t>
        </is>
      </c>
      <c r="I20" s="267" t="inlineStr">
        <is>
          <t>98%</t>
        </is>
      </c>
      <c r="J20" s="267" t="n">
        <v>5</v>
      </c>
      <c r="K20" s="267" t="inlineStr">
        <is>
          <t>9%</t>
        </is>
      </c>
      <c r="L20" s="267" t="n">
        <v>0</v>
      </c>
      <c r="M20" s="267" t="inlineStr">
        <is>
          <t>0%</t>
        </is>
      </c>
      <c r="N20" s="267" t="n">
        <v>1</v>
      </c>
      <c r="O20" s="267" t="inlineStr">
        <is>
          <t>2%</t>
        </is>
      </c>
      <c r="P20" s="267" t="n">
        <v>45</v>
      </c>
      <c r="Q20" s="267" t="n">
        <v>42</v>
      </c>
      <c r="R20" s="267" t="inlineStr">
        <is>
          <t>93%</t>
        </is>
      </c>
      <c r="S20" s="267" t="inlineStr">
        <is>
          <t>98%</t>
        </is>
      </c>
      <c r="T20" s="267" t="n">
        <v>1</v>
      </c>
      <c r="U20" s="267" t="inlineStr">
        <is>
          <t>2%</t>
        </is>
      </c>
      <c r="V20" s="267" t="n">
        <v>1</v>
      </c>
      <c r="W20" s="267" t="inlineStr">
        <is>
          <t>2%</t>
        </is>
      </c>
      <c r="X20" s="267" t="n">
        <v>1</v>
      </c>
      <c r="Y20" s="267" t="inlineStr">
        <is>
          <t>2%</t>
        </is>
      </c>
    </row>
    <row r="21">
      <c r="A21" s="267" t="inlineStr">
        <is>
          <t>02-17-2023</t>
        </is>
      </c>
      <c r="B21" s="267" t="n">
        <v>75</v>
      </c>
      <c r="C21" s="267" t="n">
        <v>65</v>
      </c>
      <c r="D21" s="267" t="inlineStr">
        <is>
          <t>87%</t>
        </is>
      </c>
      <c r="E21" s="267" t="inlineStr">
        <is>
          <t>97%</t>
        </is>
      </c>
      <c r="F21" s="267" t="n">
        <v>34</v>
      </c>
      <c r="G21" s="267" t="n">
        <v>30</v>
      </c>
      <c r="H21" s="267" t="inlineStr">
        <is>
          <t>88%</t>
        </is>
      </c>
      <c r="I21" s="267" t="inlineStr">
        <is>
          <t>97%</t>
        </is>
      </c>
      <c r="J21" s="267" t="n">
        <v>3</v>
      </c>
      <c r="K21" s="267" t="inlineStr">
        <is>
          <t>9%</t>
        </is>
      </c>
      <c r="L21" s="267" t="n">
        <v>0</v>
      </c>
      <c r="M21" s="267" t="inlineStr">
        <is>
          <t>0%</t>
        </is>
      </c>
      <c r="N21" s="267" t="n">
        <v>1</v>
      </c>
      <c r="O21" s="267" t="inlineStr">
        <is>
          <t>3%</t>
        </is>
      </c>
      <c r="P21" s="267" t="n">
        <v>41</v>
      </c>
      <c r="Q21" s="267" t="n">
        <v>35</v>
      </c>
      <c r="R21" s="267" t="inlineStr">
        <is>
          <t>85%</t>
        </is>
      </c>
      <c r="S21" s="267" t="inlineStr">
        <is>
          <t>97%</t>
        </is>
      </c>
      <c r="T21" s="267" t="n">
        <v>3</v>
      </c>
      <c r="U21" s="267" t="inlineStr">
        <is>
          <t>7%</t>
        </is>
      </c>
      <c r="V21" s="267" t="n">
        <v>2</v>
      </c>
      <c r="W21" s="267" t="inlineStr">
        <is>
          <t>5%</t>
        </is>
      </c>
      <c r="X21" s="267" t="n">
        <v>1</v>
      </c>
      <c r="Y21" s="267" t="inlineStr">
        <is>
          <t>2%</t>
        </is>
      </c>
    </row>
    <row r="22">
      <c r="A22" s="267" t="inlineStr">
        <is>
          <t>02-18-2023</t>
        </is>
      </c>
      <c r="B22" s="267" t="n">
        <v>40</v>
      </c>
      <c r="C22" s="267" t="n">
        <v>24</v>
      </c>
      <c r="D22" s="267" t="inlineStr">
        <is>
          <t>60%</t>
        </is>
      </c>
      <c r="E22" s="267" t="inlineStr">
        <is>
          <t>100%</t>
        </is>
      </c>
      <c r="F22" s="267" t="n">
        <v>24</v>
      </c>
      <c r="G22" s="267" t="n">
        <v>24</v>
      </c>
      <c r="H22" s="267" t="inlineStr">
        <is>
          <t>100%</t>
        </is>
      </c>
      <c r="I22" s="267" t="inlineStr">
        <is>
          <t>100%</t>
        </is>
      </c>
      <c r="J22" s="267" t="n">
        <v>0</v>
      </c>
      <c r="K22" s="267" t="inlineStr">
        <is>
          <t>0%</t>
        </is>
      </c>
      <c r="L22" s="267" t="n">
        <v>0</v>
      </c>
      <c r="M22" s="267" t="inlineStr">
        <is>
          <t>0%</t>
        </is>
      </c>
      <c r="N22" s="267" t="n">
        <v>0</v>
      </c>
      <c r="O22" s="267" t="inlineStr">
        <is>
          <t>0%</t>
        </is>
      </c>
      <c r="P22" s="267" t="n">
        <v>16</v>
      </c>
      <c r="Q22" s="267" t="n">
        <v>0</v>
      </c>
      <c r="R22" s="267" t="inlineStr">
        <is>
          <t>0%</t>
        </is>
      </c>
      <c r="S22" s="267" t="inlineStr">
        <is>
          <t>0%</t>
        </is>
      </c>
      <c r="T22" s="267" t="n">
        <v>0</v>
      </c>
      <c r="U22" s="267" t="inlineStr">
        <is>
          <t>0%</t>
        </is>
      </c>
      <c r="V22" s="267" t="n">
        <v>16</v>
      </c>
      <c r="W22" s="267" t="inlineStr">
        <is>
          <t>100%</t>
        </is>
      </c>
      <c r="X22" s="267" t="n">
        <v>0</v>
      </c>
      <c r="Y22" s="267" t="inlineStr">
        <is>
          <t>0%</t>
        </is>
      </c>
    </row>
    <row r="23">
      <c r="A23" s="267" t="inlineStr">
        <is>
          <t>02-19-2023</t>
        </is>
      </c>
      <c r="B23" s="267" t="n">
        <v>1</v>
      </c>
      <c r="C23" s="267" t="n">
        <v>1</v>
      </c>
      <c r="D23" s="267" t="inlineStr">
        <is>
          <t>100%</t>
        </is>
      </c>
      <c r="E23" s="267" t="inlineStr">
        <is>
          <t>100%</t>
        </is>
      </c>
      <c r="F23" s="267" t="n">
        <v>1</v>
      </c>
      <c r="G23" s="267" t="n">
        <v>1</v>
      </c>
      <c r="H23" s="267" t="inlineStr">
        <is>
          <t>100%</t>
        </is>
      </c>
      <c r="I23" s="267" t="inlineStr">
        <is>
          <t>100%</t>
        </is>
      </c>
      <c r="J23" s="267" t="n">
        <v>0</v>
      </c>
      <c r="K23" s="267" t="inlineStr">
        <is>
          <t>0%</t>
        </is>
      </c>
      <c r="L23" s="267" t="n">
        <v>0</v>
      </c>
      <c r="M23" s="267" t="inlineStr">
        <is>
          <t>0%</t>
        </is>
      </c>
      <c r="N23" s="267" t="n">
        <v>0</v>
      </c>
      <c r="O23" s="267" t="inlineStr">
        <is>
          <t>0%</t>
        </is>
      </c>
      <c r="P23" s="267" t="n">
        <v>0</v>
      </c>
      <c r="Q23" s="267" t="n">
        <v>0</v>
      </c>
      <c r="R23" s="267" t="inlineStr">
        <is>
          <t>0%</t>
        </is>
      </c>
      <c r="S23" s="267" t="inlineStr">
        <is>
          <t>0%</t>
        </is>
      </c>
      <c r="T23" s="267" t="n">
        <v>0</v>
      </c>
      <c r="U23" s="267" t="inlineStr">
        <is>
          <t>0%</t>
        </is>
      </c>
      <c r="V23" s="267" t="n">
        <v>0</v>
      </c>
      <c r="W23" s="267" t="inlineStr">
        <is>
          <t>0%</t>
        </is>
      </c>
      <c r="X23" s="267" t="n">
        <v>0</v>
      </c>
      <c r="Y23" s="267" t="inlineStr">
        <is>
          <t>0%</t>
        </is>
      </c>
    </row>
    <row r="24">
      <c r="A24" s="267" t="inlineStr">
        <is>
          <t>02-20-2023</t>
        </is>
      </c>
      <c r="B24" s="267" t="n">
        <v>62</v>
      </c>
      <c r="C24" s="267" t="n">
        <v>46</v>
      </c>
      <c r="D24" s="267" t="inlineStr">
        <is>
          <t>74%</t>
        </is>
      </c>
      <c r="E24" s="267" t="inlineStr">
        <is>
          <t>100%</t>
        </is>
      </c>
      <c r="F24" s="267" t="n">
        <v>36</v>
      </c>
      <c r="G24" s="267" t="n">
        <v>33</v>
      </c>
      <c r="H24" s="267" t="inlineStr">
        <is>
          <t>92%</t>
        </is>
      </c>
      <c r="I24" s="267" t="inlineStr">
        <is>
          <t>100%</t>
        </is>
      </c>
      <c r="J24" s="267" t="n">
        <v>3</v>
      </c>
      <c r="K24" s="267" t="inlineStr">
        <is>
          <t>8%</t>
        </is>
      </c>
      <c r="L24" s="267" t="n">
        <v>0</v>
      </c>
      <c r="M24" s="267" t="inlineStr">
        <is>
          <t>0%</t>
        </is>
      </c>
      <c r="N24" s="267" t="n">
        <v>0</v>
      </c>
      <c r="O24" s="267" t="inlineStr">
        <is>
          <t>0%</t>
        </is>
      </c>
      <c r="P24" s="267" t="n">
        <v>26</v>
      </c>
      <c r="Q24" s="267" t="n">
        <v>13</v>
      </c>
      <c r="R24" s="267" t="inlineStr">
        <is>
          <t>50%</t>
        </is>
      </c>
      <c r="S24" s="267" t="inlineStr">
        <is>
          <t>100%</t>
        </is>
      </c>
      <c r="T24" s="267" t="n">
        <v>1</v>
      </c>
      <c r="U24" s="267" t="inlineStr">
        <is>
          <t>4%</t>
        </is>
      </c>
      <c r="V24" s="267" t="n">
        <v>12</v>
      </c>
      <c r="W24" s="267" t="inlineStr">
        <is>
          <t>46%</t>
        </is>
      </c>
      <c r="X24" s="267" t="n">
        <v>0</v>
      </c>
      <c r="Y24" s="267" t="inlineStr">
        <is>
          <t>0%</t>
        </is>
      </c>
    </row>
    <row r="25">
      <c r="A25" s="267" t="inlineStr">
        <is>
          <t>02-21-2023</t>
        </is>
      </c>
      <c r="B25" s="267" t="n">
        <v>93</v>
      </c>
      <c r="C25" s="267" t="n">
        <v>82</v>
      </c>
      <c r="D25" s="267" t="inlineStr">
        <is>
          <t>88%</t>
        </is>
      </c>
      <c r="E25" s="267" t="inlineStr">
        <is>
          <t>96%</t>
        </is>
      </c>
      <c r="F25" s="267" t="n">
        <v>62</v>
      </c>
      <c r="G25" s="267" t="n">
        <v>54</v>
      </c>
      <c r="H25" s="267" t="inlineStr">
        <is>
          <t>87%</t>
        </is>
      </c>
      <c r="I25" s="267" t="inlineStr">
        <is>
          <t>95%</t>
        </is>
      </c>
      <c r="J25" s="267" t="n">
        <v>5</v>
      </c>
      <c r="K25" s="267" t="inlineStr">
        <is>
          <t>8%</t>
        </is>
      </c>
      <c r="L25" s="267" t="n">
        <v>0</v>
      </c>
      <c r="M25" s="267" t="inlineStr">
        <is>
          <t>0%</t>
        </is>
      </c>
      <c r="N25" s="267" t="n">
        <v>3</v>
      </c>
      <c r="O25" s="267" t="inlineStr">
        <is>
          <t>5%</t>
        </is>
      </c>
      <c r="P25" s="267" t="n">
        <v>31</v>
      </c>
      <c r="Q25" s="267" t="n">
        <v>28</v>
      </c>
      <c r="R25" s="267" t="inlineStr">
        <is>
          <t>90%</t>
        </is>
      </c>
      <c r="S25" s="267" t="inlineStr">
        <is>
          <t>100%</t>
        </is>
      </c>
      <c r="T25" s="267" t="n">
        <v>2</v>
      </c>
      <c r="U25" s="267" t="inlineStr">
        <is>
          <t>6%</t>
        </is>
      </c>
      <c r="V25" s="267" t="n">
        <v>1</v>
      </c>
      <c r="W25" s="267" t="inlineStr">
        <is>
          <t>3%</t>
        </is>
      </c>
      <c r="X25" s="267" t="n">
        <v>0</v>
      </c>
      <c r="Y25" s="267" t="inlineStr">
        <is>
          <t>0%</t>
        </is>
      </c>
    </row>
    <row r="26">
      <c r="A26" s="267" t="inlineStr">
        <is>
          <t>02-22-2023</t>
        </is>
      </c>
      <c r="B26" s="267" t="n">
        <v>94</v>
      </c>
      <c r="C26" s="267" t="n">
        <v>83</v>
      </c>
      <c r="D26" s="267" t="inlineStr">
        <is>
          <t>88%</t>
        </is>
      </c>
      <c r="E26" s="267" t="inlineStr">
        <is>
          <t>98%</t>
        </is>
      </c>
      <c r="F26" s="267" t="n">
        <v>62</v>
      </c>
      <c r="G26" s="267" t="n">
        <v>56</v>
      </c>
      <c r="H26" s="267" t="inlineStr">
        <is>
          <t>90%</t>
        </is>
      </c>
      <c r="I26" s="267" t="inlineStr">
        <is>
          <t>97%</t>
        </is>
      </c>
      <c r="J26" s="267" t="n">
        <v>4</v>
      </c>
      <c r="K26" s="267" t="inlineStr">
        <is>
          <t>6%</t>
        </is>
      </c>
      <c r="L26" s="267" t="n">
        <v>0</v>
      </c>
      <c r="M26" s="267" t="inlineStr">
        <is>
          <t>0%</t>
        </is>
      </c>
      <c r="N26" s="267" t="n">
        <v>2</v>
      </c>
      <c r="O26" s="267" t="inlineStr">
        <is>
          <t>3%</t>
        </is>
      </c>
      <c r="P26" s="267" t="n">
        <v>32</v>
      </c>
      <c r="Q26" s="267" t="n">
        <v>27</v>
      </c>
      <c r="R26" s="267" t="inlineStr">
        <is>
          <t>84%</t>
        </is>
      </c>
      <c r="S26" s="267" t="inlineStr">
        <is>
          <t>100%</t>
        </is>
      </c>
      <c r="T26" s="267" t="n">
        <v>3</v>
      </c>
      <c r="U26" s="267" t="inlineStr">
        <is>
          <t>9%</t>
        </is>
      </c>
      <c r="V26" s="267" t="n">
        <v>2</v>
      </c>
      <c r="W26" s="267" t="inlineStr">
        <is>
          <t>6%</t>
        </is>
      </c>
      <c r="X26" s="267" t="n">
        <v>0</v>
      </c>
      <c r="Y26" s="267" t="inlineStr">
        <is>
          <t>0%</t>
        </is>
      </c>
    </row>
    <row r="27">
      <c r="A27" s="267" t="inlineStr">
        <is>
          <t>02-23-2023</t>
        </is>
      </c>
      <c r="B27" s="267" t="n">
        <v>103</v>
      </c>
      <c r="C27" s="267" t="n">
        <v>97</v>
      </c>
      <c r="D27" s="267" t="inlineStr">
        <is>
          <t>94%</t>
        </is>
      </c>
      <c r="E27" s="267" t="inlineStr">
        <is>
          <t>99%</t>
        </is>
      </c>
      <c r="F27" s="267" t="n">
        <v>79</v>
      </c>
      <c r="G27" s="267" t="n">
        <v>73</v>
      </c>
      <c r="H27" s="267" t="inlineStr">
        <is>
          <t>92%</t>
        </is>
      </c>
      <c r="I27" s="267" t="inlineStr">
        <is>
          <t>99%</t>
        </is>
      </c>
      <c r="J27" s="267" t="n">
        <v>5</v>
      </c>
      <c r="K27" s="267" t="inlineStr">
        <is>
          <t>6%</t>
        </is>
      </c>
      <c r="L27" s="267" t="n">
        <v>0</v>
      </c>
      <c r="M27" s="267" t="inlineStr">
        <is>
          <t>0%</t>
        </is>
      </c>
      <c r="N27" s="267" t="n">
        <v>1</v>
      </c>
      <c r="O27" s="267" t="inlineStr">
        <is>
          <t>1%</t>
        </is>
      </c>
      <c r="P27" s="267" t="n">
        <v>24</v>
      </c>
      <c r="Q27" s="267" t="n">
        <v>24</v>
      </c>
      <c r="R27" s="267" t="inlineStr">
        <is>
          <t>100%</t>
        </is>
      </c>
      <c r="S27" s="267" t="inlineStr">
        <is>
          <t>100%</t>
        </is>
      </c>
      <c r="T27" s="267" t="n">
        <v>0</v>
      </c>
      <c r="U27" s="267" t="inlineStr">
        <is>
          <t>0%</t>
        </is>
      </c>
      <c r="V27" s="267" t="n">
        <v>0</v>
      </c>
      <c r="W27" s="267" t="inlineStr">
        <is>
          <t>0%</t>
        </is>
      </c>
      <c r="X27" s="267" t="n">
        <v>0</v>
      </c>
      <c r="Y27" s="267" t="inlineStr">
        <is>
          <t>0%</t>
        </is>
      </c>
    </row>
    <row r="28">
      <c r="A28" s="267" t="inlineStr">
        <is>
          <t>02-24-2023</t>
        </is>
      </c>
      <c r="B28" s="267" t="n">
        <v>52</v>
      </c>
      <c r="C28" s="267" t="n">
        <v>44</v>
      </c>
      <c r="D28" s="267" t="inlineStr">
        <is>
          <t>85%</t>
        </is>
      </c>
      <c r="E28" s="267" t="inlineStr">
        <is>
          <t>94%</t>
        </is>
      </c>
      <c r="F28" s="267" t="n">
        <v>32</v>
      </c>
      <c r="G28" s="267" t="n">
        <v>25</v>
      </c>
      <c r="H28" s="267" t="inlineStr">
        <is>
          <t>78%</t>
        </is>
      </c>
      <c r="I28" s="267" t="inlineStr">
        <is>
          <t>89%</t>
        </is>
      </c>
      <c r="J28" s="267" t="n">
        <v>4</v>
      </c>
      <c r="K28" s="267" t="inlineStr">
        <is>
          <t>13%</t>
        </is>
      </c>
      <c r="L28" s="267" t="n">
        <v>0</v>
      </c>
      <c r="M28" s="267" t="inlineStr">
        <is>
          <t>0%</t>
        </is>
      </c>
      <c r="N28" s="267" t="n">
        <v>3</v>
      </c>
      <c r="O28" s="267" t="inlineStr">
        <is>
          <t>9%</t>
        </is>
      </c>
      <c r="P28" s="267" t="n">
        <v>20</v>
      </c>
      <c r="Q28" s="267" t="n">
        <v>19</v>
      </c>
      <c r="R28" s="267" t="inlineStr">
        <is>
          <t>95%</t>
        </is>
      </c>
      <c r="S28" s="267" t="inlineStr">
        <is>
          <t>100%</t>
        </is>
      </c>
      <c r="T28" s="267" t="n">
        <v>0</v>
      </c>
      <c r="U28" s="267" t="inlineStr">
        <is>
          <t>0%</t>
        </is>
      </c>
      <c r="V28" s="267" t="n">
        <v>1</v>
      </c>
      <c r="W28" s="267" t="inlineStr">
        <is>
          <t>5%</t>
        </is>
      </c>
      <c r="X28" s="267" t="n">
        <v>0</v>
      </c>
      <c r="Y28" s="267" t="inlineStr">
        <is>
          <t>0%</t>
        </is>
      </c>
    </row>
    <row r="29">
      <c r="A29" s="267" t="inlineStr">
        <is>
          <t>02-25-2023</t>
        </is>
      </c>
      <c r="B29" s="267" t="n">
        <v>33</v>
      </c>
      <c r="C29" s="267" t="n">
        <v>24</v>
      </c>
      <c r="D29" s="267" t="inlineStr">
        <is>
          <t>73%</t>
        </is>
      </c>
      <c r="E29" s="267" t="inlineStr">
        <is>
          <t>89%</t>
        </is>
      </c>
      <c r="F29" s="267" t="n">
        <v>18</v>
      </c>
      <c r="G29" s="267" t="n">
        <v>13</v>
      </c>
      <c r="H29" s="267" t="inlineStr">
        <is>
          <t>72%</t>
        </is>
      </c>
      <c r="I29" s="267" t="inlineStr">
        <is>
          <t>93%</t>
        </is>
      </c>
      <c r="J29" s="267" t="n">
        <v>4</v>
      </c>
      <c r="K29" s="267" t="inlineStr">
        <is>
          <t>22%</t>
        </is>
      </c>
      <c r="L29" s="267" t="n">
        <v>0</v>
      </c>
      <c r="M29" s="267" t="inlineStr">
        <is>
          <t>0%</t>
        </is>
      </c>
      <c r="N29" s="267" t="n">
        <v>1</v>
      </c>
      <c r="O29" s="267" t="inlineStr">
        <is>
          <t>6%</t>
        </is>
      </c>
      <c r="P29" s="267" t="n">
        <v>15</v>
      </c>
      <c r="Q29" s="267" t="n">
        <v>11</v>
      </c>
      <c r="R29" s="267" t="inlineStr">
        <is>
          <t>73%</t>
        </is>
      </c>
      <c r="S29" s="267" t="inlineStr">
        <is>
          <t>85%</t>
        </is>
      </c>
      <c r="T29" s="267" t="n">
        <v>2</v>
      </c>
      <c r="U29" s="267" t="inlineStr">
        <is>
          <t>13%</t>
        </is>
      </c>
      <c r="V29" s="267" t="n">
        <v>0</v>
      </c>
      <c r="W29" s="267" t="inlineStr">
        <is>
          <t>0%</t>
        </is>
      </c>
      <c r="X29" s="267" t="n">
        <v>2</v>
      </c>
      <c r="Y29" s="267" t="inlineStr">
        <is>
          <t>13%</t>
        </is>
      </c>
    </row>
    <row r="30">
      <c r="A30" s="267" t="inlineStr">
        <is>
          <t>02-26-2023</t>
        </is>
      </c>
      <c r="B30" s="267" t="n">
        <v>0</v>
      </c>
      <c r="C30" s="267" t="n">
        <v>0</v>
      </c>
      <c r="D30" s="267" t="inlineStr">
        <is>
          <t>0%</t>
        </is>
      </c>
      <c r="E30" s="267" t="inlineStr">
        <is>
          <t>0%</t>
        </is>
      </c>
      <c r="F30" s="267" t="n">
        <v>0</v>
      </c>
      <c r="G30" s="267" t="n">
        <v>0</v>
      </c>
      <c r="H30" s="267" t="inlineStr">
        <is>
          <t>0%</t>
        </is>
      </c>
      <c r="I30" s="267" t="inlineStr">
        <is>
          <t>0%</t>
        </is>
      </c>
      <c r="J30" s="267" t="n">
        <v>0</v>
      </c>
      <c r="K30" s="267" t="inlineStr">
        <is>
          <t>0%</t>
        </is>
      </c>
      <c r="L30" s="267" t="n">
        <v>0</v>
      </c>
      <c r="M30" s="267" t="inlineStr">
        <is>
          <t>0%</t>
        </is>
      </c>
      <c r="N30" s="267" t="n">
        <v>0</v>
      </c>
      <c r="O30" s="267" t="inlineStr">
        <is>
          <t>0%</t>
        </is>
      </c>
      <c r="P30" s="267" t="n">
        <v>0</v>
      </c>
      <c r="Q30" s="267" t="n">
        <v>0</v>
      </c>
      <c r="R30" s="267" t="inlineStr">
        <is>
          <t>0%</t>
        </is>
      </c>
      <c r="S30" s="267" t="inlineStr">
        <is>
          <t>0%</t>
        </is>
      </c>
      <c r="T30" s="267" t="n">
        <v>0</v>
      </c>
      <c r="U30" s="267" t="inlineStr">
        <is>
          <t>0%</t>
        </is>
      </c>
      <c r="V30" s="267" t="n">
        <v>0</v>
      </c>
      <c r="W30" s="267" t="inlineStr">
        <is>
          <t>0%</t>
        </is>
      </c>
      <c r="X30" s="267" t="n">
        <v>0</v>
      </c>
      <c r="Y30" s="267" t="inlineStr">
        <is>
          <t>0%</t>
        </is>
      </c>
    </row>
    <row r="31">
      <c r="A31" s="267" t="inlineStr">
        <is>
          <t>02-27-2023</t>
        </is>
      </c>
      <c r="B31" s="267" t="n">
        <v>94</v>
      </c>
      <c r="C31" s="267" t="n">
        <v>81</v>
      </c>
      <c r="D31" s="267" t="inlineStr">
        <is>
          <t>86%</t>
        </is>
      </c>
      <c r="E31" s="267" t="inlineStr">
        <is>
          <t>95%</t>
        </is>
      </c>
      <c r="F31" s="267" t="n">
        <v>63</v>
      </c>
      <c r="G31" s="267" t="n">
        <v>54</v>
      </c>
      <c r="H31" s="267" t="inlineStr">
        <is>
          <t>86%</t>
        </is>
      </c>
      <c r="I31" s="267" t="inlineStr">
        <is>
          <t>93%</t>
        </is>
      </c>
      <c r="J31" s="267" t="n">
        <v>4</v>
      </c>
      <c r="K31" s="267" t="inlineStr">
        <is>
          <t>6%</t>
        </is>
      </c>
      <c r="L31" s="267" t="n">
        <v>1</v>
      </c>
      <c r="M31" s="267" t="inlineStr">
        <is>
          <t>2%</t>
        </is>
      </c>
      <c r="N31" s="267" t="n">
        <v>4</v>
      </c>
      <c r="O31" s="267" t="inlineStr">
        <is>
          <t>6%</t>
        </is>
      </c>
      <c r="P31" s="267" t="n">
        <v>31</v>
      </c>
      <c r="Q31" s="267" t="n">
        <v>27</v>
      </c>
      <c r="R31" s="267" t="inlineStr">
        <is>
          <t>87%</t>
        </is>
      </c>
      <c r="S31" s="267" t="inlineStr">
        <is>
          <t>100%</t>
        </is>
      </c>
      <c r="T31" s="267" t="n">
        <v>2</v>
      </c>
      <c r="U31" s="267" t="inlineStr">
        <is>
          <t>6%</t>
        </is>
      </c>
      <c r="V31" s="267" t="n">
        <v>2</v>
      </c>
      <c r="W31" s="267" t="inlineStr">
        <is>
          <t>6%</t>
        </is>
      </c>
      <c r="X31" s="267" t="n">
        <v>0</v>
      </c>
      <c r="Y31" s="267" t="inlineStr">
        <is>
          <t>0%</t>
        </is>
      </c>
    </row>
    <row r="32">
      <c r="A32" s="297" t="inlineStr">
        <is>
          <t>02-28-2023</t>
        </is>
      </c>
      <c r="B32" s="297" t="n">
        <v>65</v>
      </c>
      <c r="C32" s="297" t="n">
        <v>61</v>
      </c>
      <c r="D32" s="297" t="inlineStr">
        <is>
          <t>94%</t>
        </is>
      </c>
      <c r="E32" s="297" t="inlineStr">
        <is>
          <t>95%</t>
        </is>
      </c>
      <c r="F32" s="297" t="n">
        <v>50</v>
      </c>
      <c r="G32" s="297" t="n">
        <v>46</v>
      </c>
      <c r="H32" s="297" t="inlineStr">
        <is>
          <t>92%</t>
        </is>
      </c>
      <c r="I32" s="297" t="inlineStr">
        <is>
          <t>94%</t>
        </is>
      </c>
      <c r="J32" s="297" t="n">
        <v>0</v>
      </c>
      <c r="K32" s="297" t="inlineStr">
        <is>
          <t>0%</t>
        </is>
      </c>
      <c r="L32" s="297" t="n">
        <v>1</v>
      </c>
      <c r="M32" s="297" t="inlineStr">
        <is>
          <t>2%</t>
        </is>
      </c>
      <c r="N32" s="297" t="n">
        <v>3</v>
      </c>
      <c r="O32" s="297" t="inlineStr">
        <is>
          <t>6%</t>
        </is>
      </c>
      <c r="P32" s="297" t="n">
        <v>15</v>
      </c>
      <c r="Q32" s="297" t="n">
        <v>15</v>
      </c>
      <c r="R32" s="297" t="inlineStr">
        <is>
          <t>100%</t>
        </is>
      </c>
      <c r="S32" s="297" t="inlineStr">
        <is>
          <t>100%</t>
        </is>
      </c>
      <c r="T32" s="297" t="n">
        <v>0</v>
      </c>
      <c r="U32" s="297" t="inlineStr">
        <is>
          <t>0%</t>
        </is>
      </c>
      <c r="V32" s="297" t="n">
        <v>0</v>
      </c>
      <c r="W32" s="297" t="inlineStr">
        <is>
          <t>0%</t>
        </is>
      </c>
      <c r="X32" s="297" t="n">
        <v>0</v>
      </c>
      <c r="Y32" s="297" t="inlineStr">
        <is>
          <t>0%</t>
        </is>
      </c>
    </row>
    <row r="33">
      <c r="A33" s="172" t="n"/>
      <c r="B33" s="172" t="n"/>
      <c r="C33" s="172" t="n"/>
      <c r="D33" s="172" t="n"/>
      <c r="E33" s="172" t="n"/>
      <c r="F33" s="172" t="n"/>
      <c r="G33" s="172" t="n"/>
      <c r="H33" s="172" t="n"/>
      <c r="I33" s="172" t="n"/>
      <c r="J33" s="172" t="n"/>
      <c r="K33" s="172" t="n"/>
      <c r="L33" s="172" t="n"/>
      <c r="M33" s="172" t="n"/>
      <c r="N33" s="172" t="n"/>
      <c r="O33" s="172" t="n"/>
      <c r="P33" s="172" t="n"/>
      <c r="Q33" s="172" t="n"/>
      <c r="R33" s="172" t="n"/>
      <c r="S33" s="172" t="n"/>
      <c r="T33" s="172" t="n"/>
      <c r="U33" s="172" t="n"/>
      <c r="V33" s="172" t="n"/>
      <c r="W33" s="172" t="n"/>
      <c r="X33" s="172" t="n"/>
      <c r="Y33" s="172" t="n"/>
    </row>
    <row r="34">
      <c r="A34" s="172" t="n"/>
      <c r="B34" s="172" t="n"/>
      <c r="C34" s="172" t="n"/>
      <c r="D34" s="172" t="n"/>
      <c r="E34" s="172" t="n"/>
      <c r="F34" s="172" t="n"/>
      <c r="G34" s="172" t="n"/>
      <c r="H34" s="172" t="n"/>
      <c r="I34" s="172" t="n"/>
      <c r="J34" s="172" t="n"/>
      <c r="K34" s="172" t="n"/>
      <c r="L34" s="172" t="n"/>
      <c r="M34" s="172" t="n"/>
      <c r="N34" s="172" t="n"/>
      <c r="O34" s="172" t="n"/>
      <c r="P34" s="172" t="n"/>
      <c r="Q34" s="172" t="n"/>
      <c r="R34" s="172" t="n"/>
      <c r="S34" s="172" t="n"/>
      <c r="T34" s="172" t="n"/>
      <c r="U34" s="172" t="n"/>
      <c r="V34" s="172" t="n"/>
      <c r="W34" s="172" t="n"/>
      <c r="X34" s="172" t="n"/>
      <c r="Y34" s="172" t="n"/>
    </row>
    <row r="35">
      <c r="A35" s="172" t="n"/>
      <c r="B35" s="172" t="n"/>
      <c r="C35" s="172" t="n"/>
      <c r="D35" s="172" t="n"/>
      <c r="E35" s="172" t="n"/>
      <c r="F35" s="172" t="n"/>
      <c r="G35" s="172" t="n"/>
      <c r="H35" s="172" t="n"/>
      <c r="I35" s="172" t="n"/>
      <c r="J35" s="172" t="n"/>
      <c r="K35" s="172" t="n"/>
      <c r="L35" s="172" t="n"/>
      <c r="M35" s="172" t="n"/>
      <c r="N35" s="172" t="n"/>
      <c r="O35" s="172" t="n"/>
      <c r="P35" s="172" t="n"/>
      <c r="Q35" s="172" t="n"/>
      <c r="R35" s="172" t="n"/>
      <c r="S35" s="172" t="n"/>
      <c r="T35" s="172" t="n"/>
      <c r="U35" s="172" t="n"/>
      <c r="V35" s="172" t="n"/>
      <c r="W35" s="172" t="n"/>
      <c r="X35" s="172" t="n"/>
      <c r="Y35" s="172" t="n"/>
    </row>
    <row r="36">
      <c r="A36" s="172" t="n"/>
      <c r="B36" s="172" t="n"/>
      <c r="C36" s="172" t="n"/>
      <c r="D36" s="172" t="n"/>
      <c r="E36" s="172" t="n"/>
      <c r="F36" s="172" t="n"/>
      <c r="G36" s="172" t="n"/>
      <c r="H36" s="172" t="n"/>
      <c r="I36" s="172" t="n"/>
      <c r="J36" s="172" t="n"/>
      <c r="K36" s="172" t="n"/>
      <c r="L36" s="172" t="n"/>
      <c r="M36" s="172" t="n"/>
      <c r="N36" s="172" t="n"/>
      <c r="O36" s="172" t="n"/>
      <c r="P36" s="172" t="n"/>
      <c r="Q36" s="172" t="n"/>
      <c r="R36" s="172" t="n"/>
      <c r="S36" s="172" t="n"/>
      <c r="T36" s="172" t="n"/>
      <c r="U36" s="172" t="n"/>
      <c r="V36" s="172" t="n"/>
      <c r="W36" s="172" t="n"/>
      <c r="X36" s="172" t="n"/>
      <c r="Y36" s="172" t="n"/>
    </row>
    <row r="37">
      <c r="A37" s="172" t="n"/>
      <c r="B37" s="172" t="n"/>
      <c r="C37" s="172" t="n"/>
      <c r="D37" s="172" t="n"/>
      <c r="E37" s="172" t="n"/>
      <c r="F37" s="172" t="n"/>
      <c r="G37" s="172" t="n"/>
      <c r="H37" s="172" t="n"/>
      <c r="I37" s="172" t="n"/>
      <c r="J37" s="172" t="n"/>
      <c r="K37" s="172" t="n"/>
      <c r="L37" s="172" t="n"/>
      <c r="M37" s="172" t="n"/>
      <c r="N37" s="172" t="n"/>
      <c r="O37" s="172" t="n"/>
      <c r="P37" s="172" t="n"/>
      <c r="Q37" s="172" t="n"/>
      <c r="R37" s="172" t="n"/>
      <c r="S37" s="172" t="n"/>
      <c r="T37" s="172" t="n"/>
      <c r="U37" s="172" t="n"/>
      <c r="V37" s="172" t="n"/>
      <c r="W37" s="172" t="n"/>
      <c r="X37" s="172" t="n"/>
      <c r="Y37" s="172" t="n"/>
    </row>
    <row r="38">
      <c r="A38" s="102" t="n"/>
      <c r="B38" s="201" t="n"/>
      <c r="C38" s="201" t="n"/>
      <c r="D38" s="188" t="n"/>
      <c r="E38" s="188" t="n"/>
      <c r="F38" s="201" t="n"/>
      <c r="G38" s="201" t="n"/>
      <c r="H38" s="188" t="n"/>
      <c r="I38" s="188" t="n"/>
      <c r="J38" s="201" t="n"/>
      <c r="K38" s="188" t="n"/>
      <c r="L38" s="201" t="n"/>
      <c r="M38" s="188" t="n"/>
      <c r="N38" s="201" t="n"/>
      <c r="O38" s="188" t="n"/>
      <c r="P38" s="201" t="n"/>
      <c r="Q38" s="201" t="n"/>
      <c r="R38" s="188" t="n"/>
      <c r="S38" s="188" t="n"/>
      <c r="T38" s="201" t="n"/>
      <c r="U38" s="188" t="n"/>
      <c r="V38" s="201" t="n"/>
      <c r="W38" s="188" t="n"/>
      <c r="X38" s="201" t="n"/>
      <c r="Y38" s="188" t="n"/>
    </row>
    <row r="39">
      <c r="A39" s="102" t="n"/>
      <c r="B39" s="201" t="n"/>
      <c r="C39" s="201" t="n"/>
      <c r="D39" s="188" t="n"/>
      <c r="E39" s="188" t="n"/>
      <c r="F39" s="201" t="n"/>
      <c r="G39" s="201" t="n"/>
      <c r="H39" s="188" t="n"/>
      <c r="I39" s="188" t="n"/>
      <c r="J39" s="201" t="n"/>
      <c r="K39" s="188" t="n"/>
      <c r="L39" s="201" t="n"/>
      <c r="M39" s="188" t="n"/>
      <c r="N39" s="201" t="n"/>
      <c r="O39" s="188" t="n"/>
      <c r="P39" s="201" t="n"/>
      <c r="Q39" s="201" t="n"/>
      <c r="R39" s="188" t="n"/>
      <c r="S39" s="188" t="n"/>
      <c r="T39" s="201" t="n"/>
      <c r="U39" s="188" t="n"/>
      <c r="V39" s="201" t="n"/>
      <c r="W39" s="188" t="n"/>
      <c r="X39" s="201" t="n"/>
      <c r="Y39" s="188" t="n"/>
    </row>
    <row r="40">
      <c r="A40" s="102" t="n"/>
      <c r="B40" s="201" t="n"/>
      <c r="C40" s="201" t="n"/>
      <c r="D40" s="188" t="n"/>
      <c r="E40" s="188" t="n"/>
      <c r="F40" s="201" t="n"/>
      <c r="G40" s="201" t="n"/>
      <c r="H40" s="188" t="n"/>
      <c r="I40" s="188" t="n"/>
      <c r="J40" s="201" t="n"/>
      <c r="K40" s="188" t="n"/>
      <c r="L40" s="201" t="n"/>
      <c r="M40" s="188" t="n"/>
      <c r="N40" s="201" t="n"/>
      <c r="O40" s="188" t="n"/>
      <c r="P40" s="201" t="n"/>
      <c r="Q40" s="201" t="n"/>
      <c r="R40" s="188" t="n"/>
      <c r="S40" s="188" t="n"/>
      <c r="T40" s="201" t="n"/>
      <c r="U40" s="188" t="n"/>
      <c r="V40" s="201" t="n"/>
      <c r="W40" s="188" t="n"/>
      <c r="X40" s="201" t="n"/>
      <c r="Y40" s="188" t="n"/>
    </row>
    <row r="41">
      <c r="A41" s="102" t="n"/>
      <c r="B41" s="201" t="n"/>
      <c r="C41" s="201" t="n"/>
      <c r="D41" s="188" t="n"/>
      <c r="E41" s="188" t="n"/>
      <c r="F41" s="201" t="n"/>
      <c r="G41" s="201" t="n"/>
      <c r="H41" s="188" t="n"/>
      <c r="I41" s="188" t="n"/>
      <c r="J41" s="201" t="n"/>
      <c r="K41" s="188" t="n"/>
      <c r="L41" s="201" t="n"/>
      <c r="M41" s="188" t="n"/>
      <c r="N41" s="201" t="n"/>
      <c r="O41" s="188" t="n"/>
      <c r="P41" s="201" t="n"/>
      <c r="Q41" s="201" t="n"/>
      <c r="R41" s="188" t="n"/>
      <c r="S41" s="188" t="n"/>
      <c r="T41" s="201" t="n"/>
      <c r="U41" s="188" t="n"/>
      <c r="V41" s="201" t="n"/>
      <c r="W41" s="188" t="n"/>
      <c r="X41" s="201" t="n"/>
      <c r="Y41" s="188" t="n"/>
    </row>
    <row r="42">
      <c r="A42" s="102" t="n"/>
      <c r="B42" s="201" t="n"/>
      <c r="C42" s="201" t="n"/>
      <c r="D42" s="188" t="n"/>
      <c r="E42" s="188" t="n"/>
      <c r="F42" s="201" t="n"/>
      <c r="G42" s="201" t="n"/>
      <c r="H42" s="188" t="n"/>
      <c r="I42" s="188" t="n"/>
      <c r="J42" s="201" t="n"/>
      <c r="K42" s="188" t="n"/>
      <c r="L42" s="201" t="n"/>
      <c r="M42" s="188" t="n"/>
      <c r="N42" s="201" t="n"/>
      <c r="O42" s="188" t="n"/>
      <c r="P42" s="201" t="n"/>
      <c r="Q42" s="201" t="n"/>
      <c r="R42" s="188" t="n"/>
      <c r="S42" s="188" t="n"/>
      <c r="T42" s="201" t="n"/>
      <c r="U42" s="188" t="n"/>
      <c r="V42" s="201" t="n"/>
      <c r="W42" s="188" t="n"/>
      <c r="X42" s="201" t="n"/>
      <c r="Y42" s="188" t="n"/>
    </row>
    <row r="43">
      <c r="A43" s="102" t="n"/>
      <c r="B43" s="201" t="n"/>
      <c r="C43" s="201" t="n"/>
      <c r="D43" s="188" t="n"/>
      <c r="E43" s="188" t="n"/>
      <c r="F43" s="201" t="n"/>
      <c r="G43" s="201" t="n"/>
      <c r="H43" s="188" t="n"/>
      <c r="I43" s="188" t="n"/>
      <c r="J43" s="201" t="n"/>
      <c r="K43" s="188" t="n"/>
      <c r="L43" s="201" t="n"/>
      <c r="M43" s="188" t="n"/>
      <c r="N43" s="201" t="n"/>
      <c r="O43" s="188" t="n"/>
      <c r="P43" s="201" t="n"/>
      <c r="Q43" s="201" t="n"/>
      <c r="R43" s="188" t="n"/>
      <c r="S43" s="188" t="n"/>
      <c r="T43" s="201" t="n"/>
      <c r="U43" s="188" t="n"/>
      <c r="V43" s="201" t="n"/>
      <c r="W43" s="188" t="n"/>
      <c r="X43" s="201" t="n"/>
      <c r="Y43" s="188" t="n"/>
    </row>
    <row r="44">
      <c r="A44" s="102" t="n"/>
      <c r="B44" s="201" t="n"/>
      <c r="C44" s="201" t="n"/>
      <c r="D44" s="188" t="n"/>
      <c r="E44" s="188" t="n"/>
      <c r="F44" s="201" t="n"/>
      <c r="G44" s="201" t="n"/>
      <c r="H44" s="188" t="n"/>
      <c r="I44" s="188" t="n"/>
      <c r="J44" s="201" t="n"/>
      <c r="K44" s="188" t="n"/>
      <c r="L44" s="201" t="n"/>
      <c r="M44" s="188" t="n"/>
      <c r="N44" s="201" t="n"/>
      <c r="O44" s="188" t="n"/>
      <c r="P44" s="201" t="n"/>
      <c r="Q44" s="201" t="n"/>
      <c r="R44" s="188" t="n"/>
      <c r="S44" s="188" t="n"/>
      <c r="T44" s="201" t="n"/>
      <c r="U44" s="188" t="n"/>
      <c r="V44" s="201" t="n"/>
      <c r="W44" s="188" t="n"/>
      <c r="X44" s="201" t="n"/>
      <c r="Y44" s="188" t="n"/>
    </row>
    <row r="45">
      <c r="A45" s="102" t="n"/>
      <c r="B45" s="201" t="n"/>
      <c r="C45" s="201" t="n"/>
      <c r="D45" s="188" t="n"/>
      <c r="E45" s="188" t="n"/>
      <c r="F45" s="201" t="n"/>
      <c r="G45" s="201" t="n"/>
      <c r="H45" s="188" t="n"/>
      <c r="I45" s="188" t="n"/>
      <c r="J45" s="201" t="n"/>
      <c r="K45" s="188" t="n"/>
      <c r="L45" s="201" t="n"/>
      <c r="M45" s="188" t="n"/>
      <c r="N45" s="201" t="n"/>
      <c r="O45" s="188" t="n"/>
      <c r="P45" s="201" t="n"/>
      <c r="Q45" s="201" t="n"/>
      <c r="R45" s="188" t="n"/>
      <c r="S45" s="188" t="n"/>
      <c r="T45" s="201" t="n"/>
      <c r="U45" s="188" t="n"/>
      <c r="V45" s="201" t="n"/>
      <c r="W45" s="188" t="n"/>
      <c r="X45" s="201" t="n"/>
      <c r="Y45" s="188" t="n"/>
    </row>
    <row r="46">
      <c r="A46" s="102" t="n"/>
      <c r="B46" s="201" t="n"/>
      <c r="C46" s="201" t="n"/>
      <c r="D46" s="188" t="n"/>
      <c r="E46" s="188" t="n"/>
      <c r="F46" s="201" t="n"/>
      <c r="G46" s="201" t="n"/>
      <c r="H46" s="188" t="n"/>
      <c r="I46" s="188" t="n"/>
      <c r="J46" s="201" t="n"/>
      <c r="K46" s="188" t="n"/>
      <c r="L46" s="201" t="n"/>
      <c r="M46" s="188" t="n"/>
      <c r="N46" s="201" t="n"/>
      <c r="O46" s="188" t="n"/>
      <c r="P46" s="201" t="n"/>
      <c r="Q46" s="201" t="n"/>
      <c r="R46" s="188" t="n"/>
      <c r="S46" s="188" t="n"/>
      <c r="T46" s="201" t="n"/>
      <c r="U46" s="188" t="n"/>
      <c r="V46" s="201" t="n"/>
      <c r="W46" s="188" t="n"/>
      <c r="X46" s="201" t="n"/>
      <c r="Y46" s="188" t="n"/>
    </row>
    <row r="47">
      <c r="A47" s="102" t="n"/>
      <c r="B47" s="201" t="n"/>
      <c r="C47" s="201" t="n"/>
      <c r="D47" s="188" t="n"/>
      <c r="E47" s="188" t="n"/>
      <c r="F47" s="201" t="n"/>
      <c r="G47" s="201" t="n"/>
      <c r="H47" s="188" t="n"/>
      <c r="I47" s="188" t="n"/>
      <c r="J47" s="201" t="n"/>
      <c r="K47" s="188" t="n"/>
      <c r="L47" s="201" t="n"/>
      <c r="M47" s="188" t="n"/>
      <c r="N47" s="201" t="n"/>
      <c r="O47" s="188" t="n"/>
      <c r="P47" s="201" t="n"/>
      <c r="Q47" s="201" t="n"/>
      <c r="R47" s="188" t="n"/>
      <c r="S47" s="188" t="n"/>
      <c r="T47" s="201" t="n"/>
      <c r="U47" s="188" t="n"/>
      <c r="V47" s="201" t="n"/>
      <c r="W47" s="188" t="n"/>
      <c r="X47" s="201" t="n"/>
      <c r="Y47" s="188" t="n"/>
    </row>
    <row r="48">
      <c r="A48" s="102" t="n"/>
      <c r="B48" s="201" t="n"/>
      <c r="C48" s="201" t="n"/>
      <c r="D48" s="188" t="n"/>
      <c r="E48" s="188" t="n"/>
      <c r="F48" s="201" t="n"/>
      <c r="G48" s="201" t="n"/>
      <c r="H48" s="188" t="n"/>
      <c r="I48" s="188" t="n"/>
      <c r="J48" s="201" t="n"/>
      <c r="K48" s="188" t="n"/>
      <c r="L48" s="201" t="n"/>
      <c r="M48" s="188" t="n"/>
      <c r="N48" s="201" t="n"/>
      <c r="O48" s="188" t="n"/>
      <c r="P48" s="201" t="n"/>
      <c r="Q48" s="201" t="n"/>
      <c r="R48" s="188" t="n"/>
      <c r="S48" s="188" t="n"/>
      <c r="T48" s="201" t="n"/>
      <c r="U48" s="188" t="n"/>
      <c r="V48" s="201" t="n"/>
      <c r="W48" s="188" t="n"/>
      <c r="X48" s="201" t="n"/>
      <c r="Y48" s="188" t="n"/>
    </row>
    <row r="49">
      <c r="A49" s="102" t="n"/>
      <c r="B49" s="201" t="n"/>
      <c r="C49" s="201" t="n"/>
      <c r="D49" s="188" t="n"/>
      <c r="E49" s="188" t="n"/>
      <c r="F49" s="201" t="n"/>
      <c r="G49" s="201" t="n"/>
      <c r="H49" s="188" t="n"/>
      <c r="I49" s="188" t="n"/>
      <c r="J49" s="201" t="n"/>
      <c r="K49" s="188" t="n"/>
      <c r="L49" s="201" t="n"/>
      <c r="M49" s="188" t="n"/>
      <c r="N49" s="201" t="n"/>
      <c r="O49" s="188" t="n"/>
      <c r="P49" s="201" t="n"/>
      <c r="Q49" s="201" t="n"/>
      <c r="R49" s="188" t="n"/>
      <c r="S49" s="188" t="n"/>
      <c r="T49" s="201" t="n"/>
      <c r="U49" s="188" t="n"/>
      <c r="V49" s="201" t="n"/>
      <c r="W49" s="188" t="n"/>
      <c r="X49" s="201" t="n"/>
      <c r="Y49" s="188" t="n"/>
    </row>
    <row r="50">
      <c r="A50" s="126" t="n"/>
      <c r="B50" s="201" t="n"/>
      <c r="C50" s="201" t="n"/>
      <c r="D50" s="188" t="n"/>
      <c r="E50" s="188" t="n"/>
      <c r="F50" s="201" t="n"/>
      <c r="G50" s="201" t="n"/>
      <c r="H50" s="188" t="n"/>
      <c r="I50" s="188" t="n"/>
      <c r="J50" s="201" t="n"/>
      <c r="K50" s="188" t="n"/>
      <c r="L50" s="201" t="n"/>
      <c r="M50" s="188" t="n"/>
      <c r="N50" s="201" t="n"/>
      <c r="O50" s="188" t="n"/>
      <c r="P50" s="201" t="n"/>
      <c r="Q50" s="201" t="n"/>
      <c r="R50" s="188" t="n"/>
      <c r="S50" s="188" t="n"/>
      <c r="T50" s="201" t="n"/>
      <c r="U50" s="188" t="n"/>
      <c r="V50" s="201" t="n"/>
      <c r="W50" s="188" t="n"/>
      <c r="X50" s="201" t="n"/>
      <c r="Y50" s="188" t="n"/>
    </row>
    <row r="51">
      <c r="A51" s="127" t="n"/>
      <c r="B51" s="201" t="n"/>
      <c r="C51" s="201" t="n"/>
      <c r="D51" s="188" t="n"/>
      <c r="E51" s="188" t="n"/>
      <c r="F51" s="201" t="n"/>
      <c r="G51" s="201" t="n"/>
      <c r="H51" s="188" t="n"/>
      <c r="I51" s="188" t="n"/>
      <c r="J51" s="201" t="n"/>
      <c r="K51" s="188" t="n"/>
      <c r="L51" s="201" t="n"/>
      <c r="M51" s="188" t="n"/>
      <c r="N51" s="201" t="n"/>
      <c r="O51" s="188" t="n"/>
      <c r="P51" s="201" t="n"/>
      <c r="Q51" s="201" t="n"/>
      <c r="R51" s="188" t="n"/>
      <c r="S51" s="188" t="n"/>
      <c r="T51" s="201" t="n"/>
      <c r="U51" s="188" t="n"/>
      <c r="V51" s="201" t="n"/>
      <c r="W51" s="188" t="n"/>
      <c r="X51" s="201" t="n"/>
      <c r="Y51" s="188" t="n"/>
    </row>
    <row r="52">
      <c r="A52" s="131" t="n"/>
      <c r="B52" s="131" t="n"/>
      <c r="C52" s="131" t="n"/>
      <c r="D52" s="131" t="n"/>
      <c r="E52" s="131" t="n"/>
      <c r="F52" s="131" t="n"/>
      <c r="G52" s="131" t="n"/>
      <c r="H52" s="131" t="n"/>
      <c r="I52" s="131" t="n"/>
      <c r="J52" s="131" t="n"/>
      <c r="K52" s="131" t="n"/>
      <c r="L52" s="131" t="n"/>
      <c r="M52" s="131" t="n"/>
      <c r="N52" s="131" t="n"/>
      <c r="O52" s="131" t="n"/>
      <c r="P52" s="131" t="n"/>
      <c r="Q52" s="131" t="n"/>
      <c r="R52" s="131" t="n"/>
      <c r="S52" s="131" t="n"/>
      <c r="T52" s="131" t="n"/>
      <c r="U52" s="131" t="n"/>
      <c r="V52" s="131" t="n"/>
      <c r="W52" s="131" t="n"/>
      <c r="X52" s="131" t="n"/>
      <c r="Y52" s="131" t="n"/>
    </row>
    <row r="53">
      <c r="A53" s="131" t="n"/>
      <c r="B53" s="131" t="n"/>
      <c r="C53" s="131" t="n"/>
      <c r="D53" s="131" t="n"/>
      <c r="E53" s="131" t="n"/>
      <c r="F53" s="131" t="n"/>
      <c r="G53" s="131" t="n"/>
      <c r="H53" s="131" t="n"/>
      <c r="I53" s="131" t="n"/>
      <c r="J53" s="131" t="n"/>
      <c r="K53" s="131" t="n"/>
      <c r="L53" s="131" t="n"/>
      <c r="M53" s="131" t="n"/>
      <c r="N53" s="131" t="n"/>
      <c r="O53" s="131" t="n"/>
      <c r="P53" s="131" t="n"/>
      <c r="Q53" s="131" t="n"/>
      <c r="R53" s="131" t="n"/>
      <c r="S53" s="131" t="n"/>
      <c r="T53" s="131" t="n"/>
      <c r="U53" s="131" t="n"/>
      <c r="V53" s="131" t="n"/>
      <c r="W53" s="131" t="n"/>
      <c r="X53" s="131" t="n"/>
      <c r="Y53" s="131" t="n"/>
    </row>
    <row r="54">
      <c r="A54" s="132" t="n"/>
      <c r="B54" s="132" t="n"/>
      <c r="C54" s="132" t="n"/>
      <c r="D54" s="132" t="n"/>
      <c r="E54" s="132" t="n"/>
      <c r="F54" s="132" t="n"/>
      <c r="G54" s="132" t="n"/>
      <c r="H54" s="132" t="n"/>
      <c r="I54" s="132" t="n"/>
      <c r="J54" s="132" t="n"/>
      <c r="K54" s="132" t="n"/>
      <c r="L54" s="132" t="n"/>
      <c r="M54" s="132" t="n"/>
      <c r="N54" s="132" t="n"/>
      <c r="O54" s="132" t="n"/>
      <c r="P54" s="132" t="n"/>
      <c r="Q54" s="132" t="n"/>
      <c r="R54" s="132" t="n"/>
      <c r="S54" s="132" t="n"/>
      <c r="T54" s="132" t="n"/>
      <c r="U54" s="132" t="n"/>
      <c r="V54" s="132" t="n"/>
      <c r="W54" s="132" t="n"/>
      <c r="X54" s="132" t="n"/>
      <c r="Y54" s="132" t="n"/>
    </row>
    <row r="55">
      <c r="A55" s="133" t="n"/>
      <c r="B55" s="133" t="n"/>
      <c r="C55" s="133" t="n"/>
      <c r="D55" s="133" t="n"/>
      <c r="E55" s="133" t="n"/>
      <c r="F55" s="133" t="n"/>
      <c r="G55" s="133" t="n"/>
      <c r="H55" s="133" t="n"/>
      <c r="I55" s="133" t="n"/>
      <c r="J55" s="133" t="n"/>
      <c r="K55" s="133" t="n"/>
      <c r="L55" s="133" t="n"/>
      <c r="M55" s="133" t="n"/>
      <c r="N55" s="133" t="n"/>
      <c r="O55" s="133" t="n"/>
      <c r="P55" s="133" t="n"/>
      <c r="Q55" s="133" t="n"/>
      <c r="R55" s="133" t="n"/>
      <c r="S55" s="133" t="n"/>
      <c r="T55" s="133" t="n"/>
      <c r="U55" s="133" t="n"/>
      <c r="V55" s="133" t="n"/>
      <c r="W55" s="133" t="n"/>
      <c r="X55" s="133" t="n"/>
      <c r="Y55" s="133" t="n"/>
    </row>
    <row r="56">
      <c r="A56" s="127" t="n"/>
      <c r="B56" s="201" t="n"/>
      <c r="C56" s="201" t="n"/>
      <c r="D56" s="188" t="n"/>
      <c r="E56" s="188" t="n"/>
      <c r="F56" s="201" t="n"/>
      <c r="G56" s="201" t="n"/>
      <c r="H56" s="188" t="n"/>
      <c r="I56" s="188" t="n"/>
      <c r="J56" s="201" t="n"/>
      <c r="K56" s="188" t="n"/>
      <c r="L56" s="201" t="n"/>
      <c r="M56" s="188" t="n"/>
      <c r="N56" s="201" t="n"/>
      <c r="O56" s="188" t="n"/>
      <c r="P56" s="201" t="n"/>
      <c r="Q56" s="201" t="n"/>
      <c r="R56" s="188" t="n"/>
      <c r="S56" s="188" t="n"/>
      <c r="T56" s="201" t="n"/>
      <c r="U56" s="188" t="n"/>
      <c r="V56" s="201" t="n"/>
      <c r="W56" s="188" t="n"/>
      <c r="X56" s="201" t="n"/>
      <c r="Y56" s="188" t="n"/>
    </row>
    <row r="57">
      <c r="A57" s="127" t="n"/>
      <c r="B57" s="201" t="n"/>
      <c r="C57" s="201" t="n"/>
      <c r="D57" s="188" t="n"/>
      <c r="E57" s="188" t="n"/>
      <c r="F57" s="201" t="n"/>
      <c r="G57" s="201" t="n"/>
      <c r="H57" s="188" t="n"/>
      <c r="I57" s="188" t="n"/>
      <c r="J57" s="201" t="n"/>
      <c r="K57" s="188" t="n"/>
      <c r="L57" s="201" t="n"/>
      <c r="M57" s="188" t="n"/>
      <c r="N57" s="201" t="n"/>
      <c r="O57" s="188" t="n"/>
      <c r="P57" s="201" t="n"/>
      <c r="Q57" s="201" t="n"/>
      <c r="R57" s="188" t="n"/>
      <c r="S57" s="188" t="n"/>
      <c r="T57" s="201" t="n"/>
      <c r="U57" s="188" t="n"/>
      <c r="V57" s="201" t="n"/>
      <c r="W57" s="188" t="n"/>
      <c r="X57" s="201" t="n"/>
      <c r="Y57" s="188" t="n"/>
    </row>
    <row r="58">
      <c r="A58" s="123" t="n"/>
      <c r="B58" s="123" t="n"/>
      <c r="C58" s="123" t="n"/>
      <c r="D58" s="123" t="n"/>
      <c r="E58" s="123" t="n"/>
      <c r="F58" s="123" t="n"/>
      <c r="G58" s="123" t="n"/>
      <c r="H58" s="123" t="n"/>
      <c r="I58" s="123" t="n"/>
      <c r="J58" s="123" t="n"/>
      <c r="K58" s="123" t="n"/>
      <c r="L58" s="123" t="n"/>
      <c r="M58" s="123" t="n"/>
      <c r="N58" s="123" t="n"/>
      <c r="O58" s="123" t="n"/>
      <c r="P58" s="123" t="n"/>
      <c r="Q58" s="123" t="n"/>
      <c r="R58" s="123" t="n"/>
      <c r="S58" s="123" t="n"/>
      <c r="T58" s="123" t="n"/>
      <c r="U58" s="123" t="n"/>
      <c r="V58" s="123" t="n"/>
      <c r="W58" s="123" t="n"/>
      <c r="X58" s="123" t="n"/>
      <c r="Y58" s="123" t="n"/>
    </row>
    <row r="59">
      <c r="A59" s="127" t="n"/>
      <c r="B59" s="201" t="n"/>
      <c r="C59" s="201" t="n"/>
      <c r="D59" s="188" t="n"/>
      <c r="E59" s="188" t="n"/>
      <c r="F59" s="201" t="n"/>
      <c r="G59" s="201" t="n"/>
      <c r="H59" s="188" t="n"/>
      <c r="I59" s="188" t="n"/>
      <c r="J59" s="201" t="n"/>
      <c r="K59" s="188" t="n"/>
      <c r="L59" s="201" t="n"/>
      <c r="M59" s="188" t="n"/>
      <c r="N59" s="201" t="n"/>
      <c r="O59" s="188" t="n"/>
      <c r="P59" s="201" t="n"/>
      <c r="Q59" s="201" t="n"/>
      <c r="R59" s="188" t="n"/>
      <c r="S59" s="188" t="n"/>
      <c r="T59" s="201" t="n"/>
      <c r="U59" s="188" t="n"/>
      <c r="V59" s="201" t="n"/>
      <c r="W59" s="188" t="n"/>
      <c r="X59" s="201" t="n"/>
      <c r="Y59" s="188" t="n"/>
    </row>
    <row r="60">
      <c r="A60" s="127" t="n"/>
      <c r="B60" s="201" t="n"/>
      <c r="C60" s="201" t="n"/>
      <c r="D60" s="188" t="n"/>
      <c r="E60" s="188" t="n"/>
      <c r="F60" s="201" t="n"/>
      <c r="G60" s="201" t="n"/>
      <c r="H60" s="188" t="n"/>
      <c r="I60" s="188" t="n"/>
      <c r="J60" s="201" t="n"/>
      <c r="K60" s="188" t="n"/>
      <c r="L60" s="201" t="n"/>
      <c r="M60" s="188" t="n"/>
      <c r="N60" s="201" t="n"/>
      <c r="O60" s="188" t="n"/>
      <c r="P60" s="201" t="n"/>
      <c r="Q60" s="201" t="n"/>
      <c r="R60" s="188" t="n"/>
      <c r="S60" s="188" t="n"/>
      <c r="T60" s="201" t="n"/>
      <c r="U60" s="188" t="n"/>
      <c r="V60" s="201" t="n"/>
      <c r="W60" s="188" t="n"/>
      <c r="X60" s="201" t="n"/>
      <c r="Y60" s="188" t="n"/>
    </row>
    <row r="61">
      <c r="A61" s="127" t="n"/>
      <c r="B61" s="201" t="n"/>
      <c r="C61" s="201" t="n"/>
      <c r="D61" s="188" t="n"/>
      <c r="E61" s="188" t="n"/>
      <c r="F61" s="201" t="n"/>
      <c r="G61" s="201" t="n"/>
      <c r="H61" s="188" t="n"/>
      <c r="I61" s="188" t="n"/>
      <c r="J61" s="201" t="n"/>
      <c r="K61" s="188" t="n"/>
      <c r="L61" s="201" t="n"/>
      <c r="M61" s="188" t="n"/>
      <c r="N61" s="201" t="n"/>
      <c r="O61" s="188" t="n"/>
      <c r="P61" s="201" t="n"/>
      <c r="Q61" s="201" t="n"/>
      <c r="R61" s="188" t="n"/>
      <c r="S61" s="188" t="n"/>
      <c r="T61" s="201" t="n"/>
      <c r="U61" s="188" t="n"/>
      <c r="V61" s="201" t="n"/>
      <c r="W61" s="188" t="n"/>
      <c r="X61" s="201" t="n"/>
      <c r="Y61" s="188" t="n"/>
    </row>
    <row r="62">
      <c r="A62" s="127" t="n"/>
      <c r="B62" s="201" t="n"/>
      <c r="C62" s="201" t="n"/>
      <c r="D62" s="188" t="n"/>
      <c r="E62" s="188" t="n"/>
      <c r="F62" s="201" t="n"/>
      <c r="G62" s="201" t="n"/>
      <c r="H62" s="188" t="n"/>
      <c r="I62" s="188" t="n"/>
      <c r="J62" s="201" t="n"/>
      <c r="K62" s="188" t="n"/>
      <c r="L62" s="201" t="n"/>
      <c r="M62" s="188" t="n"/>
      <c r="N62" s="201" t="n"/>
      <c r="O62" s="188" t="n"/>
      <c r="P62" s="201" t="n"/>
      <c r="Q62" s="201" t="n"/>
      <c r="R62" s="188" t="n"/>
      <c r="S62" s="188" t="n"/>
      <c r="T62" s="201" t="n"/>
      <c r="U62" s="188" t="n"/>
      <c r="V62" s="201" t="n"/>
      <c r="W62" s="188" t="n"/>
      <c r="X62" s="201" t="n"/>
      <c r="Y62" s="188" t="n"/>
    </row>
    <row r="63">
      <c r="A63" s="127" t="n"/>
      <c r="B63" s="201" t="n"/>
      <c r="C63" s="201" t="n"/>
      <c r="D63" s="188" t="n"/>
      <c r="E63" s="188" t="n"/>
      <c r="F63" s="201" t="n"/>
      <c r="G63" s="201" t="n"/>
      <c r="H63" s="188" t="n"/>
      <c r="I63" s="188" t="n"/>
      <c r="J63" s="201" t="n"/>
      <c r="K63" s="188" t="n"/>
      <c r="L63" s="201" t="n"/>
      <c r="M63" s="188" t="n"/>
      <c r="N63" s="201" t="n"/>
      <c r="O63" s="188" t="n"/>
      <c r="P63" s="201" t="n"/>
      <c r="Q63" s="201" t="n"/>
      <c r="R63" s="188" t="n"/>
      <c r="S63" s="188" t="n"/>
      <c r="T63" s="201" t="n"/>
      <c r="U63" s="188" t="n"/>
      <c r="V63" s="201" t="n"/>
      <c r="W63" s="188" t="n"/>
      <c r="X63" s="201" t="n"/>
      <c r="Y63" s="188" t="n"/>
    </row>
  </sheetData>
  <mergeCells count="2">
    <mergeCell ref="F3:O3"/>
    <mergeCell ref="P3:Y3"/>
  </mergeCells>
  <pageMargins left="0.7" right="0.7" top="0.75" bottom="0.75" header="0.3" footer="0.3"/>
  <pageSetup orientation="portrait" paperSize="9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C1:U48"/>
  <sheetViews>
    <sheetView zoomScale="90" zoomScaleNormal="90" workbookViewId="0">
      <selection activeCell="C16" sqref="C16"/>
    </sheetView>
  </sheetViews>
  <sheetFormatPr baseColWidth="8" defaultRowHeight="15" outlineLevelCol="0"/>
  <cols>
    <col width="10.5703125" bestFit="1" customWidth="1" style="203" min="3" max="4"/>
    <col width="11.5703125" customWidth="1" style="203" min="5" max="5"/>
    <col width="12.140625" bestFit="1" customWidth="1" style="213" min="6" max="6"/>
    <col width="9.42578125" bestFit="1" customWidth="1" style="203" min="7" max="7"/>
    <col width="12.140625" bestFit="1" customWidth="1" style="213" min="8" max="8"/>
    <col width="11.28515625" customWidth="1" style="203" min="9" max="9"/>
    <col width="10.28515625" customWidth="1" style="213" min="10" max="10"/>
    <col width="27.5703125" bestFit="1" customWidth="1" style="203" min="11" max="11"/>
    <col width="12" bestFit="1" customWidth="1" style="213" min="12" max="12"/>
    <col width="15.42578125" bestFit="1" customWidth="1" style="203" min="13" max="13"/>
    <col width="12" bestFit="1" customWidth="1" style="213" min="14" max="14"/>
    <col width="15.42578125" bestFit="1" customWidth="1" style="203" min="15" max="15"/>
    <col width="12" bestFit="1" customWidth="1" style="213" min="16" max="16"/>
    <col width="13" customWidth="1" style="203" min="17" max="17"/>
    <col width="12" customWidth="1" style="213" min="18" max="18"/>
    <col width="9.5703125" bestFit="1" customWidth="1" style="213" min="20" max="20"/>
  </cols>
  <sheetData>
    <row r="1"/>
    <row r="2">
      <c r="I2" s="286" t="inlineStr">
        <is>
          <t>PON</t>
        </is>
      </c>
      <c r="J2" s="240" t="n"/>
      <c r="K2" s="240" t="n"/>
      <c r="L2" s="245" t="n"/>
      <c r="M2" s="288" t="inlineStr">
        <is>
          <t>DSL</t>
        </is>
      </c>
      <c r="N2" s="240" t="n"/>
      <c r="O2" s="240" t="n"/>
      <c r="P2" s="245" t="n"/>
      <c r="Q2" s="289" t="inlineStr">
        <is>
          <t>Others</t>
        </is>
      </c>
      <c r="R2" s="240" t="n"/>
      <c r="S2" s="240" t="n"/>
      <c r="T2" s="245" t="n"/>
    </row>
    <row r="3" ht="36" customHeight="1" s="203">
      <c r="G3" s="279" t="inlineStr">
        <is>
          <t>After Removing Top &amp; Bottom 5%</t>
        </is>
      </c>
      <c r="H3" s="245" t="n"/>
      <c r="I3" s="280" t="inlineStr">
        <is>
          <t>Overall SO#</t>
        </is>
      </c>
      <c r="J3" s="281" t="inlineStr">
        <is>
          <t>Overal AHT</t>
        </is>
      </c>
      <c r="K3" s="291" t="inlineStr">
        <is>
          <t>After Removing Top &amp; Bottom 5%</t>
        </is>
      </c>
      <c r="L3" s="272" t="n"/>
      <c r="M3" s="283" t="inlineStr">
        <is>
          <t>Overall SO#</t>
        </is>
      </c>
      <c r="N3" s="284" t="inlineStr">
        <is>
          <t>Overall AHT</t>
        </is>
      </c>
      <c r="O3" s="285" t="inlineStr">
        <is>
          <t>After Removing Top &amp; Bottom 5%</t>
        </is>
      </c>
      <c r="P3" s="245" t="n"/>
      <c r="Q3" s="282" t="inlineStr">
        <is>
          <t>Overall SO#</t>
        </is>
      </c>
      <c r="R3" s="290" t="inlineStr">
        <is>
          <t>Overall AHT</t>
        </is>
      </c>
      <c r="S3" s="279" t="inlineStr">
        <is>
          <t>After Removing Top &amp; Bottom 5%</t>
        </is>
      </c>
      <c r="T3" s="245" t="n"/>
    </row>
    <row r="4">
      <c r="C4" s="34" t="n"/>
      <c r="D4" s="34" t="inlineStr">
        <is>
          <t>UserCount</t>
        </is>
      </c>
      <c r="E4" s="34" t="inlineStr">
        <is>
          <t>Overall SO#</t>
        </is>
      </c>
      <c r="F4" s="150" t="inlineStr">
        <is>
          <t>Overall AHT</t>
        </is>
      </c>
      <c r="G4" s="34" t="inlineStr">
        <is>
          <t>SO #</t>
        </is>
      </c>
      <c r="H4" s="150" t="inlineStr">
        <is>
          <t>AHT</t>
        </is>
      </c>
      <c r="I4" s="258" t="n"/>
      <c r="J4" s="258" t="n"/>
      <c r="K4" s="50" t="inlineStr">
        <is>
          <t>SO #</t>
        </is>
      </c>
      <c r="L4" s="153" t="inlineStr">
        <is>
          <t>AHT</t>
        </is>
      </c>
      <c r="M4" s="258" t="n"/>
      <c r="N4" s="258" t="n"/>
      <c r="O4" s="51" t="inlineStr">
        <is>
          <t>SO #</t>
        </is>
      </c>
      <c r="P4" s="154" t="inlineStr">
        <is>
          <t>AHT</t>
        </is>
      </c>
      <c r="Q4" s="258" t="n"/>
      <c r="R4" s="258" t="n"/>
      <c r="S4" s="34" t="inlineStr">
        <is>
          <t>SO #</t>
        </is>
      </c>
      <c r="T4" s="150" t="inlineStr">
        <is>
          <t>AHT</t>
        </is>
      </c>
    </row>
    <row r="5" ht="15.6" customHeight="1" s="203">
      <c r="C5" s="61" t="n">
        <v>44743</v>
      </c>
      <c r="D5" s="191" t="n">
        <v>1404</v>
      </c>
      <c r="E5" s="191" t="n">
        <v>8458</v>
      </c>
      <c r="F5" s="192" t="n">
        <v>0.006834305555555556</v>
      </c>
      <c r="G5" s="191" t="n">
        <v>7510</v>
      </c>
      <c r="H5" s="192" t="n">
        <v>0.004326087962962963</v>
      </c>
      <c r="I5" s="191" t="n">
        <v>481</v>
      </c>
      <c r="J5" s="192" t="n">
        <v>0.0094171875</v>
      </c>
      <c r="K5" s="191" t="n">
        <v>434</v>
      </c>
      <c r="L5" s="192" t="n">
        <v>0.005970358796296297</v>
      </c>
      <c r="M5" s="191" t="n">
        <v>1560</v>
      </c>
      <c r="N5" s="192" t="n">
        <v>0.0109065162037037</v>
      </c>
      <c r="O5" s="191" t="n">
        <v>1437</v>
      </c>
      <c r="P5" s="192" t="n">
        <v>0.00616636574074074</v>
      </c>
      <c r="Q5" s="191" t="n">
        <v>6296</v>
      </c>
      <c r="R5" s="192" t="n">
        <v>0.005539502314814815</v>
      </c>
      <c r="S5" s="191" t="n">
        <v>5639</v>
      </c>
      <c r="T5" s="193" t="n">
        <v>0.003704826388888889</v>
      </c>
    </row>
    <row r="6" ht="15.6" customHeight="1" s="203">
      <c r="C6" s="61" t="n">
        <v>44774</v>
      </c>
      <c r="D6" s="197" t="n">
        <v>1602</v>
      </c>
      <c r="E6" s="191" t="n">
        <v>8539</v>
      </c>
      <c r="F6" s="192" t="n">
        <v>0.007979016203703703</v>
      </c>
      <c r="G6" s="191" t="n">
        <v>7676</v>
      </c>
      <c r="H6" s="192" t="n">
        <v>0.004975358796296296</v>
      </c>
      <c r="I6" s="191" t="n">
        <v>592</v>
      </c>
      <c r="J6" s="192" t="n">
        <v>0.01064665509259259</v>
      </c>
      <c r="K6" s="191" t="n">
        <v>542</v>
      </c>
      <c r="L6" s="192" t="n">
        <v>0.006557268518518519</v>
      </c>
      <c r="M6" s="191" t="n">
        <v>1523</v>
      </c>
      <c r="N6" s="192" t="n">
        <v>0.01207810185185185</v>
      </c>
      <c r="O6" s="191" t="n">
        <v>1382</v>
      </c>
      <c r="P6" s="192" t="n">
        <v>0.007339456018518519</v>
      </c>
      <c r="Q6" s="191" t="n">
        <v>6419</v>
      </c>
      <c r="R6" s="192" t="n">
        <v>0.006707361111111111</v>
      </c>
      <c r="S6" s="191" t="n">
        <v>5752</v>
      </c>
      <c r="T6" s="193" t="n">
        <v>0.004239849537037037</v>
      </c>
    </row>
    <row r="7" ht="15.6" customHeight="1" s="203">
      <c r="C7" s="61" t="n">
        <v>44805</v>
      </c>
      <c r="D7" s="191" t="n">
        <v>1586</v>
      </c>
      <c r="E7" s="191" t="n">
        <v>8855</v>
      </c>
      <c r="F7" s="192" t="n">
        <v>0.007875381944444444</v>
      </c>
      <c r="G7" s="191" t="n">
        <v>7956</v>
      </c>
      <c r="H7" s="192" t="n">
        <v>0.005008483796296296</v>
      </c>
      <c r="I7" s="191" t="n">
        <v>558</v>
      </c>
      <c r="J7" s="192" t="n">
        <v>0.009888888888888888</v>
      </c>
      <c r="K7" s="191" t="n">
        <v>509</v>
      </c>
      <c r="L7" s="192" t="n">
        <v>0.005970289351851852</v>
      </c>
      <c r="M7" s="191" t="n">
        <v>1635</v>
      </c>
      <c r="N7" s="192" t="n">
        <v>0.01151003472222222</v>
      </c>
      <c r="O7" s="191" t="n">
        <v>1473</v>
      </c>
      <c r="P7" s="192" t="n">
        <v>0.00691087962962963</v>
      </c>
      <c r="Q7" s="191" t="n">
        <v>6656</v>
      </c>
      <c r="R7" s="192" t="n">
        <v>0.006403935185185184</v>
      </c>
      <c r="S7" s="191" t="n">
        <v>5970</v>
      </c>
      <c r="T7" s="193" t="n">
        <v>0.004289351851851852</v>
      </c>
    </row>
    <row r="8" ht="15.6" customHeight="1" s="203">
      <c r="C8" s="61" t="n">
        <v>44835</v>
      </c>
      <c r="D8" s="198" t="n">
        <v>1574</v>
      </c>
      <c r="E8" s="198" t="n">
        <v>13340</v>
      </c>
      <c r="F8" s="199" t="n">
        <v>0.005948703703703703</v>
      </c>
      <c r="G8" s="198" t="n">
        <v>12079</v>
      </c>
      <c r="H8" s="199" t="n">
        <v>0.003675706018518519</v>
      </c>
      <c r="I8" s="198" t="n">
        <v>444</v>
      </c>
      <c r="J8" s="199" t="n">
        <v>0.01229800925925926</v>
      </c>
      <c r="K8" s="198" t="n">
        <v>388</v>
      </c>
      <c r="L8" s="199" t="n">
        <v>0.006625972222222222</v>
      </c>
      <c r="M8" s="198" t="n">
        <v>2638</v>
      </c>
      <c r="N8" s="199" t="n">
        <v>0.009274189814814815</v>
      </c>
      <c r="O8" s="198" t="n">
        <v>2417</v>
      </c>
      <c r="P8" s="199" t="n">
        <v>0.005104918981481481</v>
      </c>
      <c r="Q8" s="198" t="n">
        <v>10258</v>
      </c>
      <c r="R8" s="199" t="n">
        <v>0.004976851851851852</v>
      </c>
      <c r="S8" s="198" t="n">
        <v>9274</v>
      </c>
      <c r="T8" s="199" t="n">
        <v>0.0032246875</v>
      </c>
    </row>
    <row r="9" ht="15.6" customHeight="1" s="203">
      <c r="C9" s="61" t="n">
        <v>44866</v>
      </c>
      <c r="D9" s="63" t="n">
        <v>1449</v>
      </c>
      <c r="E9" s="63" t="n">
        <v>10079</v>
      </c>
      <c r="F9" s="151" t="n">
        <v>0.006309803240740741</v>
      </c>
      <c r="G9" s="63" t="n">
        <v>9125</v>
      </c>
      <c r="H9" s="151" t="n">
        <v>0.003929016203703704</v>
      </c>
      <c r="I9" s="63" t="n">
        <v>429</v>
      </c>
      <c r="J9" s="151" t="n">
        <v>0.01217091435185185</v>
      </c>
      <c r="K9" s="63" t="n">
        <v>377</v>
      </c>
      <c r="L9" s="151" t="n">
        <v>0.006539733796296296</v>
      </c>
      <c r="M9" s="63" t="n">
        <v>1958</v>
      </c>
      <c r="N9" s="151" t="n">
        <v>0.0105871875</v>
      </c>
      <c r="O9" s="63" t="n">
        <v>1781</v>
      </c>
      <c r="P9" s="151" t="n">
        <v>0.006305555555555555</v>
      </c>
      <c r="Q9" s="63" t="n">
        <v>7692</v>
      </c>
      <c r="R9" s="151" t="n">
        <v>0.0050065625</v>
      </c>
      <c r="S9" s="63" t="n">
        <v>6967</v>
      </c>
      <c r="T9" s="151" t="n">
        <v>0.003225694444444444</v>
      </c>
    </row>
    <row r="10" ht="15.6" customHeight="1" s="203">
      <c r="C10" s="61" t="n">
        <v>44896</v>
      </c>
      <c r="D10" s="63" t="n">
        <v>1378</v>
      </c>
      <c r="E10" s="63" t="n">
        <v>9282</v>
      </c>
      <c r="F10" s="151" t="n">
        <v>0.00650238425925926</v>
      </c>
      <c r="G10" s="63" t="n">
        <v>8404</v>
      </c>
      <c r="H10" s="151" t="n">
        <v>0.004119618055555555</v>
      </c>
      <c r="I10" s="63" t="n">
        <v>434</v>
      </c>
      <c r="J10" s="151" t="n">
        <v>0.01388365740740741</v>
      </c>
      <c r="K10" s="63" t="n">
        <v>364</v>
      </c>
      <c r="L10" s="151" t="n">
        <v>0.007016134259259258</v>
      </c>
      <c r="M10" s="63" t="n">
        <v>1878</v>
      </c>
      <c r="N10" s="151" t="n">
        <v>0.0100246412037037</v>
      </c>
      <c r="O10" s="63" t="n">
        <v>1723</v>
      </c>
      <c r="P10" s="151" t="n">
        <v>0.006472523148148148</v>
      </c>
      <c r="Q10" s="63" t="n">
        <v>6969</v>
      </c>
      <c r="R10" s="151" t="n">
        <v>0.004965277777777778</v>
      </c>
      <c r="S10" s="63" t="n">
        <v>6317</v>
      </c>
      <c r="T10" s="151" t="n">
        <v>0.003287789351851852</v>
      </c>
    </row>
    <row r="11" ht="15.6" customHeight="1" s="203">
      <c r="C11" s="61" t="n">
        <v>44927</v>
      </c>
      <c r="D11" s="218" t="n">
        <v>1420</v>
      </c>
      <c r="E11" s="218" t="n">
        <v>9121</v>
      </c>
      <c r="F11" s="219" t="n">
        <v>0.006478865740740741</v>
      </c>
      <c r="G11" s="218" t="n">
        <v>8246</v>
      </c>
      <c r="H11" s="219" t="n">
        <v>0.004177118055555555</v>
      </c>
      <c r="I11" s="218" t="n">
        <v>477</v>
      </c>
      <c r="J11" s="219" t="n">
        <v>0.0127322337962963</v>
      </c>
      <c r="K11" s="218" t="n">
        <v>426</v>
      </c>
      <c r="L11" s="219" t="n">
        <v>0.007084456018518519</v>
      </c>
      <c r="M11" s="218" t="n">
        <v>2058</v>
      </c>
      <c r="N11" s="219" t="n">
        <v>0.009574004629629628</v>
      </c>
      <c r="O11" s="218" t="n">
        <v>1891</v>
      </c>
      <c r="P11" s="219" t="n">
        <v>0.006076018518518518</v>
      </c>
      <c r="Q11" s="218" t="n">
        <v>6586</v>
      </c>
      <c r="R11" s="219" t="n">
        <v>0.005185555555555555</v>
      </c>
      <c r="S11" s="218" t="n">
        <v>5929</v>
      </c>
      <c r="T11" s="219" t="n">
        <v>0.003433761574074074</v>
      </c>
    </row>
    <row r="12" ht="15.6" customHeight="1" s="203">
      <c r="C12" s="61" t="n"/>
      <c r="D12" s="63" t="n"/>
      <c r="E12" s="63" t="n"/>
      <c r="F12" s="151" t="n"/>
      <c r="G12" s="63" t="n"/>
      <c r="H12" s="151" t="n"/>
      <c r="I12" s="63" t="n"/>
      <c r="J12" s="151" t="n"/>
      <c r="K12" s="63" t="n"/>
      <c r="L12" s="151" t="n"/>
      <c r="M12" s="63" t="n"/>
      <c r="N12" s="151" t="n"/>
      <c r="O12" s="63" t="n"/>
      <c r="P12" s="151" t="n"/>
      <c r="Q12" s="63" t="n"/>
      <c r="R12" s="151" t="n"/>
      <c r="S12" s="63" t="n"/>
      <c r="T12" s="151" t="n"/>
    </row>
    <row r="13"/>
    <row r="14">
      <c r="I14" s="286" t="inlineStr">
        <is>
          <t>PON</t>
        </is>
      </c>
      <c r="J14" s="240" t="n"/>
      <c r="K14" s="240" t="n"/>
      <c r="L14" s="245" t="n"/>
      <c r="M14" s="288" t="inlineStr">
        <is>
          <t>DSL</t>
        </is>
      </c>
      <c r="N14" s="240" t="n"/>
      <c r="O14" s="240" t="n"/>
      <c r="P14" s="245" t="n"/>
      <c r="Q14" s="289" t="inlineStr">
        <is>
          <t>Others</t>
        </is>
      </c>
      <c r="R14" s="240" t="n"/>
      <c r="S14" s="240" t="n"/>
      <c r="T14" s="245" t="n"/>
    </row>
    <row r="15" ht="36" customHeight="1" s="203">
      <c r="G15" s="279" t="inlineStr">
        <is>
          <t>After Removing Top &amp; Bottom 5%</t>
        </is>
      </c>
      <c r="H15" s="245" t="n"/>
      <c r="I15" s="280" t="inlineStr">
        <is>
          <t>Overall SO#</t>
        </is>
      </c>
      <c r="J15" s="281" t="inlineStr">
        <is>
          <t>Overal AHT</t>
        </is>
      </c>
      <c r="K15" s="287" t="inlineStr">
        <is>
          <t>After Removing Top &amp; Bottom 5%</t>
        </is>
      </c>
      <c r="L15" s="245" t="n"/>
      <c r="M15" s="283" t="inlineStr">
        <is>
          <t>Overall SO#</t>
        </is>
      </c>
      <c r="N15" s="284" t="inlineStr">
        <is>
          <t>Overall AHT</t>
        </is>
      </c>
      <c r="O15" s="285" t="inlineStr">
        <is>
          <t>After Removing Top &amp; Bottom 5%</t>
        </is>
      </c>
      <c r="P15" s="245" t="n"/>
      <c r="Q15" s="282" t="inlineStr">
        <is>
          <t>Overall SO#</t>
        </is>
      </c>
      <c r="R15" s="290" t="inlineStr">
        <is>
          <t>Overall AHT</t>
        </is>
      </c>
      <c r="S15" s="279" t="inlineStr">
        <is>
          <t>After Removing Top &amp; Bottom 5%</t>
        </is>
      </c>
      <c r="T15" s="245" t="n"/>
    </row>
    <row r="16">
      <c r="C16" s="55" t="inlineStr">
        <is>
          <t>Date</t>
        </is>
      </c>
      <c r="D16" s="34" t="inlineStr">
        <is>
          <t>UserCount</t>
        </is>
      </c>
      <c r="E16" s="34" t="inlineStr">
        <is>
          <t>Overall SO#</t>
        </is>
      </c>
      <c r="F16" s="150" t="inlineStr">
        <is>
          <t>Overall AHT</t>
        </is>
      </c>
      <c r="G16" s="34" t="inlineStr">
        <is>
          <t>SO #</t>
        </is>
      </c>
      <c r="H16" s="150" t="inlineStr">
        <is>
          <t>AHT</t>
        </is>
      </c>
      <c r="I16" s="258" t="n"/>
      <c r="J16" s="258" t="n"/>
      <c r="K16" s="50" t="inlineStr">
        <is>
          <t>SO #</t>
        </is>
      </c>
      <c r="L16" s="153" t="inlineStr">
        <is>
          <t>AHT</t>
        </is>
      </c>
      <c r="M16" s="258" t="n"/>
      <c r="N16" s="258" t="n"/>
      <c r="O16" s="51" t="inlineStr">
        <is>
          <t>SO #</t>
        </is>
      </c>
      <c r="P16" s="154" t="inlineStr">
        <is>
          <t>AHT</t>
        </is>
      </c>
      <c r="Q16" s="258" t="n"/>
      <c r="R16" s="258" t="n"/>
      <c r="S16" s="34" t="inlineStr">
        <is>
          <t>SO #</t>
        </is>
      </c>
      <c r="T16" s="150" t="inlineStr">
        <is>
          <t>AHT</t>
        </is>
      </c>
    </row>
    <row r="17">
      <c r="C17" s="120" t="inlineStr">
        <is>
          <t>01-Feb</t>
        </is>
      </c>
      <c r="D17" s="112" t="n">
        <v>54</v>
      </c>
      <c r="E17" s="201" t="n">
        <v>335</v>
      </c>
      <c r="F17" s="157" t="n">
        <v>0.005914351851851852</v>
      </c>
      <c r="G17" s="201" t="n">
        <v>301</v>
      </c>
      <c r="H17" s="111" t="n">
        <v>0.003622685185185185</v>
      </c>
      <c r="I17" s="201" t="n">
        <v>9</v>
      </c>
      <c r="J17" s="111" t="n">
        <v>0.003796296296296296</v>
      </c>
      <c r="K17" s="201" t="n">
        <v>9</v>
      </c>
      <c r="L17" s="111" t="n">
        <v>0.003796296296296296</v>
      </c>
      <c r="M17" s="201" t="n">
        <v>73</v>
      </c>
      <c r="N17" s="111" t="n">
        <v>0.009236111111111112</v>
      </c>
      <c r="O17" s="201" t="n">
        <v>66</v>
      </c>
      <c r="P17" s="111" t="n">
        <v>0.004594907407407408</v>
      </c>
      <c r="Q17" s="201" t="n">
        <v>253</v>
      </c>
      <c r="R17" s="111" t="n">
        <v>0.005034722222222223</v>
      </c>
      <c r="S17" s="201" t="n">
        <v>226</v>
      </c>
      <c r="T17" s="111" t="n">
        <v>0.003333333333333334</v>
      </c>
      <c r="U17" s="103" t="n"/>
    </row>
    <row r="18">
      <c r="C18" s="120" t="inlineStr">
        <is>
          <t>02-Feb</t>
        </is>
      </c>
      <c r="D18" s="112" t="n">
        <v>56</v>
      </c>
      <c r="E18" s="201" t="n">
        <v>354</v>
      </c>
      <c r="F18" s="157" t="n">
        <v>0.007002314814814815</v>
      </c>
      <c r="G18" s="201" t="n">
        <v>320</v>
      </c>
      <c r="H18" s="111" t="n">
        <v>0.004340277777777778</v>
      </c>
      <c r="I18" s="201" t="n">
        <v>14</v>
      </c>
      <c r="J18" s="111" t="n">
        <v>0.01958333333333333</v>
      </c>
      <c r="K18" s="201" t="n">
        <v>12</v>
      </c>
      <c r="L18" s="111" t="n">
        <v>0.01109953703703704</v>
      </c>
      <c r="M18" s="201" t="n">
        <v>85</v>
      </c>
      <c r="N18" s="111" t="n">
        <v>0.008993055555555556</v>
      </c>
      <c r="O18" s="201" t="n">
        <v>79</v>
      </c>
      <c r="P18" s="111" t="n">
        <v>0.006099537037037037</v>
      </c>
      <c r="Q18" s="201" t="n">
        <v>255</v>
      </c>
      <c r="R18" s="111" t="n">
        <v>0.005648148148148148</v>
      </c>
      <c r="S18" s="201" t="n">
        <v>229</v>
      </c>
      <c r="T18" s="111" t="n">
        <v>0.003368055555555556</v>
      </c>
      <c r="U18" s="103" t="n"/>
    </row>
    <row r="19">
      <c r="C19" s="120" t="inlineStr">
        <is>
          <t>03-Feb</t>
        </is>
      </c>
      <c r="D19" s="112" t="n">
        <v>63</v>
      </c>
      <c r="E19" s="201" t="n">
        <v>363</v>
      </c>
      <c r="F19" s="152" t="n">
        <v>0.006354166666666667</v>
      </c>
      <c r="G19" s="201" t="n">
        <v>326</v>
      </c>
      <c r="H19" s="212" t="n">
        <v>0.004456018518518519</v>
      </c>
      <c r="I19" s="201" t="n">
        <v>22</v>
      </c>
      <c r="J19" s="212" t="n">
        <v>0.008587962962962962</v>
      </c>
      <c r="K19" s="201" t="n">
        <v>21</v>
      </c>
      <c r="L19" s="212" t="n">
        <v>0.007418981481481481</v>
      </c>
      <c r="M19" s="201" t="n">
        <v>80</v>
      </c>
      <c r="N19" s="212" t="n">
        <v>0.009907407407407408</v>
      </c>
      <c r="O19" s="201" t="n">
        <v>72</v>
      </c>
      <c r="P19" s="212" t="n">
        <v>0.00738425925925926</v>
      </c>
      <c r="Q19" s="201" t="n">
        <v>261</v>
      </c>
      <c r="R19" s="212" t="n">
        <v>0.005081018518518519</v>
      </c>
      <c r="S19" s="201" t="n">
        <v>233</v>
      </c>
      <c r="T19" s="212" t="n">
        <v>0.003287037037037037</v>
      </c>
      <c r="U19" s="103" t="n"/>
    </row>
    <row r="20">
      <c r="C20" s="120" t="inlineStr">
        <is>
          <t>04-Feb</t>
        </is>
      </c>
      <c r="D20" s="112" t="n">
        <v>19</v>
      </c>
      <c r="E20" s="201" t="n">
        <v>193</v>
      </c>
      <c r="F20" s="157" t="n">
        <v>0.005706018518518518</v>
      </c>
      <c r="G20" s="201" t="n">
        <v>173</v>
      </c>
      <c r="H20" s="111" t="n">
        <v>0.003530092592592592</v>
      </c>
      <c r="I20" s="201" t="n">
        <v>10</v>
      </c>
      <c r="J20" s="111" t="n">
        <v>0.02299768518518518</v>
      </c>
      <c r="K20" s="201" t="n">
        <v>7</v>
      </c>
      <c r="L20" s="111" t="n">
        <v>0.008796296296296297</v>
      </c>
      <c r="M20" s="201" t="n">
        <v>47</v>
      </c>
      <c r="N20" s="111" t="n">
        <v>0.005439814814814815</v>
      </c>
      <c r="O20" s="201" t="n">
        <v>45</v>
      </c>
      <c r="P20" s="111" t="n">
        <v>0.004178240740740741</v>
      </c>
      <c r="Q20" s="201" t="n">
        <v>136</v>
      </c>
      <c r="R20" s="111" t="n">
        <v>0.004479166666666667</v>
      </c>
      <c r="S20" s="201" t="n">
        <v>121</v>
      </c>
      <c r="T20" s="111" t="n">
        <v>0.002928240740740741</v>
      </c>
      <c r="U20" s="103" t="n"/>
    </row>
    <row r="21">
      <c r="C21" s="120" t="inlineStr">
        <is>
          <t>05-Feb</t>
        </is>
      </c>
      <c r="D21" s="112" t="n">
        <v>3</v>
      </c>
      <c r="E21" s="201" t="n">
        <v>41</v>
      </c>
      <c r="F21" s="157" t="n">
        <v>0.004976851851851852</v>
      </c>
      <c r="G21" s="201" t="n">
        <v>37</v>
      </c>
      <c r="H21" s="111" t="n">
        <v>0.00400462962962963</v>
      </c>
      <c r="I21" s="201" t="n">
        <v>0</v>
      </c>
      <c r="J21" s="111" t="n">
        <v>0</v>
      </c>
      <c r="K21" s="201" t="n">
        <v>0</v>
      </c>
      <c r="L21" s="111" t="n">
        <v>0</v>
      </c>
      <c r="M21" s="201" t="n">
        <v>12</v>
      </c>
      <c r="N21" s="111" t="n">
        <v>0.004837962962962963</v>
      </c>
      <c r="O21" s="201" t="n">
        <v>12</v>
      </c>
      <c r="P21" s="111" t="n">
        <v>0.004837962962962963</v>
      </c>
      <c r="Q21" s="201" t="n">
        <v>29</v>
      </c>
      <c r="R21" s="111" t="n">
        <v>0.005034722222222223</v>
      </c>
      <c r="S21" s="201" t="n">
        <v>25</v>
      </c>
      <c r="T21" s="111" t="n">
        <v>0.003611111111111111</v>
      </c>
      <c r="U21" s="103" t="n"/>
    </row>
    <row r="22">
      <c r="C22" s="120" t="inlineStr">
        <is>
          <t>06-Feb</t>
        </is>
      </c>
      <c r="D22" s="112" t="n">
        <v>61</v>
      </c>
      <c r="E22" s="201" t="n">
        <v>318</v>
      </c>
      <c r="F22" s="152" t="n">
        <v>0.007430555555555556</v>
      </c>
      <c r="G22" s="201" t="n">
        <v>290</v>
      </c>
      <c r="H22" s="212" t="n">
        <v>0.005150462962962963</v>
      </c>
      <c r="I22" s="201" t="n">
        <v>14</v>
      </c>
      <c r="J22" s="212" t="n">
        <v>0.02013888888888889</v>
      </c>
      <c r="K22" s="201" t="n">
        <v>11</v>
      </c>
      <c r="L22" s="212" t="n">
        <v>0.01203703703703704</v>
      </c>
      <c r="M22" s="201" t="n">
        <v>83</v>
      </c>
      <c r="N22" s="212" t="n">
        <v>0.009664351851851851</v>
      </c>
      <c r="O22" s="201" t="n">
        <v>77</v>
      </c>
      <c r="P22" s="212" t="n">
        <v>0.006458333333333333</v>
      </c>
      <c r="Q22" s="201" t="n">
        <v>221</v>
      </c>
      <c r="R22" s="212" t="n">
        <v>0.005752314814814815</v>
      </c>
      <c r="S22" s="201" t="n">
        <v>202</v>
      </c>
      <c r="T22" s="212" t="n">
        <v>0.004247685185185185</v>
      </c>
      <c r="U22" s="103" t="n"/>
    </row>
    <row r="23">
      <c r="C23" s="120" t="inlineStr">
        <is>
          <t>07-Feb</t>
        </is>
      </c>
      <c r="D23" s="112" t="n">
        <v>59</v>
      </c>
      <c r="E23" s="201" t="n">
        <v>463</v>
      </c>
      <c r="F23" s="152" t="n">
        <v>0.006469907407407408</v>
      </c>
      <c r="G23" s="201" t="n">
        <v>416</v>
      </c>
      <c r="H23" s="212" t="n">
        <v>0.004467592592592592</v>
      </c>
      <c r="I23" s="201" t="n">
        <v>25</v>
      </c>
      <c r="J23" s="212" t="n">
        <v>0.00775462962962963</v>
      </c>
      <c r="K23" s="201" t="n">
        <v>24</v>
      </c>
      <c r="L23" s="212" t="n">
        <v>0.006828703703703704</v>
      </c>
      <c r="M23" s="201" t="n">
        <v>106</v>
      </c>
      <c r="N23" s="212" t="n">
        <v>0.0071875</v>
      </c>
      <c r="O23" s="201" t="n">
        <v>103</v>
      </c>
      <c r="P23" s="212" t="n">
        <v>0.005393518518518519</v>
      </c>
      <c r="Q23" s="201" t="n">
        <v>332</v>
      </c>
      <c r="R23" s="212" t="n">
        <v>0.006134259259259259</v>
      </c>
      <c r="S23" s="201" t="n">
        <v>289</v>
      </c>
      <c r="T23" s="212" t="n">
        <v>0.003935185185185185</v>
      </c>
      <c r="U23" s="103" t="n"/>
    </row>
    <row r="24">
      <c r="C24" s="120" t="inlineStr">
        <is>
          <t>08-Feb</t>
        </is>
      </c>
      <c r="D24" s="112" t="n">
        <v>56</v>
      </c>
      <c r="E24" s="201" t="n">
        <v>343</v>
      </c>
      <c r="F24" s="152" t="n">
        <v>0.00712962962962963</v>
      </c>
      <c r="G24" s="201" t="n">
        <v>307</v>
      </c>
      <c r="H24" s="212" t="n">
        <v>0.004050925925925926</v>
      </c>
      <c r="I24" s="201" t="n">
        <v>13</v>
      </c>
      <c r="J24" s="212" t="n">
        <v>0.01158564814814815</v>
      </c>
      <c r="K24" s="201" t="n">
        <v>11</v>
      </c>
      <c r="L24" s="212" t="n">
        <v>0.007476851851851852</v>
      </c>
      <c r="M24" s="201" t="n">
        <v>83</v>
      </c>
      <c r="N24" s="212" t="n">
        <v>0.008078703703703704</v>
      </c>
      <c r="O24" s="201" t="n">
        <v>77</v>
      </c>
      <c r="P24" s="212" t="n">
        <v>0.005543981481481481</v>
      </c>
      <c r="Q24" s="201" t="n">
        <v>247</v>
      </c>
      <c r="R24" s="212" t="n">
        <v>0.006574074074074074</v>
      </c>
      <c r="S24" s="201" t="n">
        <v>219</v>
      </c>
      <c r="T24" s="212" t="n">
        <v>0.003333333333333334</v>
      </c>
      <c r="U24" s="103" t="n"/>
    </row>
    <row r="25">
      <c r="C25" s="120" t="inlineStr">
        <is>
          <t>09-Feb</t>
        </is>
      </c>
      <c r="D25" s="112" t="n">
        <v>56</v>
      </c>
      <c r="E25" s="201" t="n">
        <v>294</v>
      </c>
      <c r="F25" s="152" t="n">
        <v>0.00730324074074074</v>
      </c>
      <c r="G25" s="201" t="n">
        <v>266</v>
      </c>
      <c r="H25" s="212" t="n">
        <v>0.004675925925925926</v>
      </c>
      <c r="I25" s="201" t="n">
        <v>14</v>
      </c>
      <c r="J25" s="212" t="n">
        <v>0.02354166666666667</v>
      </c>
      <c r="K25" s="201" t="n">
        <v>12</v>
      </c>
      <c r="L25" s="212" t="n">
        <v>0.0127662037037037</v>
      </c>
      <c r="M25" s="201" t="n">
        <v>63</v>
      </c>
      <c r="N25" s="212" t="n">
        <v>0.01009259259259259</v>
      </c>
      <c r="O25" s="201" t="n">
        <v>57</v>
      </c>
      <c r="P25" s="212" t="n">
        <v>0.005833333333333334</v>
      </c>
      <c r="Q25" s="201" t="n">
        <v>217</v>
      </c>
      <c r="R25" s="212" t="n">
        <v>0.005439814814814815</v>
      </c>
      <c r="S25" s="201" t="n">
        <v>197</v>
      </c>
      <c r="T25" s="212" t="n">
        <v>0.003842592592592593</v>
      </c>
      <c r="U25" s="103" t="n"/>
    </row>
    <row r="26">
      <c r="C26" s="120" t="inlineStr">
        <is>
          <t>10-Feb</t>
        </is>
      </c>
      <c r="D26" s="112" t="n">
        <v>60</v>
      </c>
      <c r="E26" s="201" t="n">
        <v>388</v>
      </c>
      <c r="F26" s="152" t="n">
        <v>0.007256944444444444</v>
      </c>
      <c r="G26" s="201" t="n">
        <v>348</v>
      </c>
      <c r="H26" s="212" t="n">
        <v>0.00474537037037037</v>
      </c>
      <c r="I26" s="201" t="n">
        <v>25</v>
      </c>
      <c r="J26" s="212" t="n">
        <v>0.009247685185185185</v>
      </c>
      <c r="K26" s="201" t="n">
        <v>23</v>
      </c>
      <c r="L26" s="212" t="n">
        <v>0.005972222222222223</v>
      </c>
      <c r="M26" s="201" t="n">
        <v>100</v>
      </c>
      <c r="N26" s="212" t="n">
        <v>0.008148148148148147</v>
      </c>
      <c r="O26" s="201" t="n">
        <v>97</v>
      </c>
      <c r="P26" s="212" t="n">
        <v>0.006898148148148148</v>
      </c>
      <c r="Q26" s="201" t="n">
        <v>263</v>
      </c>
      <c r="R26" s="212" t="n">
        <v>0.006724537037037037</v>
      </c>
      <c r="S26" s="201" t="n">
        <v>228</v>
      </c>
      <c r="T26" s="212" t="n">
        <v>0.003703703703703704</v>
      </c>
      <c r="U26" s="103" t="n"/>
    </row>
    <row r="27">
      <c r="C27" s="120" t="inlineStr">
        <is>
          <t>11-Feb</t>
        </is>
      </c>
      <c r="D27" s="112" t="n">
        <v>25</v>
      </c>
      <c r="E27" s="201" t="n">
        <v>170</v>
      </c>
      <c r="F27" s="152" t="n">
        <v>0.004212962962962963</v>
      </c>
      <c r="G27" s="201" t="n">
        <v>154</v>
      </c>
      <c r="H27" s="212" t="n">
        <v>0.002905092592592593</v>
      </c>
      <c r="I27" s="201" t="n">
        <v>4</v>
      </c>
      <c r="J27" s="212" t="n">
        <v>0.006157407407407407</v>
      </c>
      <c r="K27" s="201" t="n">
        <v>3</v>
      </c>
      <c r="L27" s="212" t="n">
        <v>0.003796296296296296</v>
      </c>
      <c r="M27" s="201" t="n">
        <v>39</v>
      </c>
      <c r="N27" s="212" t="n">
        <v>0.006469907407407408</v>
      </c>
      <c r="O27" s="201" t="n">
        <v>36</v>
      </c>
      <c r="P27" s="212" t="n">
        <v>0.003842592592592593</v>
      </c>
      <c r="Q27" s="201" t="n">
        <v>127</v>
      </c>
      <c r="R27" s="212" t="n">
        <v>0.003460648148148148</v>
      </c>
      <c r="S27" s="201" t="n">
        <v>115</v>
      </c>
      <c r="T27" s="212" t="n">
        <v>0.002592592592592593</v>
      </c>
      <c r="U27" s="103" t="n"/>
    </row>
    <row r="28">
      <c r="C28" s="120" t="inlineStr">
        <is>
          <t>12-Feb</t>
        </is>
      </c>
      <c r="D28" s="112" t="n">
        <v>2</v>
      </c>
      <c r="E28" s="201" t="n">
        <v>58</v>
      </c>
      <c r="F28" s="152" t="n">
        <v>0.003356481481481482</v>
      </c>
      <c r="G28" s="201" t="n">
        <v>53</v>
      </c>
      <c r="H28" s="212" t="n">
        <v>0.002847222222222222</v>
      </c>
      <c r="I28" s="201" t="n">
        <v>4</v>
      </c>
      <c r="J28" s="212" t="n">
        <v>0.003981481481481482</v>
      </c>
      <c r="K28" s="201" t="n">
        <v>4</v>
      </c>
      <c r="L28" s="212" t="n">
        <v>0.003981481481481482</v>
      </c>
      <c r="M28" s="201" t="n">
        <v>11</v>
      </c>
      <c r="N28" s="212" t="n">
        <v>0.002766203703703704</v>
      </c>
      <c r="O28" s="201" t="n">
        <v>11</v>
      </c>
      <c r="P28" s="212" t="n">
        <v>0.002766203703703704</v>
      </c>
      <c r="Q28" s="201" t="n">
        <v>43</v>
      </c>
      <c r="R28" s="212" t="n">
        <v>0.003425925925925926</v>
      </c>
      <c r="S28" s="201" t="n">
        <v>38</v>
      </c>
      <c r="T28" s="212" t="n">
        <v>0.002731481481481481</v>
      </c>
      <c r="U28" s="103" t="n"/>
    </row>
    <row r="29">
      <c r="C29" s="120" t="inlineStr">
        <is>
          <t>13-Feb</t>
        </is>
      </c>
      <c r="D29" s="112" t="n">
        <v>57</v>
      </c>
      <c r="E29" s="201" t="n">
        <v>442</v>
      </c>
      <c r="F29" s="152" t="n">
        <v>0.007592592592592593</v>
      </c>
      <c r="G29" s="201" t="n">
        <v>404</v>
      </c>
      <c r="H29" s="212" t="n">
        <v>0.004375</v>
      </c>
      <c r="I29" s="201" t="n">
        <v>16</v>
      </c>
      <c r="J29" s="212" t="n">
        <v>0.01028935185185185</v>
      </c>
      <c r="K29" s="201" t="n">
        <v>16</v>
      </c>
      <c r="L29" s="212" t="n">
        <v>0.01028935185185185</v>
      </c>
      <c r="M29" s="201" t="n">
        <v>80</v>
      </c>
      <c r="N29" s="212" t="n">
        <v>0.01126157407407407</v>
      </c>
      <c r="O29" s="201" t="n">
        <v>72</v>
      </c>
      <c r="P29" s="212" t="n">
        <v>0.006423611111111111</v>
      </c>
      <c r="Q29" s="201" t="n">
        <v>346</v>
      </c>
      <c r="R29" s="212" t="n">
        <v>0.00662037037037037</v>
      </c>
      <c r="S29" s="201" t="n">
        <v>316</v>
      </c>
      <c r="T29" s="212" t="n">
        <v>0.003611111111111111</v>
      </c>
      <c r="U29" s="103" t="n"/>
    </row>
    <row r="30">
      <c r="C30" s="120" t="inlineStr">
        <is>
          <t>14-Feb</t>
        </is>
      </c>
      <c r="D30" s="112" t="n">
        <v>54</v>
      </c>
      <c r="E30" s="201" t="n">
        <v>349</v>
      </c>
      <c r="F30" s="152" t="n">
        <v>0.00863425925925926</v>
      </c>
      <c r="G30" s="201" t="n">
        <v>314</v>
      </c>
      <c r="H30" s="212" t="n">
        <v>0.004722222222222222</v>
      </c>
      <c r="I30" s="201" t="n">
        <v>9</v>
      </c>
      <c r="J30" s="212" t="n">
        <v>0.01219907407407407</v>
      </c>
      <c r="K30" s="201" t="n">
        <v>8</v>
      </c>
      <c r="L30" s="212" t="n">
        <v>0.009166666666666667</v>
      </c>
      <c r="M30" s="201" t="n">
        <v>59</v>
      </c>
      <c r="N30" s="212" t="n">
        <v>0.01152777777777778</v>
      </c>
      <c r="O30" s="201" t="n">
        <v>56</v>
      </c>
      <c r="P30" s="212" t="n">
        <v>0.008657407407407407</v>
      </c>
      <c r="Q30" s="201" t="n">
        <v>281</v>
      </c>
      <c r="R30" s="212" t="n">
        <v>0.007916666666666667</v>
      </c>
      <c r="S30" s="201" t="n">
        <v>250</v>
      </c>
      <c r="T30" s="212" t="n">
        <v>0.003703703703703704</v>
      </c>
      <c r="U30" s="103" t="n"/>
    </row>
    <row r="31">
      <c r="C31" s="120" t="inlineStr">
        <is>
          <t>15-Feb</t>
        </is>
      </c>
      <c r="D31" s="112" t="n">
        <v>58</v>
      </c>
      <c r="E31" s="201" t="n">
        <v>429</v>
      </c>
      <c r="F31" s="152" t="n">
        <v>0.006550925925925926</v>
      </c>
      <c r="G31" s="201" t="n">
        <v>388</v>
      </c>
      <c r="H31" s="212" t="n">
        <v>0.004270833333333333</v>
      </c>
      <c r="I31" s="201" t="n">
        <v>23</v>
      </c>
      <c r="J31" s="212" t="n">
        <v>0.008993055555555556</v>
      </c>
      <c r="K31" s="201" t="n">
        <v>22</v>
      </c>
      <c r="L31" s="212" t="n">
        <v>0.005011574074074074</v>
      </c>
      <c r="M31" s="201" t="n">
        <v>94</v>
      </c>
      <c r="N31" s="212" t="n">
        <v>0.007777777777777778</v>
      </c>
      <c r="O31" s="201" t="n">
        <v>89</v>
      </c>
      <c r="P31" s="212" t="n">
        <v>0.0053125</v>
      </c>
      <c r="Q31" s="201" t="n">
        <v>312</v>
      </c>
      <c r="R31" s="212" t="n">
        <v>0.005995370370370371</v>
      </c>
      <c r="S31" s="201" t="n">
        <v>277</v>
      </c>
      <c r="T31" s="212" t="n">
        <v>0.003877314814814815</v>
      </c>
      <c r="U31" s="103" t="n"/>
    </row>
    <row r="32">
      <c r="C32" s="120" t="inlineStr">
        <is>
          <t>16-Feb</t>
        </is>
      </c>
      <c r="D32" s="112" t="n">
        <v>54</v>
      </c>
      <c r="E32" s="201" t="n">
        <v>407</v>
      </c>
      <c r="F32" s="152" t="n">
        <v>0.005833333333333334</v>
      </c>
      <c r="G32" s="201" t="n">
        <v>369</v>
      </c>
      <c r="H32" s="212" t="n">
        <v>0.00369212962962963</v>
      </c>
      <c r="I32" s="201" t="n">
        <v>24</v>
      </c>
      <c r="J32" s="212" t="n">
        <v>0.008587962962962962</v>
      </c>
      <c r="K32" s="201" t="n">
        <v>23</v>
      </c>
      <c r="L32" s="212" t="n">
        <v>0.007476851851851852</v>
      </c>
      <c r="M32" s="201" t="n">
        <v>93</v>
      </c>
      <c r="N32" s="212" t="n">
        <v>0.006863425925925926</v>
      </c>
      <c r="O32" s="201" t="n">
        <v>88</v>
      </c>
      <c r="P32" s="212" t="n">
        <v>0.00449074074074074</v>
      </c>
      <c r="Q32" s="201" t="n">
        <v>290</v>
      </c>
      <c r="R32" s="212" t="n">
        <v>0.005266203703703703</v>
      </c>
      <c r="S32" s="201" t="n">
        <v>258</v>
      </c>
      <c r="T32" s="212" t="n">
        <v>0.003078703703703704</v>
      </c>
      <c r="U32" s="103" t="n"/>
    </row>
    <row r="33">
      <c r="C33" s="120" t="inlineStr">
        <is>
          <t>17-Feb</t>
        </is>
      </c>
      <c r="D33" s="112" t="n">
        <v>59</v>
      </c>
      <c r="E33" s="201" t="n">
        <v>503</v>
      </c>
      <c r="F33" s="152" t="n">
        <v>0.00568287037037037</v>
      </c>
      <c r="G33" s="201" t="n">
        <v>454</v>
      </c>
      <c r="H33" s="212" t="n">
        <v>0.003101851851851852</v>
      </c>
      <c r="I33" s="201" t="n">
        <v>28</v>
      </c>
      <c r="J33" s="212" t="n">
        <v>0.02039351851851852</v>
      </c>
      <c r="K33" s="201" t="n">
        <v>21</v>
      </c>
      <c r="L33" s="212" t="n">
        <v>0.006701388888888889</v>
      </c>
      <c r="M33" s="201" t="n">
        <v>124</v>
      </c>
      <c r="N33" s="212" t="n">
        <v>0.005601851851851852</v>
      </c>
      <c r="O33" s="201" t="n">
        <v>120</v>
      </c>
      <c r="P33" s="212" t="n">
        <v>0.003472222222222222</v>
      </c>
      <c r="Q33" s="201" t="n">
        <v>351</v>
      </c>
      <c r="R33" s="212" t="n">
        <v>0.004525462962962963</v>
      </c>
      <c r="S33" s="201" t="n">
        <v>313</v>
      </c>
      <c r="T33" s="212" t="n">
        <v>0.002708333333333333</v>
      </c>
      <c r="U33" s="103" t="n"/>
    </row>
    <row r="34">
      <c r="C34" s="120" t="inlineStr">
        <is>
          <t>18-Feb</t>
        </is>
      </c>
      <c r="D34" s="112" t="n">
        <v>25</v>
      </c>
      <c r="E34" s="201" t="n">
        <v>301</v>
      </c>
      <c r="F34" s="152" t="n">
        <v>0.004953703703703704</v>
      </c>
      <c r="G34" s="201" t="n">
        <v>274</v>
      </c>
      <c r="H34" s="212" t="n">
        <v>0.002789351851851852</v>
      </c>
      <c r="I34" s="201" t="n">
        <v>12</v>
      </c>
      <c r="J34" s="212" t="n">
        <v>0.01944444444444444</v>
      </c>
      <c r="K34" s="201" t="n">
        <v>10</v>
      </c>
      <c r="L34" s="212" t="n">
        <v>0.008275462962962964</v>
      </c>
      <c r="M34" s="201" t="n">
        <v>85</v>
      </c>
      <c r="N34" s="212" t="n">
        <v>0.004409722222222222</v>
      </c>
      <c r="O34" s="201" t="n">
        <v>83</v>
      </c>
      <c r="P34" s="212" t="n">
        <v>0.003518518518518518</v>
      </c>
      <c r="Q34" s="201" t="n">
        <v>204</v>
      </c>
      <c r="R34" s="212" t="n">
        <v>0.004328703703703704</v>
      </c>
      <c r="S34" s="201" t="n">
        <v>181</v>
      </c>
      <c r="T34" s="212" t="n">
        <v>0.002152777777777778</v>
      </c>
      <c r="U34" s="103" t="n"/>
    </row>
    <row r="35">
      <c r="C35" s="120" t="inlineStr">
        <is>
          <t>19-Feb</t>
        </is>
      </c>
      <c r="D35" s="112" t="n">
        <v>1</v>
      </c>
      <c r="E35" s="201" t="n">
        <v>35</v>
      </c>
      <c r="F35" s="152" t="n">
        <v>0.005601851851851852</v>
      </c>
      <c r="G35" s="201" t="n">
        <v>31</v>
      </c>
      <c r="H35" s="212" t="n">
        <v>0.003125</v>
      </c>
      <c r="I35" s="201" t="n">
        <v>1</v>
      </c>
      <c r="J35" s="212" t="n">
        <v>0.008217592592592592</v>
      </c>
      <c r="K35" s="201" t="n">
        <v>1</v>
      </c>
      <c r="L35" s="212" t="n">
        <v>0.008217592592592592</v>
      </c>
      <c r="M35" s="201" t="n">
        <v>7</v>
      </c>
      <c r="N35" s="212" t="n">
        <v>0.004375</v>
      </c>
      <c r="O35" s="201" t="n">
        <v>7</v>
      </c>
      <c r="P35" s="212" t="n">
        <v>0.004375</v>
      </c>
      <c r="Q35" s="201" t="n">
        <v>27</v>
      </c>
      <c r="R35" s="212" t="n">
        <v>0.005833333333333334</v>
      </c>
      <c r="S35" s="201" t="n">
        <v>23</v>
      </c>
      <c r="T35" s="212" t="n">
        <v>0.002523148148148148</v>
      </c>
      <c r="U35" s="103" t="n"/>
    </row>
    <row r="36">
      <c r="C36" s="120" t="inlineStr">
        <is>
          <t>20-Feb</t>
        </is>
      </c>
      <c r="D36" s="112" t="n">
        <v>58</v>
      </c>
      <c r="E36" s="201" t="n">
        <v>390</v>
      </c>
      <c r="F36" s="152" t="n">
        <v>0.008009259259259259</v>
      </c>
      <c r="G36" s="201" t="n">
        <v>350</v>
      </c>
      <c r="H36" s="212" t="n">
        <v>0.006064814814814815</v>
      </c>
      <c r="I36" s="201" t="n">
        <v>16</v>
      </c>
      <c r="J36" s="212" t="n">
        <v>0.01424768518518518</v>
      </c>
      <c r="K36" s="201" t="n">
        <v>15</v>
      </c>
      <c r="L36" s="212" t="n">
        <v>0.008969907407407407</v>
      </c>
      <c r="M36" s="201" t="n">
        <v>80</v>
      </c>
      <c r="N36" s="212" t="n">
        <v>0.01045138888888889</v>
      </c>
      <c r="O36" s="201" t="n">
        <v>73</v>
      </c>
      <c r="P36" s="212" t="n">
        <v>0.007407407407407408</v>
      </c>
      <c r="Q36" s="201" t="n">
        <v>294</v>
      </c>
      <c r="R36" s="212" t="n">
        <v>0.006990740740740741</v>
      </c>
      <c r="S36" s="201" t="n">
        <v>262</v>
      </c>
      <c r="T36" s="212" t="n">
        <v>0.005509259259259259</v>
      </c>
      <c r="U36" s="103" t="n"/>
    </row>
    <row r="37">
      <c r="C37" s="120" t="inlineStr">
        <is>
          <t>21-Feb</t>
        </is>
      </c>
      <c r="D37" s="112" t="n">
        <v>59</v>
      </c>
      <c r="E37" s="201" t="n">
        <v>289</v>
      </c>
      <c r="F37" s="152" t="n">
        <v>0.007708333333333334</v>
      </c>
      <c r="G37" s="201" t="n">
        <v>259</v>
      </c>
      <c r="H37" s="212" t="n">
        <v>0.005289351851851852</v>
      </c>
      <c r="I37" s="201" t="n">
        <v>17</v>
      </c>
      <c r="J37" s="212" t="n">
        <v>0.01643518518518518</v>
      </c>
      <c r="K37" s="201" t="n">
        <v>14</v>
      </c>
      <c r="L37" s="212" t="n">
        <v>0.008831018518518519</v>
      </c>
      <c r="M37" s="201" t="n">
        <v>43</v>
      </c>
      <c r="N37" s="212" t="n">
        <v>0.0119212962962963</v>
      </c>
      <c r="O37" s="201" t="n">
        <v>40</v>
      </c>
      <c r="P37" s="212" t="n">
        <v>0.008090277777777778</v>
      </c>
      <c r="Q37" s="201" t="n">
        <v>229</v>
      </c>
      <c r="R37" s="212" t="n">
        <v>0.006273148148148148</v>
      </c>
      <c r="S37" s="201" t="n">
        <v>205</v>
      </c>
      <c r="T37" s="212" t="n">
        <v>0.004502314814814815</v>
      </c>
      <c r="U37" s="103" t="n"/>
    </row>
    <row r="38">
      <c r="C38" s="120" t="inlineStr">
        <is>
          <t>22-Feb</t>
        </is>
      </c>
      <c r="D38" s="112" t="n">
        <v>64</v>
      </c>
      <c r="E38" s="201" t="n">
        <v>433</v>
      </c>
      <c r="F38" s="152" t="n">
        <v>0.006678240740740741</v>
      </c>
      <c r="G38" s="201" t="n">
        <v>390</v>
      </c>
      <c r="H38" s="212" t="n">
        <v>0.003854166666666667</v>
      </c>
      <c r="I38" s="201" t="n">
        <v>27</v>
      </c>
      <c r="J38" s="212" t="n">
        <v>0.008402777777777778</v>
      </c>
      <c r="K38" s="201" t="n">
        <v>25</v>
      </c>
      <c r="L38" s="212" t="n">
        <v>0.004652777777777777</v>
      </c>
      <c r="M38" s="201" t="n">
        <v>80</v>
      </c>
      <c r="N38" s="212" t="n">
        <v>0.0100462962962963</v>
      </c>
      <c r="O38" s="201" t="n">
        <v>74</v>
      </c>
      <c r="P38" s="212" t="n">
        <v>0.005567129629629629</v>
      </c>
      <c r="Q38" s="201" t="n">
        <v>326</v>
      </c>
      <c r="R38" s="212" t="n">
        <v>0.005706018518518518</v>
      </c>
      <c r="S38" s="201" t="n">
        <v>291</v>
      </c>
      <c r="T38" s="212" t="n">
        <v>0.003344907407407408</v>
      </c>
    </row>
    <row r="39">
      <c r="C39" s="120" t="inlineStr">
        <is>
          <t>23-Feb</t>
        </is>
      </c>
      <c r="D39" s="112" t="n">
        <v>68</v>
      </c>
      <c r="E39" s="201" t="n">
        <v>513</v>
      </c>
      <c r="F39" s="152" t="n">
        <v>0.006018518518518519</v>
      </c>
      <c r="G39" s="201" t="n">
        <v>461</v>
      </c>
      <c r="H39" s="212" t="n">
        <v>0.003402777777777778</v>
      </c>
      <c r="I39" s="201" t="n">
        <v>31</v>
      </c>
      <c r="J39" s="212" t="n">
        <v>0.01018518518518519</v>
      </c>
      <c r="K39" s="201" t="n">
        <v>26</v>
      </c>
      <c r="L39" s="212" t="n">
        <v>0.005532407407407408</v>
      </c>
      <c r="M39" s="201" t="n">
        <v>106</v>
      </c>
      <c r="N39" s="212" t="n">
        <v>0.008981481481481481</v>
      </c>
      <c r="O39" s="201" t="n">
        <v>96</v>
      </c>
      <c r="P39" s="212" t="n">
        <v>0.004282407407407408</v>
      </c>
      <c r="Q39" s="201" t="n">
        <v>376</v>
      </c>
      <c r="R39" s="212" t="n">
        <v>0.004837962962962963</v>
      </c>
      <c r="S39" s="201" t="n">
        <v>339</v>
      </c>
      <c r="T39" s="212" t="n">
        <v>0.002997685185185185</v>
      </c>
    </row>
    <row r="40">
      <c r="C40" s="120" t="inlineStr">
        <is>
          <t>24-Feb</t>
        </is>
      </c>
      <c r="D40" s="112" t="n">
        <v>59</v>
      </c>
      <c r="E40" s="201" t="n">
        <v>395</v>
      </c>
      <c r="F40" s="152" t="n">
        <v>0.006550925925925926</v>
      </c>
      <c r="G40" s="201" t="n">
        <v>356</v>
      </c>
      <c r="H40" s="212" t="n">
        <v>0.004305555555555556</v>
      </c>
      <c r="I40" s="201" t="n">
        <v>15</v>
      </c>
      <c r="J40" s="212" t="n">
        <v>0.007546296296296297</v>
      </c>
      <c r="K40" s="201" t="n">
        <v>14</v>
      </c>
      <c r="L40" s="212" t="n">
        <v>0.005520833333333333</v>
      </c>
      <c r="M40" s="201" t="n">
        <v>63</v>
      </c>
      <c r="N40" s="212" t="n">
        <v>0.01152777777777778</v>
      </c>
      <c r="O40" s="201" t="n">
        <v>56</v>
      </c>
      <c r="P40" s="212" t="n">
        <v>0.006516203703703704</v>
      </c>
      <c r="Q40" s="201" t="n">
        <v>317</v>
      </c>
      <c r="R40" s="212" t="n">
        <v>0.005509259259259259</v>
      </c>
      <c r="S40" s="201" t="n">
        <v>286</v>
      </c>
      <c r="T40" s="212" t="n">
        <v>0.003819444444444444</v>
      </c>
    </row>
    <row r="41">
      <c r="C41" s="120" t="inlineStr">
        <is>
          <t>25-Feb</t>
        </is>
      </c>
      <c r="D41" s="112" t="n">
        <v>22</v>
      </c>
      <c r="E41" s="201" t="n">
        <v>187</v>
      </c>
      <c r="F41" s="152" t="n">
        <v>0.007627314814814815</v>
      </c>
      <c r="G41" s="201" t="n">
        <v>167</v>
      </c>
      <c r="H41" s="212" t="n">
        <v>0.005335648148148148</v>
      </c>
      <c r="I41" s="201" t="n">
        <v>11</v>
      </c>
      <c r="J41" s="212" t="n">
        <v>0.02637731481481482</v>
      </c>
      <c r="K41" s="201" t="n">
        <v>8</v>
      </c>
      <c r="L41" s="212" t="n">
        <v>0.0109375</v>
      </c>
      <c r="M41" s="201" t="n">
        <v>42</v>
      </c>
      <c r="N41" s="212" t="n">
        <v>0.01282407407407407</v>
      </c>
      <c r="O41" s="201" t="n">
        <v>37</v>
      </c>
      <c r="P41" s="212" t="n">
        <v>0.008125</v>
      </c>
      <c r="Q41" s="201" t="n">
        <v>134</v>
      </c>
      <c r="R41" s="212" t="n">
        <v>0.004456018518518519</v>
      </c>
      <c r="S41" s="201" t="n">
        <v>122</v>
      </c>
      <c r="T41" s="212" t="n">
        <v>0.004120370370370371</v>
      </c>
    </row>
    <row r="42">
      <c r="C42" s="120" t="inlineStr">
        <is>
          <t>26-Feb</t>
        </is>
      </c>
      <c r="D42" s="112" t="n">
        <v>0</v>
      </c>
      <c r="E42" s="201" t="n">
        <v>0</v>
      </c>
      <c r="F42" s="152" t="n">
        <v>0</v>
      </c>
      <c r="G42" s="201" t="n">
        <v>0</v>
      </c>
      <c r="H42" s="212" t="n">
        <v>0</v>
      </c>
      <c r="I42" s="201" t="n">
        <v>0</v>
      </c>
      <c r="J42" s="212" t="n">
        <v>0</v>
      </c>
      <c r="K42" s="201" t="n">
        <v>0</v>
      </c>
      <c r="L42" s="212" t="n">
        <v>0</v>
      </c>
      <c r="M42" s="201" t="n">
        <v>0</v>
      </c>
      <c r="N42" s="212" t="n">
        <v>0</v>
      </c>
      <c r="O42" s="201" t="n">
        <v>0</v>
      </c>
      <c r="P42" s="212" t="n">
        <v>0</v>
      </c>
      <c r="Q42" s="201" t="n">
        <v>0</v>
      </c>
      <c r="R42" s="212" t="n">
        <v>0</v>
      </c>
      <c r="S42" s="201" t="n">
        <v>0</v>
      </c>
      <c r="T42" s="212" t="n">
        <v>0</v>
      </c>
    </row>
    <row r="43">
      <c r="C43" s="120" t="inlineStr">
        <is>
          <t>27-Feb</t>
        </is>
      </c>
      <c r="D43" s="112" t="n">
        <v>63</v>
      </c>
      <c r="E43" s="201" t="n">
        <v>448</v>
      </c>
      <c r="F43" s="152" t="n">
        <v>0.005763888888888889</v>
      </c>
      <c r="G43" s="201" t="n">
        <v>404</v>
      </c>
      <c r="H43" s="212" t="n">
        <v>0.003993055555555555</v>
      </c>
      <c r="I43" s="201" t="n">
        <v>22</v>
      </c>
      <c r="J43" s="212" t="n">
        <v>0.01133101851851852</v>
      </c>
      <c r="K43" s="201" t="n">
        <v>19</v>
      </c>
      <c r="L43" s="212" t="n">
        <v>0.008020833333333333</v>
      </c>
      <c r="M43" s="201" t="n">
        <v>79</v>
      </c>
      <c r="N43" s="212" t="n">
        <v>0.008425925925925925</v>
      </c>
      <c r="O43" s="201" t="n">
        <v>72</v>
      </c>
      <c r="P43" s="212" t="n">
        <v>0.005636574074074074</v>
      </c>
      <c r="Q43" s="201" t="n">
        <v>347</v>
      </c>
      <c r="R43" s="212" t="n">
        <v>0.004814814814814815</v>
      </c>
      <c r="S43" s="201" t="n">
        <v>313</v>
      </c>
      <c r="T43" s="212" t="n">
        <v>0.003368055555555556</v>
      </c>
    </row>
    <row r="44">
      <c r="C44" s="120" t="inlineStr">
        <is>
          <t>28-Feb</t>
        </is>
      </c>
      <c r="D44" s="112" t="n">
        <v>58</v>
      </c>
      <c r="E44" s="201" t="n">
        <v>441</v>
      </c>
      <c r="F44" s="152" t="n">
        <v>0.006979166666666667</v>
      </c>
      <c r="G44" s="201" t="n">
        <v>399</v>
      </c>
      <c r="H44" s="212" t="n">
        <v>0.00431712962962963</v>
      </c>
      <c r="I44" s="201" t="n">
        <v>20</v>
      </c>
      <c r="J44" s="212" t="n">
        <v>0.01037037037037037</v>
      </c>
      <c r="K44" s="201" t="n">
        <v>18</v>
      </c>
      <c r="L44" s="212" t="n">
        <v>0.006400462962962963</v>
      </c>
      <c r="M44" s="201" t="n">
        <v>92</v>
      </c>
      <c r="N44" s="212" t="n">
        <v>0.01061342592592593</v>
      </c>
      <c r="O44" s="201" t="n">
        <v>82</v>
      </c>
      <c r="P44" s="212" t="n">
        <v>0.006504629629629629</v>
      </c>
      <c r="Q44" s="201" t="n">
        <v>329</v>
      </c>
      <c r="R44" s="212" t="n">
        <v>0.005416666666666667</v>
      </c>
      <c r="S44" s="201" t="n">
        <v>299</v>
      </c>
      <c r="T44" s="212" t="n">
        <v>0.003599537037037037</v>
      </c>
    </row>
    <row r="45">
      <c r="C45" s="120" t="n"/>
      <c r="D45" s="112" t="n"/>
      <c r="E45" s="201" t="n"/>
      <c r="F45" s="152" t="n"/>
      <c r="G45" s="201" t="n"/>
      <c r="H45" s="212" t="n"/>
      <c r="I45" s="201" t="n"/>
      <c r="J45" s="212" t="n"/>
      <c r="K45" s="201" t="n"/>
      <c r="L45" s="212" t="n"/>
      <c r="M45" s="201" t="n"/>
      <c r="N45" s="212" t="n"/>
      <c r="O45" s="201" t="n"/>
      <c r="P45" s="212" t="n"/>
      <c r="Q45" s="201" t="n"/>
      <c r="R45" s="212" t="n"/>
      <c r="S45" s="201" t="n"/>
      <c r="T45" s="212" t="n"/>
    </row>
    <row r="46">
      <c r="C46" s="120" t="n"/>
      <c r="D46" s="112" t="n"/>
      <c r="E46" s="201" t="n"/>
      <c r="F46" s="152" t="n"/>
      <c r="G46" s="201" t="n"/>
      <c r="H46" s="212" t="n"/>
      <c r="I46" s="201" t="n"/>
      <c r="J46" s="212" t="n"/>
      <c r="K46" s="201" t="n"/>
      <c r="L46" s="212" t="n"/>
      <c r="M46" s="201" t="n"/>
      <c r="N46" s="212" t="n"/>
      <c r="O46" s="201" t="n"/>
      <c r="P46" s="212" t="n"/>
      <c r="Q46" s="201" t="n"/>
      <c r="R46" s="212" t="n"/>
      <c r="S46" s="201" t="n"/>
      <c r="T46" s="212" t="n"/>
    </row>
    <row r="47">
      <c r="C47" s="120" t="n"/>
      <c r="D47" s="112" t="n"/>
      <c r="E47" s="201" t="n"/>
      <c r="F47" s="152" t="n"/>
      <c r="G47" s="201" t="n"/>
      <c r="H47" s="212" t="n"/>
      <c r="I47" s="201" t="n"/>
      <c r="J47" s="212" t="n"/>
      <c r="K47" s="201" t="n"/>
      <c r="L47" s="212" t="n"/>
      <c r="M47" s="201" t="n"/>
      <c r="N47" s="212" t="n"/>
      <c r="O47" s="201" t="n"/>
      <c r="P47" s="212" t="n"/>
      <c r="Q47" s="201" t="n"/>
      <c r="R47" s="212" t="n"/>
      <c r="S47" s="201" t="n"/>
      <c r="T47" s="212" t="n"/>
    </row>
    <row r="48" ht="28.9" customHeight="1" s="203">
      <c r="C48" s="52" t="inlineStr">
        <is>
          <t>Month Summary</t>
        </is>
      </c>
      <c r="D48" s="63">
        <f>SUM(D17:D47)</f>
        <v/>
      </c>
      <c r="E48" s="63">
        <f>SUM(E17:E47)</f>
        <v/>
      </c>
      <c r="F48" s="151">
        <f>AVERAGE(F17:F47)</f>
        <v/>
      </c>
      <c r="G48" s="63">
        <f>SUM(G17:G47)</f>
        <v/>
      </c>
      <c r="H48" s="151">
        <f>AVERAGE(H17:H47)</f>
        <v/>
      </c>
      <c r="I48" s="63">
        <f>SUM(I17:I47)</f>
        <v/>
      </c>
      <c r="J48" s="151">
        <f>AVERAGE(J17:J47)</f>
        <v/>
      </c>
      <c r="K48" s="63">
        <f>SUM(K17:K47)</f>
        <v/>
      </c>
      <c r="L48" s="151">
        <f>AVERAGE(L17:L47)</f>
        <v/>
      </c>
      <c r="M48" s="63">
        <f>SUM(M17:M47)</f>
        <v/>
      </c>
      <c r="N48" s="151">
        <f>AVERAGE(N17:N47)</f>
        <v/>
      </c>
      <c r="O48" s="63">
        <f>SUM(O17:O47)</f>
        <v/>
      </c>
      <c r="P48" s="151">
        <f>AVERAGE(P17:P47)</f>
        <v/>
      </c>
      <c r="Q48" s="63">
        <f>SUM(Q17:Q47)</f>
        <v/>
      </c>
      <c r="R48" s="151">
        <f>AVERAGE(R17:R47)</f>
        <v/>
      </c>
      <c r="S48" s="63">
        <f>SUM(S17:S47)</f>
        <v/>
      </c>
      <c r="T48" s="151">
        <f>AVERAGE(T17:T47)</f>
        <v/>
      </c>
    </row>
  </sheetData>
  <mergeCells count="26">
    <mergeCell ref="R15:R16"/>
    <mergeCell ref="S15:T15"/>
    <mergeCell ref="I2:L2"/>
    <mergeCell ref="M2:P2"/>
    <mergeCell ref="Q2:T2"/>
    <mergeCell ref="I3:I4"/>
    <mergeCell ref="J3:J4"/>
    <mergeCell ref="K3:L3"/>
    <mergeCell ref="R3:R4"/>
    <mergeCell ref="S3:T3"/>
    <mergeCell ref="G15:H15"/>
    <mergeCell ref="I15:I16"/>
    <mergeCell ref="J15:J16"/>
    <mergeCell ref="Q3:Q4"/>
    <mergeCell ref="Q15:Q16"/>
    <mergeCell ref="G3:H3"/>
    <mergeCell ref="M3:M4"/>
    <mergeCell ref="N3:N4"/>
    <mergeCell ref="O3:P3"/>
    <mergeCell ref="I14:L14"/>
    <mergeCell ref="K15:L15"/>
    <mergeCell ref="M15:M16"/>
    <mergeCell ref="N15:N16"/>
    <mergeCell ref="O15:P15"/>
    <mergeCell ref="M14:P14"/>
    <mergeCell ref="Q14:T14"/>
  </mergeCells>
  <pageMargins left="0.7" right="0.7" top="0.75" bottom="0.75" header="0.3" footer="0.3"/>
  <pageSetup orientation="portrait" paperSize="9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D7:I39"/>
  <sheetViews>
    <sheetView zoomScale="90" zoomScaleNormal="90" workbookViewId="0">
      <selection activeCell="D7" sqref="D7:D8"/>
    </sheetView>
  </sheetViews>
  <sheetFormatPr baseColWidth="8" defaultRowHeight="15" outlineLevelCol="0"/>
  <cols>
    <col width="10.42578125" bestFit="1" customWidth="1" style="203" min="4" max="4"/>
    <col width="14.7109375" customWidth="1" style="203" min="5" max="5"/>
    <col width="17.28515625" customWidth="1" style="203" min="6" max="6"/>
    <col width="13.140625" customWidth="1" style="203" min="7" max="7"/>
    <col width="15.85546875" customWidth="1" style="203" min="8" max="8"/>
    <col width="14.28515625" customWidth="1" style="203" min="9" max="9"/>
  </cols>
  <sheetData>
    <row r="7">
      <c r="D7" s="292" t="inlineStr">
        <is>
          <t>Date</t>
        </is>
      </c>
      <c r="E7" s="283" t="inlineStr">
        <is>
          <t>Get Next</t>
        </is>
      </c>
      <c r="F7" s="245" t="n"/>
      <c r="G7" s="280" t="inlineStr">
        <is>
          <t>TN Search</t>
        </is>
      </c>
      <c r="H7" s="245" t="n"/>
      <c r="I7" s="283" t="inlineStr">
        <is>
          <t>Verify Only</t>
        </is>
      </c>
    </row>
    <row r="8">
      <c r="D8" s="258" t="n"/>
      <c r="E8" s="282" t="inlineStr">
        <is>
          <t>XDSL, GPON</t>
        </is>
      </c>
      <c r="F8" s="282" t="inlineStr">
        <is>
          <t>non xDSL/GPON</t>
        </is>
      </c>
      <c r="G8" s="282" t="inlineStr">
        <is>
          <t>XDSL, GPON</t>
        </is>
      </c>
      <c r="H8" s="282" t="inlineStr">
        <is>
          <t>non xDSL/GPON</t>
        </is>
      </c>
      <c r="I8" s="258" t="n"/>
    </row>
    <row r="9">
      <c r="D9" s="227" t="inlineStr">
        <is>
          <t>02-01-2023</t>
        </is>
      </c>
      <c r="E9" s="267" t="n">
        <v>39</v>
      </c>
      <c r="F9" s="267" t="n">
        <v>58</v>
      </c>
      <c r="G9" s="267" t="n">
        <v>43</v>
      </c>
      <c r="H9" s="267" t="n">
        <v>5</v>
      </c>
      <c r="I9" s="267" t="n">
        <v>190</v>
      </c>
    </row>
    <row r="10">
      <c r="D10" s="227" t="inlineStr">
        <is>
          <t>02-02-2023</t>
        </is>
      </c>
      <c r="E10" s="267" t="n">
        <v>46</v>
      </c>
      <c r="F10" s="267" t="n">
        <v>69</v>
      </c>
      <c r="G10" s="267" t="n">
        <v>53</v>
      </c>
      <c r="H10" s="267" t="n">
        <v>23</v>
      </c>
      <c r="I10" s="267" t="n">
        <v>163</v>
      </c>
    </row>
    <row r="11">
      <c r="D11" s="227" t="inlineStr">
        <is>
          <t>02-03-2023</t>
        </is>
      </c>
      <c r="E11" s="267" t="n">
        <v>34</v>
      </c>
      <c r="F11" s="267" t="n">
        <v>77</v>
      </c>
      <c r="G11" s="267" t="n">
        <v>68</v>
      </c>
      <c r="H11" s="267" t="n">
        <v>10</v>
      </c>
      <c r="I11" s="267" t="n">
        <v>174</v>
      </c>
    </row>
    <row r="12">
      <c r="D12" s="227" t="inlineStr">
        <is>
          <t>02-04-2023</t>
        </is>
      </c>
      <c r="E12" s="267" t="n">
        <v>27</v>
      </c>
      <c r="F12" s="267" t="n">
        <v>26</v>
      </c>
      <c r="G12" s="267" t="n">
        <v>30</v>
      </c>
      <c r="H12" s="267" t="n">
        <v>2</v>
      </c>
      <c r="I12" s="267" t="n">
        <v>108</v>
      </c>
    </row>
    <row r="13">
      <c r="D13" s="227" t="inlineStr">
        <is>
          <t>02-05-2023</t>
        </is>
      </c>
      <c r="E13" s="267" t="n">
        <v>11</v>
      </c>
      <c r="F13" s="267" t="n">
        <v>3</v>
      </c>
      <c r="G13" s="267" t="n">
        <v>1</v>
      </c>
      <c r="H13" s="267" t="n">
        <v>0</v>
      </c>
      <c r="I13" s="267" t="n">
        <v>26</v>
      </c>
    </row>
    <row r="14">
      <c r="D14" s="227" t="inlineStr">
        <is>
          <t>02-06-2023</t>
        </is>
      </c>
      <c r="E14" s="267" t="n">
        <v>29</v>
      </c>
      <c r="F14" s="267" t="n">
        <v>38</v>
      </c>
      <c r="G14" s="267" t="n">
        <v>68</v>
      </c>
      <c r="H14" s="267" t="n">
        <v>17</v>
      </c>
      <c r="I14" s="267" t="n">
        <v>166</v>
      </c>
    </row>
    <row r="15">
      <c r="D15" s="227" t="inlineStr">
        <is>
          <t>02-07-2023</t>
        </is>
      </c>
      <c r="E15" s="267" t="n">
        <v>68</v>
      </c>
      <c r="F15" s="267" t="n">
        <v>92</v>
      </c>
      <c r="G15" s="267" t="n">
        <v>63</v>
      </c>
      <c r="H15" s="267" t="n">
        <v>5</v>
      </c>
      <c r="I15" s="267" t="n">
        <v>235</v>
      </c>
    </row>
    <row r="16">
      <c r="D16" s="227" t="inlineStr">
        <is>
          <t>02-08-2023</t>
        </is>
      </c>
      <c r="E16" s="267" t="n">
        <v>35</v>
      </c>
      <c r="F16" s="267" t="n">
        <v>73</v>
      </c>
      <c r="G16" s="267" t="n">
        <v>61</v>
      </c>
      <c r="H16" s="267" t="n">
        <v>4</v>
      </c>
      <c r="I16" s="267" t="n">
        <v>170</v>
      </c>
    </row>
    <row r="17">
      <c r="D17" s="227" t="inlineStr">
        <is>
          <t>02-09-2023</t>
        </is>
      </c>
      <c r="E17" s="267" t="n">
        <v>21</v>
      </c>
      <c r="F17" s="267" t="n">
        <v>42</v>
      </c>
      <c r="G17" s="267" t="n">
        <v>56</v>
      </c>
      <c r="H17" s="267" t="n">
        <v>13</v>
      </c>
      <c r="I17" s="267" t="n">
        <v>162</v>
      </c>
    </row>
    <row r="18">
      <c r="D18" s="227" t="inlineStr">
        <is>
          <t>02-10-2023</t>
        </is>
      </c>
      <c r="E18" s="267" t="n">
        <v>56</v>
      </c>
      <c r="F18" s="267" t="n">
        <v>63</v>
      </c>
      <c r="G18" s="267" t="n">
        <v>69</v>
      </c>
      <c r="H18" s="267" t="n">
        <v>11</v>
      </c>
      <c r="I18" s="267" t="n">
        <v>189</v>
      </c>
    </row>
    <row r="19">
      <c r="D19" s="227" t="inlineStr">
        <is>
          <t>02-11-2023</t>
        </is>
      </c>
      <c r="E19" s="267" t="n">
        <v>34</v>
      </c>
      <c r="F19" s="267" t="n">
        <v>25</v>
      </c>
      <c r="G19" s="267" t="n">
        <v>9</v>
      </c>
      <c r="H19" s="267" t="n">
        <v>0</v>
      </c>
      <c r="I19" s="267" t="n">
        <v>102</v>
      </c>
    </row>
    <row r="20">
      <c r="D20" s="227" t="inlineStr">
        <is>
          <t>02-12-2023</t>
        </is>
      </c>
      <c r="E20" s="267" t="n">
        <v>15</v>
      </c>
      <c r="F20" s="267" t="n">
        <v>14</v>
      </c>
      <c r="G20" s="267" t="n">
        <v>0</v>
      </c>
      <c r="H20" s="267" t="n">
        <v>0</v>
      </c>
      <c r="I20" s="267" t="n">
        <v>29</v>
      </c>
    </row>
    <row r="21">
      <c r="D21" s="227" t="inlineStr">
        <is>
          <t>02-13-2023</t>
        </is>
      </c>
      <c r="E21" s="267" t="n">
        <v>33</v>
      </c>
      <c r="F21" s="267" t="n">
        <v>106</v>
      </c>
      <c r="G21" s="267" t="n">
        <v>63</v>
      </c>
      <c r="H21" s="267" t="n">
        <v>1</v>
      </c>
      <c r="I21" s="267" t="n">
        <v>239</v>
      </c>
    </row>
    <row r="22">
      <c r="D22" s="230" t="inlineStr">
        <is>
          <t>02-14-2023</t>
        </is>
      </c>
      <c r="E22" s="267" t="n">
        <v>24</v>
      </c>
      <c r="F22" s="267" t="n">
        <v>79</v>
      </c>
      <c r="G22" s="267" t="n">
        <v>44</v>
      </c>
      <c r="H22" s="267" t="n">
        <v>12</v>
      </c>
      <c r="I22" s="267" t="n">
        <v>190</v>
      </c>
    </row>
    <row r="23">
      <c r="D23" s="267" t="inlineStr">
        <is>
          <t>02-15-2023</t>
        </is>
      </c>
      <c r="E23" s="267" t="n">
        <v>62</v>
      </c>
      <c r="F23" s="267" t="n">
        <v>87</v>
      </c>
      <c r="G23" s="267" t="n">
        <v>55</v>
      </c>
      <c r="H23" s="267" t="n">
        <v>5</v>
      </c>
      <c r="I23" s="267" t="n">
        <v>220</v>
      </c>
    </row>
    <row r="24">
      <c r="D24" s="267" t="inlineStr">
        <is>
          <t>02-16-2023</t>
        </is>
      </c>
      <c r="E24" s="267" t="n">
        <v>54</v>
      </c>
      <c r="F24" s="267" t="n">
        <v>77</v>
      </c>
      <c r="G24" s="267" t="n">
        <v>63</v>
      </c>
      <c r="H24" s="267" t="n">
        <v>11</v>
      </c>
      <c r="I24" s="267" t="n">
        <v>202</v>
      </c>
    </row>
    <row r="25">
      <c r="D25" s="267" t="inlineStr">
        <is>
          <t>02-17-2023</t>
        </is>
      </c>
      <c r="E25" s="267" t="n">
        <v>94</v>
      </c>
      <c r="F25" s="267" t="n">
        <v>108</v>
      </c>
      <c r="G25" s="267" t="n">
        <v>58</v>
      </c>
      <c r="H25" s="267" t="n">
        <v>26</v>
      </c>
      <c r="I25" s="267" t="n">
        <v>217</v>
      </c>
    </row>
    <row r="26">
      <c r="D26" s="267" t="inlineStr">
        <is>
          <t>02-18-2023</t>
        </is>
      </c>
      <c r="E26" s="267" t="n">
        <v>74</v>
      </c>
      <c r="F26" s="267" t="n">
        <v>38</v>
      </c>
      <c r="G26" s="267" t="n">
        <v>23</v>
      </c>
      <c r="H26" s="267" t="n">
        <v>0</v>
      </c>
      <c r="I26" s="267" t="n">
        <v>166</v>
      </c>
    </row>
    <row r="27">
      <c r="D27" s="267" t="inlineStr">
        <is>
          <t>02-19-2023</t>
        </is>
      </c>
      <c r="E27" s="267" t="n">
        <v>7</v>
      </c>
      <c r="F27" s="267" t="n">
        <v>2</v>
      </c>
      <c r="G27" s="267" t="n">
        <v>1</v>
      </c>
      <c r="H27" s="267" t="n">
        <v>0</v>
      </c>
      <c r="I27" s="267" t="n">
        <v>25</v>
      </c>
    </row>
    <row r="28">
      <c r="D28" s="267" t="inlineStr">
        <is>
          <t>02-20-2023</t>
        </is>
      </c>
      <c r="E28" s="267" t="n">
        <v>37</v>
      </c>
      <c r="F28" s="267" t="n">
        <v>73</v>
      </c>
      <c r="G28" s="267" t="n">
        <v>59</v>
      </c>
      <c r="H28" s="267" t="n">
        <v>20</v>
      </c>
      <c r="I28" s="267" t="n">
        <v>201</v>
      </c>
    </row>
    <row r="29">
      <c r="D29" s="267" t="inlineStr">
        <is>
          <t>02-21-2023</t>
        </is>
      </c>
      <c r="E29" s="267" t="n">
        <v>23</v>
      </c>
      <c r="F29" s="267" t="n">
        <v>55</v>
      </c>
      <c r="G29" s="267" t="n">
        <v>37</v>
      </c>
      <c r="H29" s="267" t="n">
        <v>6</v>
      </c>
      <c r="I29" s="267" t="n">
        <v>168</v>
      </c>
    </row>
    <row r="30">
      <c r="D30" s="267" t="inlineStr">
        <is>
          <t>02-22-2023</t>
        </is>
      </c>
      <c r="E30" s="267" t="n">
        <v>61</v>
      </c>
      <c r="F30" s="267" t="n">
        <v>83</v>
      </c>
      <c r="G30" s="267" t="n">
        <v>46</v>
      </c>
      <c r="H30" s="267" t="n">
        <v>19</v>
      </c>
      <c r="I30" s="267" t="n">
        <v>224</v>
      </c>
    </row>
    <row r="31">
      <c r="D31" s="267" t="inlineStr">
        <is>
          <t>02-23-2023</t>
        </is>
      </c>
      <c r="E31" s="267" t="n">
        <v>92</v>
      </c>
      <c r="F31" s="267" t="n">
        <v>128</v>
      </c>
      <c r="G31" s="267" t="n">
        <v>45</v>
      </c>
      <c r="H31" s="267" t="n">
        <v>10</v>
      </c>
      <c r="I31" s="267" t="n">
        <v>238</v>
      </c>
    </row>
    <row r="32">
      <c r="D32" s="267" t="inlineStr">
        <is>
          <t>02-24-2023</t>
        </is>
      </c>
      <c r="E32" s="267" t="n">
        <v>36</v>
      </c>
      <c r="F32" s="267" t="n">
        <v>95</v>
      </c>
      <c r="G32" s="267" t="n">
        <v>42</v>
      </c>
      <c r="H32" s="267" t="n">
        <v>10</v>
      </c>
      <c r="I32" s="267" t="n">
        <v>212</v>
      </c>
    </row>
    <row r="33">
      <c r="D33" s="267" t="inlineStr">
        <is>
          <t>02-25-2023</t>
        </is>
      </c>
      <c r="E33" s="267" t="n">
        <v>26</v>
      </c>
      <c r="F33" s="267" t="n">
        <v>16</v>
      </c>
      <c r="G33" s="267" t="n">
        <v>27</v>
      </c>
      <c r="H33" s="267" t="n">
        <v>11</v>
      </c>
      <c r="I33" s="267" t="n">
        <v>107</v>
      </c>
    </row>
    <row r="34">
      <c r="D34" s="267" t="inlineStr">
        <is>
          <t>02-26-2023</t>
        </is>
      </c>
      <c r="E34" s="267" t="n">
        <v>0</v>
      </c>
      <c r="F34" s="267" t="n">
        <v>0</v>
      </c>
      <c r="G34" s="267" t="n">
        <v>0</v>
      </c>
      <c r="H34" s="267" t="n">
        <v>0</v>
      </c>
      <c r="I34" s="267" t="n">
        <v>0</v>
      </c>
    </row>
    <row r="35">
      <c r="D35" s="267" t="inlineStr">
        <is>
          <t>02-27-2023</t>
        </is>
      </c>
      <c r="E35" s="267" t="n">
        <v>50</v>
      </c>
      <c r="F35" s="267" t="n">
        <v>93</v>
      </c>
      <c r="G35" s="267" t="n">
        <v>51</v>
      </c>
      <c r="H35" s="267" t="n">
        <v>11</v>
      </c>
      <c r="I35" s="267" t="n">
        <v>243</v>
      </c>
    </row>
    <row r="36">
      <c r="D36" s="297" t="inlineStr">
        <is>
          <t>02-28-2023</t>
        </is>
      </c>
      <c r="E36" s="297" t="n">
        <v>53</v>
      </c>
      <c r="F36" s="297" t="n">
        <v>60</v>
      </c>
      <c r="G36" s="297" t="n">
        <v>59</v>
      </c>
      <c r="H36" s="297" t="n">
        <v>14</v>
      </c>
      <c r="I36" s="297" t="n">
        <v>255</v>
      </c>
    </row>
    <row r="37">
      <c r="D37" s="134" t="n"/>
      <c r="E37" s="134" t="n"/>
      <c r="F37" s="134" t="n"/>
      <c r="G37" s="134" t="n"/>
      <c r="H37" s="134" t="n"/>
      <c r="I37" s="134" t="n"/>
    </row>
    <row r="38">
      <c r="D38" s="134" t="n"/>
      <c r="E38" s="134" t="n"/>
      <c r="F38" s="134" t="n"/>
      <c r="G38" s="134" t="n"/>
      <c r="H38" s="134" t="n"/>
      <c r="I38" s="134" t="n"/>
    </row>
    <row r="39">
      <c r="D39" s="134" t="n"/>
      <c r="E39" s="134" t="n"/>
      <c r="F39" s="134" t="n"/>
      <c r="G39" s="134" t="n"/>
      <c r="H39" s="134" t="n"/>
      <c r="I39" s="134" t="n"/>
    </row>
  </sheetData>
  <mergeCells count="4">
    <mergeCell ref="D7:D8"/>
    <mergeCell ref="E7:F7"/>
    <mergeCell ref="G7:H7"/>
    <mergeCell ref="I7:I8"/>
  </mergeCells>
  <pageMargins left="0.7" right="0.7" top="0.75" bottom="0.75" header="0.3" footer="0.3"/>
  <pageSetup orientation="portrait" paperSize="9" horizontalDpi="4294967293" verticalDpi="4294967293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G680"/>
  <sheetViews>
    <sheetView zoomScale="90" zoomScaleNormal="90" workbookViewId="0">
      <selection activeCell="C140" sqref="C140"/>
    </sheetView>
  </sheetViews>
  <sheetFormatPr baseColWidth="8" defaultRowHeight="15" outlineLevelRow="1" outlineLevelCol="0"/>
  <cols>
    <col width="25.28515625" bestFit="1" customWidth="1" style="203" min="3" max="3"/>
    <col width="12.5703125" customWidth="1" style="203" min="4" max="4"/>
    <col width="9.140625" customWidth="1" style="213" min="5" max="5"/>
    <col width="12.28515625" customWidth="1" style="203" min="6" max="6"/>
  </cols>
  <sheetData>
    <row r="1"/>
    <row r="2"/>
    <row r="3">
      <c r="C3" s="114" t="inlineStr">
        <is>
          <t>Month</t>
        </is>
      </c>
      <c r="D3" s="74" t="n">
        <v>44958</v>
      </c>
    </row>
    <row r="4"/>
    <row r="5"/>
    <row r="6"/>
    <row r="7" ht="15" customHeight="1" s="203">
      <c r="C7" s="183" t="inlineStr">
        <is>
          <t>Week #</t>
        </is>
      </c>
      <c r="D7" s="248" t="inlineStr">
        <is>
          <t>Date Range</t>
        </is>
      </c>
      <c r="E7" s="245" t="n"/>
    </row>
    <row r="8">
      <c r="C8" s="183" t="inlineStr">
        <is>
          <t>Week 1</t>
        </is>
      </c>
      <c r="D8" s="249" t="inlineStr">
        <is>
          <t>01/02/23-05/02/23</t>
        </is>
      </c>
      <c r="E8" s="245" t="n"/>
    </row>
    <row r="9">
      <c r="C9" s="25" t="inlineStr">
        <is>
          <t>User Name</t>
        </is>
      </c>
      <c r="D9" s="293" t="inlineStr">
        <is>
          <t>Total Count</t>
        </is>
      </c>
      <c r="E9" s="155" t="inlineStr">
        <is>
          <t>AHT</t>
        </is>
      </c>
      <c r="F9" s="293" t="inlineStr">
        <is>
          <t>Completed</t>
        </is>
      </c>
      <c r="G9" s="293" t="inlineStr">
        <is>
          <t>Hold</t>
        </is>
      </c>
    </row>
    <row r="10" hidden="1" outlineLevel="1" s="203">
      <c r="C10" s="267" t="inlineStr">
        <is>
          <t>Brenda Brown</t>
        </is>
      </c>
      <c r="D10" s="267" t="n">
        <v>132</v>
      </c>
      <c r="E10" s="221" t="n">
        <v>0.005266203703703703</v>
      </c>
      <c r="F10" s="267" t="n">
        <v>107</v>
      </c>
      <c r="G10" s="267" t="n">
        <v>25</v>
      </c>
    </row>
    <row r="11" hidden="1" outlineLevel="1" s="203">
      <c r="C11" s="267" t="inlineStr">
        <is>
          <t>Roxie Whitehead</t>
        </is>
      </c>
      <c r="D11" s="267" t="n">
        <v>205</v>
      </c>
      <c r="E11" s="221" t="n">
        <v>0.00693287037037037</v>
      </c>
      <c r="F11" s="267" t="n">
        <v>87</v>
      </c>
      <c r="G11" s="267" t="n">
        <v>118</v>
      </c>
    </row>
    <row r="12" hidden="1" outlineLevel="1" s="203">
      <c r="C12" s="267" t="inlineStr">
        <is>
          <t>Amy Knudtson</t>
        </is>
      </c>
      <c r="D12" s="267" t="n">
        <v>79</v>
      </c>
      <c r="E12" s="221" t="n">
        <v>0.005844907407407407</v>
      </c>
      <c r="F12" s="267" t="n">
        <v>50</v>
      </c>
      <c r="G12" s="267" t="n">
        <v>29</v>
      </c>
    </row>
    <row r="13" hidden="1" outlineLevel="1" s="203">
      <c r="C13" s="267" t="inlineStr">
        <is>
          <t>Diane Atchison</t>
        </is>
      </c>
      <c r="D13" s="267" t="n">
        <v>68</v>
      </c>
      <c r="E13" s="221" t="n">
        <v>0.005763888888888889</v>
      </c>
      <c r="F13" s="267" t="n">
        <v>36</v>
      </c>
      <c r="G13" s="267" t="n">
        <v>32</v>
      </c>
    </row>
    <row r="14" hidden="1" outlineLevel="1" s="203">
      <c r="C14" s="267" t="inlineStr">
        <is>
          <t>Casey Whitehead</t>
        </is>
      </c>
      <c r="D14" s="267" t="n">
        <v>56</v>
      </c>
      <c r="E14" s="221" t="n">
        <v>0.006921296296296296</v>
      </c>
      <c r="F14" s="267" t="n">
        <v>31</v>
      </c>
      <c r="G14" s="267" t="n">
        <v>25</v>
      </c>
    </row>
    <row r="15" hidden="1" outlineLevel="1" s="203">
      <c r="C15" s="267" t="inlineStr">
        <is>
          <t>Mark Thrasher</t>
        </is>
      </c>
      <c r="D15" s="267" t="n">
        <v>36</v>
      </c>
      <c r="E15" s="221" t="n">
        <v>0.001481481481481481</v>
      </c>
      <c r="F15" s="267" t="n">
        <v>28</v>
      </c>
      <c r="G15" s="267" t="n">
        <v>8</v>
      </c>
    </row>
    <row r="16" hidden="1" outlineLevel="1" s="203">
      <c r="C16" s="267" t="inlineStr">
        <is>
          <t>Larissa King</t>
        </is>
      </c>
      <c r="D16" s="267" t="n">
        <v>53</v>
      </c>
      <c r="E16" s="221" t="n">
        <v>0.009282407407407408</v>
      </c>
      <c r="F16" s="267" t="n">
        <v>25</v>
      </c>
      <c r="G16" s="267" t="n">
        <v>28</v>
      </c>
    </row>
    <row r="17" hidden="1" outlineLevel="1" s="203">
      <c r="C17" s="267" t="inlineStr">
        <is>
          <t>Julie Clark</t>
        </is>
      </c>
      <c r="D17" s="267" t="n">
        <v>31</v>
      </c>
      <c r="E17" s="221" t="n">
        <v>0.004050925925925926</v>
      </c>
      <c r="F17" s="267" t="n">
        <v>21</v>
      </c>
      <c r="G17" s="267" t="n">
        <v>10</v>
      </c>
    </row>
    <row r="18" hidden="1" outlineLevel="1" s="203">
      <c r="C18" s="267" t="inlineStr">
        <is>
          <t>John Schmidt</t>
        </is>
      </c>
      <c r="D18" s="267" t="n">
        <v>38</v>
      </c>
      <c r="E18" s="221" t="n">
        <v>0.001365740740740741</v>
      </c>
      <c r="F18" s="267" t="n">
        <v>21</v>
      </c>
      <c r="G18" s="267" t="n">
        <v>17</v>
      </c>
    </row>
    <row r="19" hidden="1" outlineLevel="1" s="203">
      <c r="C19" s="267" t="inlineStr">
        <is>
          <t>Jennifer Waters</t>
        </is>
      </c>
      <c r="D19" s="267" t="n">
        <v>35</v>
      </c>
      <c r="E19" s="221" t="n">
        <v>0.004027777777777778</v>
      </c>
      <c r="F19" s="267" t="n">
        <v>19</v>
      </c>
      <c r="G19" s="267" t="n">
        <v>16</v>
      </c>
    </row>
    <row r="20" hidden="1" outlineLevel="1" s="203">
      <c r="C20" s="267" t="inlineStr">
        <is>
          <t>Mary Davis</t>
        </is>
      </c>
      <c r="D20" s="267" t="n">
        <v>18</v>
      </c>
      <c r="E20" s="221" t="n">
        <v>0.00349537037037037</v>
      </c>
      <c r="F20" s="267" t="n">
        <v>17</v>
      </c>
      <c r="G20" s="267" t="n">
        <v>1</v>
      </c>
    </row>
    <row r="21" hidden="1" outlineLevel="1" s="203">
      <c r="C21" s="267" t="inlineStr">
        <is>
          <t>Tracy Vonarx</t>
        </is>
      </c>
      <c r="D21" s="267" t="n">
        <v>27</v>
      </c>
      <c r="E21" s="221" t="n">
        <v>0.007893518518518518</v>
      </c>
      <c r="F21" s="267" t="n">
        <v>17</v>
      </c>
      <c r="G21" s="267" t="n">
        <v>10</v>
      </c>
    </row>
    <row r="22" hidden="1" outlineLevel="1" s="203">
      <c r="C22" s="267" t="inlineStr">
        <is>
          <t>Kathy Kline</t>
        </is>
      </c>
      <c r="D22" s="267" t="n">
        <v>25</v>
      </c>
      <c r="E22" s="221" t="n">
        <v>0.007118055555555555</v>
      </c>
      <c r="F22" s="267" t="n">
        <v>13</v>
      </c>
      <c r="G22" s="267" t="n">
        <v>12</v>
      </c>
    </row>
    <row r="23" hidden="1" outlineLevel="1" s="203">
      <c r="C23" s="267" t="inlineStr">
        <is>
          <t>Jennifer Hobbs</t>
        </is>
      </c>
      <c r="D23" s="267" t="n">
        <v>17</v>
      </c>
      <c r="E23" s="221" t="n">
        <v>0.003946759259259259</v>
      </c>
      <c r="F23" s="267" t="n">
        <v>12</v>
      </c>
      <c r="G23" s="267" t="n">
        <v>5</v>
      </c>
    </row>
    <row r="24" hidden="1" outlineLevel="1" s="203">
      <c r="C24" s="267" t="inlineStr">
        <is>
          <t>Clara Rouse</t>
        </is>
      </c>
      <c r="D24" s="267" t="n">
        <v>27</v>
      </c>
      <c r="E24" s="221" t="n">
        <v>0.002777777777777778</v>
      </c>
      <c r="F24" s="267" t="n">
        <v>12</v>
      </c>
      <c r="G24" s="267" t="n">
        <v>15</v>
      </c>
    </row>
    <row r="25" hidden="1" outlineLevel="1" s="203">
      <c r="C25" s="267" t="inlineStr">
        <is>
          <t>Barbara Mayer</t>
        </is>
      </c>
      <c r="D25" s="267" t="n">
        <v>12</v>
      </c>
      <c r="E25" s="221" t="n">
        <v>0.001851851851851852</v>
      </c>
      <c r="F25" s="267" t="n">
        <v>10</v>
      </c>
      <c r="G25" s="267" t="n">
        <v>2</v>
      </c>
    </row>
    <row r="26" hidden="1" outlineLevel="1" s="203">
      <c r="C26" s="267" t="inlineStr">
        <is>
          <t>Chris Schommer</t>
        </is>
      </c>
      <c r="D26" s="267" t="n">
        <v>13</v>
      </c>
      <c r="E26" s="221" t="n">
        <v>0.002395833333333333</v>
      </c>
      <c r="F26" s="267" t="n">
        <v>10</v>
      </c>
      <c r="G26" s="267" t="n">
        <v>3</v>
      </c>
    </row>
    <row r="27" hidden="1" outlineLevel="1" s="203">
      <c r="C27" s="267" t="inlineStr">
        <is>
          <t>Kim Christian</t>
        </is>
      </c>
      <c r="D27" s="267" t="n">
        <v>35</v>
      </c>
      <c r="E27" s="221" t="n">
        <v>0.009641203703703704</v>
      </c>
      <c r="F27" s="267" t="n">
        <v>10</v>
      </c>
      <c r="G27" s="267" t="n">
        <v>25</v>
      </c>
    </row>
    <row r="28" hidden="1" outlineLevel="1" s="203">
      <c r="C28" s="267" t="inlineStr">
        <is>
          <t>Jennifer Ziolko</t>
        </is>
      </c>
      <c r="D28" s="267" t="n">
        <v>19</v>
      </c>
      <c r="E28" s="221" t="n">
        <v>0.001956018518518518</v>
      </c>
      <c r="F28" s="267" t="n">
        <v>10</v>
      </c>
      <c r="G28" s="267" t="n">
        <v>9</v>
      </c>
    </row>
    <row r="29" hidden="1" outlineLevel="1" s="203">
      <c r="C29" s="267" t="inlineStr">
        <is>
          <t>Pam Mason</t>
        </is>
      </c>
      <c r="D29" s="267" t="n">
        <v>29</v>
      </c>
      <c r="E29" s="221" t="n">
        <v>0.002048611111111111</v>
      </c>
      <c r="F29" s="267" t="n">
        <v>9</v>
      </c>
      <c r="G29" s="267" t="n">
        <v>20</v>
      </c>
    </row>
    <row r="30" hidden="1" outlineLevel="1" s="203">
      <c r="C30" s="267" t="inlineStr">
        <is>
          <t>Connie Thomas</t>
        </is>
      </c>
      <c r="D30" s="267" t="n">
        <v>11</v>
      </c>
      <c r="E30" s="221" t="n">
        <v>0.002685185185185185</v>
      </c>
      <c r="F30" s="267" t="n">
        <v>9</v>
      </c>
      <c r="G30" s="267" t="n">
        <v>2</v>
      </c>
    </row>
    <row r="31" hidden="1" outlineLevel="1" s="203">
      <c r="C31" s="267" t="inlineStr">
        <is>
          <t>Samnang Phuon</t>
        </is>
      </c>
      <c r="D31" s="267" t="n">
        <v>11</v>
      </c>
      <c r="E31" s="221" t="n">
        <v>0.002581018518518519</v>
      </c>
      <c r="F31" s="267" t="n">
        <v>7</v>
      </c>
      <c r="G31" s="267" t="n">
        <v>4</v>
      </c>
    </row>
    <row r="32" hidden="1" outlineLevel="1" s="203">
      <c r="C32" s="267" t="inlineStr">
        <is>
          <t>Teresa Rozich</t>
        </is>
      </c>
      <c r="D32" s="267" t="n">
        <v>10</v>
      </c>
      <c r="E32" s="221" t="n">
        <v>0.001990740740740741</v>
      </c>
      <c r="F32" s="267" t="n">
        <v>7</v>
      </c>
      <c r="G32" s="267" t="n">
        <v>3</v>
      </c>
    </row>
    <row r="33" hidden="1" outlineLevel="1" s="203">
      <c r="C33" s="267" t="inlineStr">
        <is>
          <t>Kristy Mossman</t>
        </is>
      </c>
      <c r="D33" s="267" t="n">
        <v>19</v>
      </c>
      <c r="E33" s="221" t="n">
        <v>0.007685185185185186</v>
      </c>
      <c r="F33" s="267" t="n">
        <v>7</v>
      </c>
      <c r="G33" s="267" t="n">
        <v>12</v>
      </c>
    </row>
    <row r="34" hidden="1" outlineLevel="1" s="203">
      <c r="C34" s="267" t="inlineStr">
        <is>
          <t>James Davis</t>
        </is>
      </c>
      <c r="D34" s="267" t="n">
        <v>13</v>
      </c>
      <c r="E34" s="221" t="n">
        <v>0.009942129629629629</v>
      </c>
      <c r="F34" s="267" t="n">
        <v>6</v>
      </c>
      <c r="G34" s="267" t="n">
        <v>7</v>
      </c>
    </row>
    <row r="35" hidden="1" outlineLevel="1" s="203">
      <c r="C35" s="267" t="inlineStr">
        <is>
          <t>Jon Riek</t>
        </is>
      </c>
      <c r="D35" s="267" t="n">
        <v>17</v>
      </c>
      <c r="E35" s="221" t="n">
        <v>0.00818287037037037</v>
      </c>
      <c r="F35" s="267" t="n">
        <v>6</v>
      </c>
      <c r="G35" s="267" t="n">
        <v>11</v>
      </c>
    </row>
    <row r="36" hidden="1" outlineLevel="1" s="203">
      <c r="C36" s="267" t="inlineStr">
        <is>
          <t>Austin Ficken</t>
        </is>
      </c>
      <c r="D36" s="267" t="n">
        <v>16</v>
      </c>
      <c r="E36" s="221" t="n">
        <v>0.0008912037037037037</v>
      </c>
      <c r="F36" s="267" t="n">
        <v>6</v>
      </c>
      <c r="G36" s="267" t="n">
        <v>10</v>
      </c>
    </row>
    <row r="37" hidden="1" outlineLevel="1" s="203">
      <c r="C37" s="267" t="inlineStr">
        <is>
          <t>Luke Andrews</t>
        </is>
      </c>
      <c r="D37" s="267" t="n">
        <v>15</v>
      </c>
      <c r="E37" s="221" t="n">
        <v>0.00755787037037037</v>
      </c>
      <c r="F37" s="267" t="n">
        <v>5</v>
      </c>
      <c r="G37" s="267" t="n">
        <v>10</v>
      </c>
    </row>
    <row r="38" hidden="1" outlineLevel="1" s="203">
      <c r="C38" s="267" t="inlineStr">
        <is>
          <t>Anthony Warchol</t>
        </is>
      </c>
      <c r="D38" s="267" t="n">
        <v>8</v>
      </c>
      <c r="E38" s="221" t="n">
        <v>0.008391203703703705</v>
      </c>
      <c r="F38" s="267" t="n">
        <v>5</v>
      </c>
      <c r="G38" s="267" t="n">
        <v>3</v>
      </c>
    </row>
    <row r="39" hidden="1" outlineLevel="1" s="203">
      <c r="C39" s="267" t="inlineStr">
        <is>
          <t>Dru Tennant</t>
        </is>
      </c>
      <c r="D39" s="267" t="n">
        <v>6</v>
      </c>
      <c r="E39" s="221" t="n">
        <v>0.01386574074074074</v>
      </c>
      <c r="F39" s="267" t="n">
        <v>5</v>
      </c>
      <c r="G39" s="267" t="n">
        <v>1</v>
      </c>
    </row>
    <row r="40" hidden="1" outlineLevel="1" s="203">
      <c r="C40" s="267" t="inlineStr">
        <is>
          <t>Jeffery Marks</t>
        </is>
      </c>
      <c r="D40" s="267" t="n">
        <v>9</v>
      </c>
      <c r="E40" s="221" t="n">
        <v>0.00162037037037037</v>
      </c>
      <c r="F40" s="267" t="n">
        <v>5</v>
      </c>
      <c r="G40" s="267" t="n">
        <v>4</v>
      </c>
    </row>
    <row r="41" hidden="1" outlineLevel="1" s="203">
      <c r="C41" s="267" t="inlineStr">
        <is>
          <t>Robert Robinson</t>
        </is>
      </c>
      <c r="D41" s="267" t="n">
        <v>11</v>
      </c>
      <c r="E41" s="221" t="n">
        <v>0.01100694444444444</v>
      </c>
      <c r="F41" s="267" t="n">
        <v>5</v>
      </c>
      <c r="G41" s="267" t="n">
        <v>6</v>
      </c>
    </row>
    <row r="42" hidden="1" outlineLevel="1" s="203">
      <c r="C42" s="267" t="inlineStr">
        <is>
          <t>John Reichenbach</t>
        </is>
      </c>
      <c r="D42" s="267" t="n">
        <v>4</v>
      </c>
      <c r="E42" s="221" t="n">
        <v>0.001377314814814815</v>
      </c>
      <c r="F42" s="267" t="n">
        <v>4</v>
      </c>
      <c r="G42" s="267" t="n">
        <v>0</v>
      </c>
    </row>
    <row r="43" hidden="1" outlineLevel="1" s="203">
      <c r="C43" s="267" t="inlineStr">
        <is>
          <t>Maggie Boyd</t>
        </is>
      </c>
      <c r="D43" s="267" t="n">
        <v>5</v>
      </c>
      <c r="E43" s="221" t="n">
        <v>0.0006828703703703704</v>
      </c>
      <c r="F43" s="267" t="n">
        <v>4</v>
      </c>
      <c r="G43" s="267" t="n">
        <v>1</v>
      </c>
    </row>
    <row r="44" hidden="1" outlineLevel="1" s="203">
      <c r="C44" s="267" t="inlineStr">
        <is>
          <t>Gregg Myers</t>
        </is>
      </c>
      <c r="D44" s="267" t="n">
        <v>13</v>
      </c>
      <c r="E44" s="221" t="n">
        <v>0.0007754629629629629</v>
      </c>
      <c r="F44" s="267" t="n">
        <v>4</v>
      </c>
      <c r="G44" s="267" t="n">
        <v>9</v>
      </c>
    </row>
    <row r="45" hidden="1" outlineLevel="1" s="203">
      <c r="C45" s="267" t="inlineStr">
        <is>
          <t>Randy Herlitzka</t>
        </is>
      </c>
      <c r="D45" s="267" t="n">
        <v>9</v>
      </c>
      <c r="E45" s="221" t="n">
        <v>0.005185185185185185</v>
      </c>
      <c r="F45" s="267" t="n">
        <v>4</v>
      </c>
      <c r="G45" s="267" t="n">
        <v>5</v>
      </c>
    </row>
    <row r="46" hidden="1" outlineLevel="1" s="203">
      <c r="C46" s="267" t="inlineStr">
        <is>
          <t>Sherelle Williams</t>
        </is>
      </c>
      <c r="D46" s="267" t="n">
        <v>5</v>
      </c>
      <c r="E46" s="221" t="n">
        <v>0.01873842592592593</v>
      </c>
      <c r="F46" s="267" t="n">
        <v>4</v>
      </c>
      <c r="G46" s="267" t="n">
        <v>1</v>
      </c>
    </row>
    <row r="47" hidden="1" outlineLevel="1" s="203">
      <c r="C47" s="267" t="inlineStr">
        <is>
          <t>Patricia Stancil</t>
        </is>
      </c>
      <c r="D47" s="267" t="n">
        <v>4</v>
      </c>
      <c r="E47" s="221" t="n">
        <v>0.0002199074074074074</v>
      </c>
      <c r="F47" s="267" t="n">
        <v>3</v>
      </c>
      <c r="G47" s="267" t="n">
        <v>1</v>
      </c>
    </row>
    <row r="48" hidden="1" outlineLevel="1" s="203">
      <c r="C48" s="267" t="inlineStr">
        <is>
          <t>Shaquandia Igles</t>
        </is>
      </c>
      <c r="D48" s="267" t="n">
        <v>4</v>
      </c>
      <c r="E48" s="221" t="n">
        <v>0.0008101851851851852</v>
      </c>
      <c r="F48" s="267" t="n">
        <v>3</v>
      </c>
      <c r="G48" s="267" t="n">
        <v>1</v>
      </c>
    </row>
    <row r="49" hidden="1" outlineLevel="1" s="203">
      <c r="C49" s="267" t="inlineStr">
        <is>
          <t>Candy Donovan</t>
        </is>
      </c>
      <c r="D49" s="267" t="n">
        <v>4</v>
      </c>
      <c r="E49" s="221" t="n">
        <v>0.002673611111111111</v>
      </c>
      <c r="F49" s="267" t="n">
        <v>3</v>
      </c>
      <c r="G49" s="267" t="n">
        <v>1</v>
      </c>
    </row>
    <row r="50" hidden="1" outlineLevel="1" s="203">
      <c r="C50" s="267" t="inlineStr">
        <is>
          <t>Jericho Leblanc</t>
        </is>
      </c>
      <c r="D50" s="267" t="n">
        <v>12</v>
      </c>
      <c r="E50" s="221" t="n">
        <v>0.003009259259259259</v>
      </c>
      <c r="F50" s="267" t="n">
        <v>3</v>
      </c>
      <c r="G50" s="267" t="n">
        <v>9</v>
      </c>
    </row>
    <row r="51" hidden="1" outlineLevel="1" s="203">
      <c r="C51" s="267" t="inlineStr">
        <is>
          <t>Brian Crissey</t>
        </is>
      </c>
      <c r="D51" s="267" t="n">
        <v>5</v>
      </c>
      <c r="E51" s="221" t="n">
        <v>0.003668981481481481</v>
      </c>
      <c r="F51" s="267" t="n">
        <v>3</v>
      </c>
      <c r="G51" s="267" t="n">
        <v>2</v>
      </c>
    </row>
    <row r="52" hidden="1" outlineLevel="1" s="203">
      <c r="C52" s="267" t="inlineStr">
        <is>
          <t>Scott Leren</t>
        </is>
      </c>
      <c r="D52" s="267" t="n">
        <v>5</v>
      </c>
      <c r="E52" s="221" t="n">
        <v>0.0005902777777777778</v>
      </c>
      <c r="F52" s="267" t="n">
        <v>3</v>
      </c>
      <c r="G52" s="267" t="n">
        <v>2</v>
      </c>
    </row>
    <row r="53" hidden="1" outlineLevel="1" s="203">
      <c r="C53" s="267" t="inlineStr">
        <is>
          <t>Jared Mitchell</t>
        </is>
      </c>
      <c r="D53" s="267" t="n">
        <v>3</v>
      </c>
      <c r="E53" s="221" t="n">
        <v>0.0005439814814814814</v>
      </c>
      <c r="F53" s="267" t="n">
        <v>2</v>
      </c>
      <c r="G53" s="267" t="n">
        <v>1</v>
      </c>
    </row>
    <row r="54" hidden="1" outlineLevel="1" s="203">
      <c r="C54" s="267" t="inlineStr">
        <is>
          <t>Kelly Tooke</t>
        </is>
      </c>
      <c r="D54" s="267" t="n">
        <v>2</v>
      </c>
      <c r="E54" s="221" t="n">
        <v>0.06732638888888889</v>
      </c>
      <c r="F54" s="267" t="n">
        <v>2</v>
      </c>
      <c r="G54" s="267" t="n">
        <v>0</v>
      </c>
    </row>
    <row r="55" hidden="1" outlineLevel="1" s="203">
      <c r="C55" s="267" t="inlineStr">
        <is>
          <t>Josh Campbell</t>
        </is>
      </c>
      <c r="D55" s="267" t="n">
        <v>2</v>
      </c>
      <c r="E55" s="221" t="n">
        <v>0.02412037037037037</v>
      </c>
      <c r="F55" s="267" t="n">
        <v>2</v>
      </c>
      <c r="G55" s="267" t="n">
        <v>0</v>
      </c>
    </row>
    <row r="56" hidden="1" outlineLevel="1" s="203">
      <c r="C56" s="267" t="inlineStr">
        <is>
          <t>Jessica Kunz</t>
        </is>
      </c>
      <c r="D56" s="267" t="n">
        <v>3</v>
      </c>
      <c r="E56" s="221" t="n">
        <v>0.000462962962962963</v>
      </c>
      <c r="F56" s="267" t="n">
        <v>2</v>
      </c>
      <c r="G56" s="267" t="n">
        <v>1</v>
      </c>
    </row>
    <row r="57" hidden="1" outlineLevel="1" s="203">
      <c r="C57" s="267" t="inlineStr">
        <is>
          <t>Trina Wright</t>
        </is>
      </c>
      <c r="D57" s="267" t="n">
        <v>2</v>
      </c>
      <c r="E57" s="221" t="n">
        <v>0.003275462962962963</v>
      </c>
      <c r="F57" s="267" t="n">
        <v>2</v>
      </c>
      <c r="G57" s="267" t="n">
        <v>0</v>
      </c>
    </row>
    <row r="58" hidden="1" outlineLevel="1" s="203">
      <c r="C58" s="267" t="inlineStr">
        <is>
          <t>Darwyn Wells</t>
        </is>
      </c>
      <c r="D58" s="267" t="n">
        <v>4</v>
      </c>
      <c r="E58" s="221" t="n">
        <v>0.003402777777777778</v>
      </c>
      <c r="F58" s="267" t="n">
        <v>1</v>
      </c>
      <c r="G58" s="267" t="n">
        <v>3</v>
      </c>
    </row>
    <row r="59" hidden="1" outlineLevel="1" s="203">
      <c r="C59" s="267" t="inlineStr">
        <is>
          <t>Brian Bloxson</t>
        </is>
      </c>
      <c r="D59" s="267" t="n">
        <v>1</v>
      </c>
      <c r="E59" s="221" t="n">
        <v>0.01439814814814815</v>
      </c>
      <c r="F59" s="267" t="n">
        <v>1</v>
      </c>
      <c r="G59" s="267" t="n">
        <v>0</v>
      </c>
    </row>
    <row r="60" hidden="1" outlineLevel="1" s="203">
      <c r="C60" s="267" t="inlineStr">
        <is>
          <t>Carol Dammon</t>
        </is>
      </c>
      <c r="D60" s="267" t="n">
        <v>2</v>
      </c>
      <c r="E60" s="221" t="n">
        <v>0.03841435185185185</v>
      </c>
      <c r="F60" s="267" t="n">
        <v>1</v>
      </c>
      <c r="G60" s="267" t="n">
        <v>1</v>
      </c>
    </row>
    <row r="61" hidden="1" outlineLevel="1" s="203">
      <c r="C61" s="267" t="inlineStr">
        <is>
          <t>Cinnamon Steffen</t>
        </is>
      </c>
      <c r="D61" s="267" t="n">
        <v>1</v>
      </c>
      <c r="E61" s="221" t="n">
        <v>0.008819444444444444</v>
      </c>
      <c r="F61" s="267" t="n">
        <v>1</v>
      </c>
      <c r="G61" s="267" t="n">
        <v>0</v>
      </c>
    </row>
    <row r="62" hidden="1" outlineLevel="1" s="203">
      <c r="C62" s="267" t="inlineStr">
        <is>
          <t>Jeffrey Norris</t>
        </is>
      </c>
      <c r="D62" s="267" t="n">
        <v>2</v>
      </c>
      <c r="E62" s="221" t="n">
        <v>0.002361111111111111</v>
      </c>
      <c r="F62" s="267" t="n">
        <v>1</v>
      </c>
      <c r="G62" s="267" t="n">
        <v>1</v>
      </c>
    </row>
    <row r="63" hidden="1" outlineLevel="1" s="203">
      <c r="C63" s="267" t="inlineStr">
        <is>
          <t>Robin Koury</t>
        </is>
      </c>
      <c r="D63" s="267" t="n">
        <v>2</v>
      </c>
      <c r="E63" s="221" t="n">
        <v>0.003923611111111111</v>
      </c>
      <c r="F63" s="267" t="n">
        <v>1</v>
      </c>
      <c r="G63" s="267" t="n">
        <v>1</v>
      </c>
    </row>
    <row r="64" hidden="1" outlineLevel="1" s="203">
      <c r="C64" s="267" t="inlineStr">
        <is>
          <t>Leanne Suloff</t>
        </is>
      </c>
      <c r="D64" s="267" t="n">
        <v>1</v>
      </c>
      <c r="E64" s="221" t="n">
        <v>0.009201388888888889</v>
      </c>
      <c r="F64" s="267" t="n">
        <v>1</v>
      </c>
      <c r="G64" s="267" t="n">
        <v>0</v>
      </c>
    </row>
    <row r="65" hidden="1" outlineLevel="1" s="203">
      <c r="C65" s="267" t="inlineStr">
        <is>
          <t>Shannon Mccall</t>
        </is>
      </c>
      <c r="D65" s="267" t="n">
        <v>2</v>
      </c>
      <c r="E65" s="221" t="n">
        <v>0.06181712962962963</v>
      </c>
      <c r="F65" s="267" t="n">
        <v>1</v>
      </c>
      <c r="G65" s="267" t="n">
        <v>1</v>
      </c>
    </row>
    <row r="66" hidden="1" outlineLevel="1" s="203">
      <c r="C66" s="267" t="inlineStr">
        <is>
          <t>Tasha Williams</t>
        </is>
      </c>
      <c r="D66" s="267" t="n">
        <v>2</v>
      </c>
      <c r="E66" s="221" t="n">
        <v>0.03653935185185185</v>
      </c>
      <c r="F66" s="267" t="n">
        <v>1</v>
      </c>
      <c r="G66" s="267" t="n">
        <v>1</v>
      </c>
    </row>
    <row r="67" hidden="1" outlineLevel="1" s="203">
      <c r="C67" s="267" t="inlineStr">
        <is>
          <t>Alexis Knystautas</t>
        </is>
      </c>
      <c r="D67" s="267" t="n">
        <v>4</v>
      </c>
      <c r="E67" s="221" t="n">
        <v>0.006412037037037037</v>
      </c>
      <c r="F67" s="267" t="n">
        <v>1</v>
      </c>
      <c r="G67" s="267" t="n">
        <v>3</v>
      </c>
    </row>
    <row r="68" hidden="1" outlineLevel="1" s="203">
      <c r="C68" s="267" t="inlineStr">
        <is>
          <t>Jeff Padgett</t>
        </is>
      </c>
      <c r="D68" s="267" t="n">
        <v>2</v>
      </c>
      <c r="E68" s="221" t="n">
        <v>0.03109953703703704</v>
      </c>
      <c r="F68" s="267" t="n">
        <v>1</v>
      </c>
      <c r="G68" s="267" t="n">
        <v>1</v>
      </c>
    </row>
    <row r="69" hidden="1" outlineLevel="1" s="203">
      <c r="C69" s="267" t="inlineStr">
        <is>
          <t>aknudts</t>
        </is>
      </c>
      <c r="D69" s="267" t="n">
        <v>2</v>
      </c>
      <c r="E69" s="221" t="n">
        <v>0.004502314814814815</v>
      </c>
      <c r="F69" s="267" t="n">
        <v>1</v>
      </c>
      <c r="G69" s="267" t="n">
        <v>1</v>
      </c>
    </row>
    <row r="70" hidden="1" outlineLevel="1" s="203">
      <c r="C70" s="267" t="inlineStr">
        <is>
          <t>Christy Turner</t>
        </is>
      </c>
      <c r="D70" s="267" t="n">
        <v>1</v>
      </c>
      <c r="E70" s="221" t="n">
        <v>0.01681712962962963</v>
      </c>
      <c r="F70" s="267" t="n">
        <v>1</v>
      </c>
      <c r="G70" s="267" t="n">
        <v>0</v>
      </c>
    </row>
    <row r="71" hidden="1" outlineLevel="1" s="203">
      <c r="C71" s="267" t="inlineStr">
        <is>
          <t>aa79589</t>
        </is>
      </c>
      <c r="D71" s="267" t="n">
        <v>2</v>
      </c>
      <c r="E71" s="221" t="n">
        <v>0.005358796296296296</v>
      </c>
      <c r="F71" s="267" t="n">
        <v>1</v>
      </c>
      <c r="G71" s="267" t="n">
        <v>1</v>
      </c>
    </row>
    <row r="72" hidden="1" outlineLevel="1" s="203">
      <c r="C72" s="267" t="inlineStr">
        <is>
          <t>Maureen Jefferson</t>
        </is>
      </c>
      <c r="D72" s="267" t="n">
        <v>3</v>
      </c>
      <c r="E72" s="221" t="n">
        <v>0.1083912037037037</v>
      </c>
      <c r="F72" s="267" t="n">
        <v>1</v>
      </c>
      <c r="G72" s="267" t="n">
        <v>2</v>
      </c>
    </row>
    <row r="73" hidden="1" outlineLevel="1" s="203">
      <c r="C73" s="267" t="inlineStr">
        <is>
          <t>Eamon Cullimore</t>
        </is>
      </c>
      <c r="D73" s="267" t="n">
        <v>3</v>
      </c>
      <c r="E73" s="221" t="n">
        <v>0.01319444444444444</v>
      </c>
      <c r="F73" s="267" t="n">
        <v>1</v>
      </c>
      <c r="G73" s="267" t="n">
        <v>2</v>
      </c>
    </row>
    <row r="74" hidden="1" outlineLevel="1" s="203">
      <c r="C74" s="267" t="inlineStr">
        <is>
          <t>Ken Wheeler</t>
        </is>
      </c>
      <c r="D74" s="267" t="n">
        <v>4</v>
      </c>
      <c r="E74" s="221" t="n">
        <v>0.03710648148148148</v>
      </c>
      <c r="F74" s="267" t="n">
        <v>1</v>
      </c>
      <c r="G74" s="267" t="n">
        <v>3</v>
      </c>
    </row>
    <row r="75" hidden="1" outlineLevel="1" s="203">
      <c r="C75" s="267" t="inlineStr">
        <is>
          <t>Chelsea Sinele</t>
        </is>
      </c>
      <c r="D75" s="267" t="n">
        <v>11</v>
      </c>
      <c r="E75" s="221" t="n">
        <v>0.01138888888888889</v>
      </c>
      <c r="F75" s="267" t="n">
        <v>1</v>
      </c>
      <c r="G75" s="267" t="n">
        <v>10</v>
      </c>
    </row>
    <row r="76" hidden="1" outlineLevel="1" s="203">
      <c r="C76" s="267" t="inlineStr">
        <is>
          <t>Kristen Conway</t>
        </is>
      </c>
      <c r="D76" s="267" t="n">
        <v>1</v>
      </c>
      <c r="E76" s="221" t="n">
        <v>0.003819444444444444</v>
      </c>
      <c r="F76" s="267" t="n">
        <v>0</v>
      </c>
      <c r="G76" s="267" t="n">
        <v>1</v>
      </c>
    </row>
    <row r="77" hidden="1" outlineLevel="1" s="203">
      <c r="C77" s="267" t="inlineStr">
        <is>
          <t>Brian Leblanc</t>
        </is>
      </c>
      <c r="D77" s="267" t="n">
        <v>7</v>
      </c>
      <c r="E77" s="221" t="n">
        <v>0.0008101851851851852</v>
      </c>
      <c r="F77" s="267" t="n">
        <v>0</v>
      </c>
      <c r="G77" s="267" t="n">
        <v>7</v>
      </c>
    </row>
    <row r="78" hidden="1" outlineLevel="1" s="203">
      <c r="C78" s="267" t="inlineStr">
        <is>
          <t>jriek</t>
        </is>
      </c>
      <c r="D78" s="267" t="n">
        <v>1</v>
      </c>
      <c r="E78" s="221" t="n">
        <v>0.002951388888888889</v>
      </c>
      <c r="F78" s="267" t="n">
        <v>0</v>
      </c>
      <c r="G78" s="267" t="n">
        <v>1</v>
      </c>
    </row>
    <row r="79" hidden="1" outlineLevel="1" s="203">
      <c r="C79" s="267" t="inlineStr">
        <is>
          <t>Danita Jernigan</t>
        </is>
      </c>
      <c r="D79" s="267" t="n">
        <v>1</v>
      </c>
      <c r="E79" s="221" t="n">
        <v>0.04813657407407407</v>
      </c>
      <c r="F79" s="267" t="n">
        <v>0</v>
      </c>
      <c r="G79" s="267" t="n">
        <v>1</v>
      </c>
    </row>
    <row r="80" hidden="1" outlineLevel="1" s="203">
      <c r="C80" s="267" t="inlineStr">
        <is>
          <t>prmason</t>
        </is>
      </c>
      <c r="D80" s="267" t="n">
        <v>1</v>
      </c>
      <c r="E80" s="221" t="n">
        <v>0.0007291666666666667</v>
      </c>
      <c r="F80" s="267" t="n">
        <v>0</v>
      </c>
      <c r="G80" s="267" t="n">
        <v>1</v>
      </c>
    </row>
    <row r="81" hidden="1" outlineLevel="1" s="203">
      <c r="C81" s="267" t="inlineStr">
        <is>
          <t>Steven Crandall</t>
        </is>
      </c>
      <c r="D81" s="267" t="n">
        <v>1</v>
      </c>
      <c r="E81" s="221" t="n">
        <v>0.001134259259259259</v>
      </c>
      <c r="F81" s="267" t="n">
        <v>0</v>
      </c>
      <c r="G81" s="267" t="n">
        <v>1</v>
      </c>
    </row>
    <row r="82" hidden="1" outlineLevel="1" s="203">
      <c r="C82" s="267" t="inlineStr">
        <is>
          <t>Tina Trowbridge</t>
        </is>
      </c>
      <c r="D82" s="267" t="n">
        <v>7</v>
      </c>
      <c r="E82" s="221" t="n">
        <v>0.01228009259259259</v>
      </c>
      <c r="F82" s="267" t="n">
        <v>0</v>
      </c>
      <c r="G82" s="267" t="n">
        <v>7</v>
      </c>
    </row>
    <row r="83" hidden="1" outlineLevel="1" s="203">
      <c r="C83" s="267" t="inlineStr">
        <is>
          <t>Tracy Riek</t>
        </is>
      </c>
      <c r="D83" s="267" t="n">
        <v>1</v>
      </c>
      <c r="E83" s="221" t="n">
        <v>0.01563657407407407</v>
      </c>
      <c r="F83" s="267" t="n">
        <v>0</v>
      </c>
      <c r="G83" s="267" t="n">
        <v>1</v>
      </c>
    </row>
    <row r="84" hidden="1" outlineLevel="1" s="203">
      <c r="C84" s="267" t="inlineStr">
        <is>
          <t>Myra Spake</t>
        </is>
      </c>
      <c r="D84" s="267" t="n">
        <v>1</v>
      </c>
      <c r="E84" s="221" t="n">
        <v>0.03429398148148148</v>
      </c>
      <c r="F84" s="267" t="n">
        <v>0</v>
      </c>
      <c r="G84" s="267" t="n">
        <v>1</v>
      </c>
    </row>
    <row r="85" hidden="1" outlineLevel="1" s="203">
      <c r="C85" s="267" t="inlineStr">
        <is>
          <t>Kelly Schmidt</t>
        </is>
      </c>
      <c r="D85" s="267" t="n">
        <v>1</v>
      </c>
      <c r="E85" s="221" t="n">
        <v>0.001631944444444445</v>
      </c>
      <c r="F85" s="267" t="n">
        <v>0</v>
      </c>
      <c r="G85" s="267" t="n">
        <v>1</v>
      </c>
    </row>
    <row r="86" hidden="1" outlineLevel="1" s="203">
      <c r="C86" s="267" t="inlineStr">
        <is>
          <t>ad09337</t>
        </is>
      </c>
      <c r="D86" s="267" t="n">
        <v>12</v>
      </c>
      <c r="E86" s="221" t="n">
        <v>0.002557870370370371</v>
      </c>
      <c r="F86" s="267" t="n">
        <v>0</v>
      </c>
      <c r="G86" s="267" t="n">
        <v>12</v>
      </c>
    </row>
    <row r="87" hidden="1" outlineLevel="1" s="203">
      <c r="C87" s="267" t="inlineStr">
        <is>
          <t>Mary Andrews</t>
        </is>
      </c>
      <c r="D87" s="267" t="n">
        <v>15</v>
      </c>
      <c r="E87" s="221" t="n">
        <v>0.003032407407407407</v>
      </c>
      <c r="F87" s="267" t="n">
        <v>0</v>
      </c>
      <c r="G87" s="267" t="n">
        <v>15</v>
      </c>
    </row>
    <row r="88" hidden="1" outlineLevel="1" s="203">
      <c r="C88" s="267" t="inlineStr">
        <is>
          <t>ad05776</t>
        </is>
      </c>
      <c r="D88" s="267" t="n">
        <v>1</v>
      </c>
      <c r="E88" s="221" t="n">
        <v>0.00982638888888889</v>
      </c>
      <c r="F88" s="267" t="n">
        <v>0</v>
      </c>
      <c r="G88" s="267" t="n">
        <v>1</v>
      </c>
    </row>
    <row r="89" hidden="1" outlineLevel="1" s="203">
      <c r="C89" s="267" t="inlineStr">
        <is>
          <t>kmossma</t>
        </is>
      </c>
      <c r="D89" s="267" t="n">
        <v>1</v>
      </c>
      <c r="E89" s="221" t="n">
        <v>0.02952546296296296</v>
      </c>
      <c r="F89" s="267" t="n">
        <v>0</v>
      </c>
      <c r="G89" s="267" t="n">
        <v>1</v>
      </c>
    </row>
    <row r="90" hidden="1" outlineLevel="1" s="203">
      <c r="C90" s="267" t="inlineStr">
        <is>
          <t>jbwater</t>
        </is>
      </c>
      <c r="D90" s="267" t="n">
        <v>1</v>
      </c>
      <c r="E90" s="221" t="n">
        <v>0.007314814814814815</v>
      </c>
      <c r="F90" s="267" t="n">
        <v>0</v>
      </c>
      <c r="G90" s="267" t="n">
        <v>1</v>
      </c>
    </row>
    <row r="91" hidden="1" outlineLevel="1" s="203">
      <c r="C91" s="267" t="inlineStr">
        <is>
          <t>Lucas Stroppel</t>
        </is>
      </c>
      <c r="D91" s="267" t="n">
        <v>1</v>
      </c>
      <c r="E91" s="221" t="n">
        <v>0.02090277777777778</v>
      </c>
      <c r="F91" s="267" t="n">
        <v>0</v>
      </c>
      <c r="G91" s="267" t="n">
        <v>1</v>
      </c>
    </row>
    <row r="92" hidden="1" outlineLevel="1" s="203">
      <c r="C92" s="267" t="inlineStr">
        <is>
          <t>xb03838</t>
        </is>
      </c>
      <c r="D92" s="267" t="n">
        <v>1</v>
      </c>
      <c r="E92" s="221" t="n">
        <v>0.0002083333333333333</v>
      </c>
      <c r="F92" s="267" t="n">
        <v>0</v>
      </c>
      <c r="G92" s="267" t="n">
        <v>1</v>
      </c>
    </row>
    <row r="93" hidden="1" outlineLevel="1" s="203"/>
    <row r="94" hidden="1" outlineLevel="1" s="203"/>
    <row r="95" hidden="1" outlineLevel="1" s="203"/>
    <row r="96" hidden="1" outlineLevel="1" s="203"/>
    <row r="97" hidden="1" outlineLevel="1" s="203"/>
    <row r="98" hidden="1" outlineLevel="1" s="203"/>
    <row r="99" hidden="1" outlineLevel="1" s="203"/>
    <row r="100" hidden="1" outlineLevel="1" s="203"/>
    <row r="101" hidden="1" outlineLevel="1" s="203"/>
    <row r="102" hidden="1" outlineLevel="1" s="203"/>
    <row r="103" hidden="1" outlineLevel="1" s="203"/>
    <row r="104" hidden="1" outlineLevel="1" s="203"/>
    <row r="105" hidden="1" outlineLevel="1" s="203"/>
    <row r="106" hidden="1" outlineLevel="1" s="203"/>
    <row r="107" hidden="1" outlineLevel="1" s="203"/>
    <row r="108" hidden="1" outlineLevel="1" s="203"/>
    <row r="109" hidden="1" outlineLevel="1" s="203"/>
    <row r="110" hidden="1" outlineLevel="1" s="203"/>
    <row r="111" hidden="1" outlineLevel="1" s="203"/>
    <row r="112" hidden="1" outlineLevel="1" s="203"/>
    <row r="113" hidden="1" outlineLevel="1" s="203"/>
    <row r="114" hidden="1" outlineLevel="1" s="203"/>
    <row r="115" hidden="1" outlineLevel="1" s="203"/>
    <row r="116" hidden="1" outlineLevel="1" s="203"/>
    <row r="117" hidden="1" outlineLevel="1" s="203"/>
    <row r="118" hidden="1" outlineLevel="1" s="203"/>
    <row r="119" hidden="1" outlineLevel="1" s="203"/>
    <row r="120" hidden="1" outlineLevel="1" s="203"/>
    <row r="121" hidden="1" outlineLevel="1" s="203"/>
    <row r="122" hidden="1" outlineLevel="1" s="203"/>
    <row r="123" hidden="1" outlineLevel="1" s="203"/>
    <row r="124" hidden="1" outlineLevel="1" s="203"/>
    <row r="125" hidden="1" outlineLevel="1" s="203"/>
    <row r="126" hidden="1" outlineLevel="1" s="203"/>
    <row r="127" hidden="1" outlineLevel="1" s="203"/>
    <row r="128" hidden="1" outlineLevel="1" s="203"/>
    <row r="129" hidden="1" outlineLevel="1" s="203"/>
    <row r="130" hidden="1" outlineLevel="1" s="203"/>
    <row r="131" hidden="1" outlineLevel="1" s="203"/>
    <row r="132" hidden="1" outlineLevel="1" s="203"/>
    <row r="133" hidden="1" outlineLevel="1" s="203"/>
    <row r="134" hidden="1" outlineLevel="1" s="203"/>
    <row r="135" hidden="1" outlineLevel="1" s="203"/>
    <row r="136" hidden="1" outlineLevel="1" s="203"/>
    <row r="137" hidden="1" outlineLevel="1" s="203"/>
    <row r="138" hidden="1" outlineLevel="1" s="203"/>
    <row r="139" hidden="1" outlineLevel="1" s="203">
      <c r="C139" s="201" t="n"/>
      <c r="D139" s="201" t="n"/>
      <c r="E139" s="212" t="n"/>
      <c r="F139" s="201" t="n"/>
      <c r="G139" s="201" t="n"/>
    </row>
    <row r="140" collapsed="1" s="203">
      <c r="C140" s="32" t="inlineStr">
        <is>
          <t>Total</t>
        </is>
      </c>
      <c r="D140" s="17">
        <f>SUM(D10:D139)</f>
        <v/>
      </c>
      <c r="E140" s="156">
        <f>AVERAGE(E10:E139)</f>
        <v/>
      </c>
      <c r="F140" s="75">
        <f>SUM(F10:F139)</f>
        <v/>
      </c>
      <c r="G140" s="75">
        <f>SUM(G10:G139)</f>
        <v/>
      </c>
    </row>
    <row r="141"/>
    <row r="142"/>
    <row r="143">
      <c r="C143" s="183" t="inlineStr">
        <is>
          <t>Week #</t>
        </is>
      </c>
      <c r="D143" s="248" t="inlineStr">
        <is>
          <t>Date Range</t>
        </is>
      </c>
      <c r="E143" s="245" t="n"/>
    </row>
    <row r="144">
      <c r="C144" s="183" t="inlineStr">
        <is>
          <t>Week 2</t>
        </is>
      </c>
      <c r="D144" s="249" t="inlineStr">
        <is>
          <t>06/02/23-12/02/23</t>
        </is>
      </c>
      <c r="E144" s="245" t="n"/>
    </row>
    <row r="145">
      <c r="C145" s="25" t="inlineStr">
        <is>
          <t>User Name</t>
        </is>
      </c>
      <c r="D145" s="293" t="inlineStr">
        <is>
          <t>Total Count</t>
        </is>
      </c>
      <c r="E145" s="155" t="inlineStr">
        <is>
          <t>AHT</t>
        </is>
      </c>
      <c r="F145" s="293" t="inlineStr">
        <is>
          <t>Completed</t>
        </is>
      </c>
      <c r="G145" s="293" t="inlineStr">
        <is>
          <t>Hold</t>
        </is>
      </c>
    </row>
    <row r="146" hidden="1" outlineLevel="1" s="203">
      <c r="C146" s="267" t="inlineStr">
        <is>
          <t>Amy Knudtson</t>
        </is>
      </c>
      <c r="D146" s="267" t="n">
        <v>194</v>
      </c>
      <c r="E146" s="221" t="n">
        <v>0.006747685185185186</v>
      </c>
      <c r="F146" s="267" t="n">
        <v>107</v>
      </c>
      <c r="G146" s="267" t="n">
        <v>87</v>
      </c>
    </row>
    <row r="147" hidden="1" outlineLevel="1" s="203">
      <c r="C147" s="267" t="inlineStr">
        <is>
          <t>Roxie Whitehead</t>
        </is>
      </c>
      <c r="D147" s="267" t="n">
        <v>291</v>
      </c>
      <c r="E147" s="221" t="n">
        <v>0.00525462962962963</v>
      </c>
      <c r="F147" s="267" t="n">
        <v>107</v>
      </c>
      <c r="G147" s="267" t="n">
        <v>184</v>
      </c>
    </row>
    <row r="148" hidden="1" outlineLevel="1" s="203">
      <c r="C148" s="267" t="inlineStr">
        <is>
          <t>Diane Atchison</t>
        </is>
      </c>
      <c r="D148" s="267" t="n">
        <v>222</v>
      </c>
      <c r="E148" s="221" t="n">
        <v>0.005069444444444444</v>
      </c>
      <c r="F148" s="267" t="n">
        <v>67</v>
      </c>
      <c r="G148" s="267" t="n">
        <v>155</v>
      </c>
    </row>
    <row r="149" hidden="1" outlineLevel="1" s="203">
      <c r="C149" s="267" t="inlineStr">
        <is>
          <t>John Schmidt</t>
        </is>
      </c>
      <c r="D149" s="267" t="n">
        <v>80</v>
      </c>
      <c r="E149" s="221" t="n">
        <v>0.001597222222222222</v>
      </c>
      <c r="F149" s="267" t="n">
        <v>58</v>
      </c>
      <c r="G149" s="267" t="n">
        <v>22</v>
      </c>
    </row>
    <row r="150" hidden="1" outlineLevel="1" s="203">
      <c r="C150" s="267" t="inlineStr">
        <is>
          <t>Casey Whitehead</t>
        </is>
      </c>
      <c r="D150" s="267" t="n">
        <v>106</v>
      </c>
      <c r="E150" s="221" t="n">
        <v>0.006238425925925926</v>
      </c>
      <c r="F150" s="267" t="n">
        <v>55</v>
      </c>
      <c r="G150" s="267" t="n">
        <v>51</v>
      </c>
    </row>
    <row r="151" hidden="1" outlineLevel="1" s="203">
      <c r="C151" s="267" t="inlineStr">
        <is>
          <t>Kristy Mossman</t>
        </is>
      </c>
      <c r="D151" s="267" t="n">
        <v>83</v>
      </c>
      <c r="E151" s="221" t="n">
        <v>0.005914351851851852</v>
      </c>
      <c r="F151" s="267" t="n">
        <v>55</v>
      </c>
      <c r="G151" s="267" t="n">
        <v>28</v>
      </c>
    </row>
    <row r="152" hidden="1" outlineLevel="1" s="203">
      <c r="C152" s="267" t="inlineStr">
        <is>
          <t>James Davis</t>
        </is>
      </c>
      <c r="D152" s="267" t="n">
        <v>68</v>
      </c>
      <c r="E152" s="221" t="n">
        <v>0.007453703703703704</v>
      </c>
      <c r="F152" s="267" t="n">
        <v>50</v>
      </c>
      <c r="G152" s="267" t="n">
        <v>18</v>
      </c>
    </row>
    <row r="153" hidden="1" outlineLevel="1" s="203">
      <c r="C153" s="267" t="inlineStr">
        <is>
          <t>Chris Schommer</t>
        </is>
      </c>
      <c r="D153" s="267" t="n">
        <v>73</v>
      </c>
      <c r="E153" s="221" t="n">
        <v>0.006157407407407407</v>
      </c>
      <c r="F153" s="267" t="n">
        <v>49</v>
      </c>
      <c r="G153" s="267" t="n">
        <v>24</v>
      </c>
    </row>
    <row r="154" hidden="1" outlineLevel="1" s="203">
      <c r="C154" s="267" t="inlineStr">
        <is>
          <t>Mark Thrasher</t>
        </is>
      </c>
      <c r="D154" s="267" t="n">
        <v>59</v>
      </c>
      <c r="E154" s="221" t="n">
        <v>0.00369212962962963</v>
      </c>
      <c r="F154" s="267" t="n">
        <v>44</v>
      </c>
      <c r="G154" s="267" t="n">
        <v>15</v>
      </c>
    </row>
    <row r="155" hidden="1" outlineLevel="1" s="203">
      <c r="C155" s="267" t="inlineStr">
        <is>
          <t>Larissa King</t>
        </is>
      </c>
      <c r="D155" s="267" t="n">
        <v>57</v>
      </c>
      <c r="E155" s="221" t="n">
        <v>0.01123842592592593</v>
      </c>
      <c r="F155" s="267" t="n">
        <v>28</v>
      </c>
      <c r="G155" s="267" t="n">
        <v>29</v>
      </c>
    </row>
    <row r="156" hidden="1" outlineLevel="1" s="203">
      <c r="C156" s="267" t="inlineStr">
        <is>
          <t>Wendy Hazen</t>
        </is>
      </c>
      <c r="D156" s="267" t="n">
        <v>44</v>
      </c>
      <c r="E156" s="221" t="n">
        <v>0.003101851851851852</v>
      </c>
      <c r="F156" s="267" t="n">
        <v>28</v>
      </c>
      <c r="G156" s="267" t="n">
        <v>16</v>
      </c>
    </row>
    <row r="157" hidden="1" outlineLevel="1" s="203">
      <c r="C157" s="267" t="inlineStr">
        <is>
          <t>Candy Donovan</t>
        </is>
      </c>
      <c r="D157" s="267" t="n">
        <v>33</v>
      </c>
      <c r="E157" s="221" t="n">
        <v>0.004085648148148148</v>
      </c>
      <c r="F157" s="267" t="n">
        <v>26</v>
      </c>
      <c r="G157" s="267" t="n">
        <v>7</v>
      </c>
    </row>
    <row r="158" hidden="1" outlineLevel="1" s="203">
      <c r="C158" s="267" t="inlineStr">
        <is>
          <t>Jon Riek</t>
        </is>
      </c>
      <c r="D158" s="267" t="n">
        <v>46</v>
      </c>
      <c r="E158" s="221" t="n">
        <v>0.0130787037037037</v>
      </c>
      <c r="F158" s="267" t="n">
        <v>23</v>
      </c>
      <c r="G158" s="267" t="n">
        <v>23</v>
      </c>
    </row>
    <row r="159" hidden="1" outlineLevel="1" s="203">
      <c r="C159" s="267" t="inlineStr">
        <is>
          <t>Kathy Kline</t>
        </is>
      </c>
      <c r="D159" s="267" t="n">
        <v>36</v>
      </c>
      <c r="E159" s="221" t="n">
        <v>0.01091435185185185</v>
      </c>
      <c r="F159" s="267" t="n">
        <v>22</v>
      </c>
      <c r="G159" s="267" t="n">
        <v>14</v>
      </c>
    </row>
    <row r="160" hidden="1" outlineLevel="1" s="203">
      <c r="C160" s="267" t="inlineStr">
        <is>
          <t>Brenda Brown</t>
        </is>
      </c>
      <c r="D160" s="267" t="n">
        <v>58</v>
      </c>
      <c r="E160" s="221" t="n">
        <v>0.01146990740740741</v>
      </c>
      <c r="F160" s="267" t="n">
        <v>19</v>
      </c>
      <c r="G160" s="267" t="n">
        <v>39</v>
      </c>
    </row>
    <row r="161" hidden="1" outlineLevel="1" s="203">
      <c r="C161" s="267" t="inlineStr">
        <is>
          <t>Randy Herlitzka</t>
        </is>
      </c>
      <c r="D161" s="267" t="n">
        <v>17</v>
      </c>
      <c r="E161" s="221" t="n">
        <v>0.02277777777777778</v>
      </c>
      <c r="F161" s="267" t="n">
        <v>15</v>
      </c>
      <c r="G161" s="267" t="n">
        <v>2</v>
      </c>
    </row>
    <row r="162" hidden="1" outlineLevel="1" s="203">
      <c r="C162" s="267" t="inlineStr">
        <is>
          <t>Jennifer Waters</t>
        </is>
      </c>
      <c r="D162" s="267" t="n">
        <v>15</v>
      </c>
      <c r="E162" s="221" t="n">
        <v>0.002638888888888889</v>
      </c>
      <c r="F162" s="267" t="n">
        <v>14</v>
      </c>
      <c r="G162" s="267" t="n">
        <v>1</v>
      </c>
    </row>
    <row r="163" hidden="1" outlineLevel="1" s="203">
      <c r="C163" s="267" t="inlineStr">
        <is>
          <t>Tracy Vonarx</t>
        </is>
      </c>
      <c r="D163" s="267" t="n">
        <v>27</v>
      </c>
      <c r="E163" s="221" t="n">
        <v>0.01659722222222222</v>
      </c>
      <c r="F163" s="267" t="n">
        <v>14</v>
      </c>
      <c r="G163" s="267" t="n">
        <v>13</v>
      </c>
    </row>
    <row r="164" hidden="1" outlineLevel="1" s="203">
      <c r="C164" s="267" t="inlineStr">
        <is>
          <t>Mary Davis</t>
        </is>
      </c>
      <c r="D164" s="267" t="n">
        <v>18</v>
      </c>
      <c r="E164" s="221" t="n">
        <v>0.005960648148148148</v>
      </c>
      <c r="F164" s="267" t="n">
        <v>13</v>
      </c>
      <c r="G164" s="267" t="n">
        <v>5</v>
      </c>
    </row>
    <row r="165" hidden="1" outlineLevel="1" s="203">
      <c r="C165" s="267" t="inlineStr">
        <is>
          <t>Kim Christian</t>
        </is>
      </c>
      <c r="D165" s="267" t="n">
        <v>35</v>
      </c>
      <c r="E165" s="221" t="n">
        <v>0.008356481481481482</v>
      </c>
      <c r="F165" s="267" t="n">
        <v>11</v>
      </c>
      <c r="G165" s="267" t="n">
        <v>24</v>
      </c>
    </row>
    <row r="166" hidden="1" outlineLevel="1" s="203">
      <c r="C166" s="267" t="inlineStr">
        <is>
          <t>Clara Rouse</t>
        </is>
      </c>
      <c r="D166" s="267" t="n">
        <v>28</v>
      </c>
      <c r="E166" s="221" t="n">
        <v>0.00349537037037037</v>
      </c>
      <c r="F166" s="267" t="n">
        <v>7</v>
      </c>
      <c r="G166" s="267" t="n">
        <v>21</v>
      </c>
    </row>
    <row r="167" hidden="1" outlineLevel="1" s="203">
      <c r="C167" s="267" t="inlineStr">
        <is>
          <t>Connie Thomas</t>
        </is>
      </c>
      <c r="D167" s="267" t="n">
        <v>13</v>
      </c>
      <c r="E167" s="221" t="n">
        <v>0.00244212962962963</v>
      </c>
      <c r="F167" s="267" t="n">
        <v>7</v>
      </c>
      <c r="G167" s="267" t="n">
        <v>6</v>
      </c>
    </row>
    <row r="168" hidden="1" outlineLevel="1" s="203">
      <c r="C168" s="267" t="inlineStr">
        <is>
          <t>Luke Andrews</t>
        </is>
      </c>
      <c r="D168" s="267" t="n">
        <v>33</v>
      </c>
      <c r="E168" s="221" t="n">
        <v>0.002604166666666667</v>
      </c>
      <c r="F168" s="267" t="n">
        <v>7</v>
      </c>
      <c r="G168" s="267" t="n">
        <v>26</v>
      </c>
    </row>
    <row r="169" hidden="1" outlineLevel="1" s="203">
      <c r="C169" s="267" t="inlineStr">
        <is>
          <t>Anthony Warchol</t>
        </is>
      </c>
      <c r="D169" s="267" t="n">
        <v>12</v>
      </c>
      <c r="E169" s="221" t="n">
        <v>0.005138888888888889</v>
      </c>
      <c r="F169" s="267" t="n">
        <v>6</v>
      </c>
      <c r="G169" s="267" t="n">
        <v>6</v>
      </c>
    </row>
    <row r="170" hidden="1" outlineLevel="1" s="203">
      <c r="C170" s="267" t="inlineStr">
        <is>
          <t>Barbara Mayer</t>
        </is>
      </c>
      <c r="D170" s="267" t="n">
        <v>8</v>
      </c>
      <c r="E170" s="221" t="n">
        <v>0.001435185185185185</v>
      </c>
      <c r="F170" s="267" t="n">
        <v>6</v>
      </c>
      <c r="G170" s="267" t="n">
        <v>2</v>
      </c>
    </row>
    <row r="171" hidden="1" outlineLevel="1" s="203">
      <c r="C171" s="267" t="inlineStr">
        <is>
          <t>Pam Mason</t>
        </is>
      </c>
      <c r="D171" s="267" t="n">
        <v>14</v>
      </c>
      <c r="E171" s="221" t="n">
        <v>0.01047453703703704</v>
      </c>
      <c r="F171" s="267" t="n">
        <v>6</v>
      </c>
      <c r="G171" s="267" t="n">
        <v>8</v>
      </c>
    </row>
    <row r="172" hidden="1" outlineLevel="1" s="203">
      <c r="C172" s="267" t="inlineStr">
        <is>
          <t>Julie Clark</t>
        </is>
      </c>
      <c r="D172" s="267" t="n">
        <v>13</v>
      </c>
      <c r="E172" s="221" t="n">
        <v>0.002939814814814815</v>
      </c>
      <c r="F172" s="267" t="n">
        <v>5</v>
      </c>
      <c r="G172" s="267" t="n">
        <v>8</v>
      </c>
    </row>
    <row r="173" hidden="1" outlineLevel="1" s="203">
      <c r="C173" s="267" t="inlineStr">
        <is>
          <t>Chelsea Sinele</t>
        </is>
      </c>
      <c r="D173" s="267" t="n">
        <v>19</v>
      </c>
      <c r="E173" s="221" t="n">
        <v>0.00712962962962963</v>
      </c>
      <c r="F173" s="267" t="n">
        <v>5</v>
      </c>
      <c r="G173" s="267" t="n">
        <v>14</v>
      </c>
    </row>
    <row r="174" hidden="1" outlineLevel="1" s="203">
      <c r="C174" s="267" t="inlineStr">
        <is>
          <t>Stephanie Hales</t>
        </is>
      </c>
      <c r="D174" s="267" t="n">
        <v>5</v>
      </c>
      <c r="E174" s="221" t="n">
        <v>0.05717592592592593</v>
      </c>
      <c r="F174" s="267" t="n">
        <v>5</v>
      </c>
      <c r="G174" s="267" t="n">
        <v>0</v>
      </c>
    </row>
    <row r="175" hidden="1" outlineLevel="1" s="203">
      <c r="C175" s="267" t="inlineStr">
        <is>
          <t>Sherelle Williams</t>
        </is>
      </c>
      <c r="D175" s="267" t="n">
        <v>5</v>
      </c>
      <c r="E175" s="221" t="n">
        <v>0.010625</v>
      </c>
      <c r="F175" s="267" t="n">
        <v>5</v>
      </c>
      <c r="G175" s="267" t="n">
        <v>0</v>
      </c>
    </row>
    <row r="176" hidden="1" outlineLevel="1" s="203">
      <c r="C176" s="267" t="inlineStr">
        <is>
          <t>Gregg Myers</t>
        </is>
      </c>
      <c r="D176" s="267" t="n">
        <v>9</v>
      </c>
      <c r="E176" s="221" t="n">
        <v>0.003078703703703704</v>
      </c>
      <c r="F176" s="267" t="n">
        <v>5</v>
      </c>
      <c r="G176" s="267" t="n">
        <v>4</v>
      </c>
    </row>
    <row r="177" hidden="1" outlineLevel="1" s="203">
      <c r="C177" s="267" t="inlineStr">
        <is>
          <t>Jericho Leblanc</t>
        </is>
      </c>
      <c r="D177" s="267" t="n">
        <v>13</v>
      </c>
      <c r="E177" s="221" t="n">
        <v>0.003217592592592593</v>
      </c>
      <c r="F177" s="267" t="n">
        <v>5</v>
      </c>
      <c r="G177" s="267" t="n">
        <v>8</v>
      </c>
    </row>
    <row r="178" hidden="1" outlineLevel="1" s="203">
      <c r="C178" s="267" t="inlineStr">
        <is>
          <t>Brian Crissey</t>
        </is>
      </c>
      <c r="D178" s="267" t="n">
        <v>8</v>
      </c>
      <c r="E178" s="221" t="n">
        <v>0.0103587962962963</v>
      </c>
      <c r="F178" s="267" t="n">
        <v>5</v>
      </c>
      <c r="G178" s="267" t="n">
        <v>3</v>
      </c>
    </row>
    <row r="179" hidden="1" outlineLevel="1" s="203">
      <c r="C179" s="267" t="inlineStr">
        <is>
          <t>Danita Jernigan</t>
        </is>
      </c>
      <c r="D179" s="267" t="n">
        <v>5</v>
      </c>
      <c r="E179" s="221" t="n">
        <v>0.004861111111111111</v>
      </c>
      <c r="F179" s="267" t="n">
        <v>5</v>
      </c>
      <c r="G179" s="267" t="n">
        <v>0</v>
      </c>
    </row>
    <row r="180" hidden="1" outlineLevel="1" s="203">
      <c r="C180" s="267" t="inlineStr">
        <is>
          <t>Robert Robinson</t>
        </is>
      </c>
      <c r="D180" s="267" t="n">
        <v>11</v>
      </c>
      <c r="E180" s="221" t="n">
        <v>0.02206018518518519</v>
      </c>
      <c r="F180" s="267" t="n">
        <v>5</v>
      </c>
      <c r="G180" s="267" t="n">
        <v>6</v>
      </c>
    </row>
    <row r="181" hidden="1" outlineLevel="1" s="203">
      <c r="C181" s="267" t="inlineStr">
        <is>
          <t>ad05776</t>
        </is>
      </c>
      <c r="D181" s="267" t="n">
        <v>9</v>
      </c>
      <c r="E181" s="221" t="n">
        <v>0.006180555555555555</v>
      </c>
      <c r="F181" s="267" t="n">
        <v>5</v>
      </c>
      <c r="G181" s="267" t="n">
        <v>4</v>
      </c>
    </row>
    <row r="182" hidden="1" outlineLevel="1" s="203">
      <c r="C182" s="267" t="inlineStr">
        <is>
          <t>Jessica Kunz</t>
        </is>
      </c>
      <c r="D182" s="267" t="n">
        <v>10</v>
      </c>
      <c r="E182" s="221" t="n">
        <v>0.0005092592592592592</v>
      </c>
      <c r="F182" s="267" t="n">
        <v>4</v>
      </c>
      <c r="G182" s="267" t="n">
        <v>6</v>
      </c>
    </row>
    <row r="183" hidden="1" outlineLevel="1" s="203">
      <c r="C183" s="267" t="inlineStr">
        <is>
          <t>Dan Whitney</t>
        </is>
      </c>
      <c r="D183" s="267" t="n">
        <v>10</v>
      </c>
      <c r="E183" s="221" t="n">
        <v>0.002407407407407408</v>
      </c>
      <c r="F183" s="267" t="n">
        <v>4</v>
      </c>
      <c r="G183" s="267" t="n">
        <v>6</v>
      </c>
    </row>
    <row r="184" hidden="1" outlineLevel="1" s="203">
      <c r="C184" s="267" t="inlineStr">
        <is>
          <t>Jennifer Hobbs</t>
        </is>
      </c>
      <c r="D184" s="267" t="n">
        <v>4</v>
      </c>
      <c r="E184" s="221" t="n">
        <v>0.0004976851851851852</v>
      </c>
      <c r="F184" s="267" t="n">
        <v>4</v>
      </c>
      <c r="G184" s="267" t="n">
        <v>0</v>
      </c>
    </row>
    <row r="185" hidden="1" outlineLevel="1" s="203">
      <c r="C185" s="267" t="inlineStr">
        <is>
          <t>Robin Koury</t>
        </is>
      </c>
      <c r="D185" s="267" t="n">
        <v>11</v>
      </c>
      <c r="E185" s="221" t="n">
        <v>0.005590277777777777</v>
      </c>
      <c r="F185" s="267" t="n">
        <v>4</v>
      </c>
      <c r="G185" s="267" t="n">
        <v>7</v>
      </c>
    </row>
    <row r="186" hidden="1" outlineLevel="1" s="203">
      <c r="C186" s="267" t="inlineStr">
        <is>
          <t>Tanya Hinton Brown Brown</t>
        </is>
      </c>
      <c r="D186" s="267" t="n">
        <v>7</v>
      </c>
      <c r="E186" s="221" t="n">
        <v>0.01295138888888889</v>
      </c>
      <c r="F186" s="267" t="n">
        <v>4</v>
      </c>
      <c r="G186" s="267" t="n">
        <v>3</v>
      </c>
    </row>
    <row r="187" hidden="1" outlineLevel="1" s="203">
      <c r="C187" s="267" t="inlineStr">
        <is>
          <t>Maureen Jefferson</t>
        </is>
      </c>
      <c r="D187" s="267" t="n">
        <v>6</v>
      </c>
      <c r="E187" s="221" t="n">
        <v>0.02237268518518519</v>
      </c>
      <c r="F187" s="267" t="n">
        <v>4</v>
      </c>
      <c r="G187" s="267" t="n">
        <v>2</v>
      </c>
    </row>
    <row r="188" hidden="1" outlineLevel="1" s="203">
      <c r="C188" s="267" t="inlineStr">
        <is>
          <t>Paula Mcneill</t>
        </is>
      </c>
      <c r="D188" s="267" t="n">
        <v>8</v>
      </c>
      <c r="E188" s="221" t="n">
        <v>0.004085648148148148</v>
      </c>
      <c r="F188" s="267" t="n">
        <v>4</v>
      </c>
      <c r="G188" s="267" t="n">
        <v>4</v>
      </c>
    </row>
    <row r="189" hidden="1" outlineLevel="1" s="203">
      <c r="C189" s="267" t="inlineStr">
        <is>
          <t>Jennifer Ziolko</t>
        </is>
      </c>
      <c r="D189" s="267" t="n">
        <v>5</v>
      </c>
      <c r="E189" s="221" t="n">
        <v>0.003854166666666667</v>
      </c>
      <c r="F189" s="267" t="n">
        <v>3</v>
      </c>
      <c r="G189" s="267" t="n">
        <v>2</v>
      </c>
    </row>
    <row r="190" hidden="1" outlineLevel="1" s="203">
      <c r="C190" s="267" t="inlineStr">
        <is>
          <t>Eamon Cullimore</t>
        </is>
      </c>
      <c r="D190" s="267" t="n">
        <v>4</v>
      </c>
      <c r="E190" s="221" t="n">
        <v>0.003645833333333333</v>
      </c>
      <c r="F190" s="267" t="n">
        <v>3</v>
      </c>
      <c r="G190" s="267" t="n">
        <v>1</v>
      </c>
    </row>
    <row r="191" hidden="1" outlineLevel="1" s="203">
      <c r="C191" s="267" t="inlineStr">
        <is>
          <t>cschomm</t>
        </is>
      </c>
      <c r="D191" s="267" t="n">
        <v>5</v>
      </c>
      <c r="E191" s="221" t="n">
        <v>0.003472222222222222</v>
      </c>
      <c r="F191" s="267" t="n">
        <v>3</v>
      </c>
      <c r="G191" s="267" t="n">
        <v>2</v>
      </c>
    </row>
    <row r="192" hidden="1" outlineLevel="1" s="203">
      <c r="C192" s="267" t="inlineStr">
        <is>
          <t>Yoyo Turner</t>
        </is>
      </c>
      <c r="D192" s="267" t="n">
        <v>4</v>
      </c>
      <c r="E192" s="221" t="n">
        <v>0.006099537037037037</v>
      </c>
      <c r="F192" s="267" t="n">
        <v>3</v>
      </c>
      <c r="G192" s="267" t="n">
        <v>1</v>
      </c>
    </row>
    <row r="193" hidden="1" outlineLevel="1" s="203">
      <c r="C193" s="267" t="inlineStr">
        <is>
          <t>Austin Ficken</t>
        </is>
      </c>
      <c r="D193" s="267" t="n">
        <v>6</v>
      </c>
      <c r="E193" s="221" t="n">
        <v>0.002465277777777778</v>
      </c>
      <c r="F193" s="267" t="n">
        <v>2</v>
      </c>
      <c r="G193" s="267" t="n">
        <v>4</v>
      </c>
    </row>
    <row r="194" hidden="1" outlineLevel="1" s="203">
      <c r="C194" s="267" t="inlineStr">
        <is>
          <t>Mary Andrews</t>
        </is>
      </c>
      <c r="D194" s="267" t="n">
        <v>62</v>
      </c>
      <c r="E194" s="221" t="n">
        <v>0.001423611111111111</v>
      </c>
      <c r="F194" s="267" t="n">
        <v>2</v>
      </c>
      <c r="G194" s="267" t="n">
        <v>60</v>
      </c>
    </row>
    <row r="195" hidden="1" outlineLevel="1" s="203">
      <c r="C195" s="267" t="inlineStr">
        <is>
          <t>Jared Mitchell</t>
        </is>
      </c>
      <c r="D195" s="267" t="n">
        <v>7</v>
      </c>
      <c r="E195" s="221" t="n">
        <v>0.002210648148148148</v>
      </c>
      <c r="F195" s="267" t="n">
        <v>2</v>
      </c>
      <c r="G195" s="267" t="n">
        <v>5</v>
      </c>
    </row>
    <row r="196" hidden="1" outlineLevel="1" s="203">
      <c r="C196" s="267" t="inlineStr">
        <is>
          <t>ab31659</t>
        </is>
      </c>
      <c r="D196" s="267" t="n">
        <v>10</v>
      </c>
      <c r="E196" s="221" t="n">
        <v>0.0008101851851851852</v>
      </c>
      <c r="F196" s="267" t="n">
        <v>2</v>
      </c>
      <c r="G196" s="267" t="n">
        <v>8</v>
      </c>
    </row>
    <row r="197" hidden="1" outlineLevel="1" s="203">
      <c r="C197" s="267" t="inlineStr">
        <is>
          <t>Myra Spake</t>
        </is>
      </c>
      <c r="D197" s="267" t="n">
        <v>2</v>
      </c>
      <c r="E197" s="221" t="n">
        <v>0.00449074074074074</v>
      </c>
      <c r="F197" s="267" t="n">
        <v>2</v>
      </c>
      <c r="G197" s="267" t="n">
        <v>0</v>
      </c>
    </row>
    <row r="198" hidden="1" outlineLevel="1" s="203">
      <c r="C198" s="267" t="inlineStr">
        <is>
          <t>kmossma</t>
        </is>
      </c>
      <c r="D198" s="267" t="n">
        <v>4</v>
      </c>
      <c r="E198" s="221" t="n">
        <v>0.00525462962962963</v>
      </c>
      <c r="F198" s="267" t="n">
        <v>2</v>
      </c>
      <c r="G198" s="267" t="n">
        <v>2</v>
      </c>
    </row>
    <row r="199" hidden="1" outlineLevel="1" s="203">
      <c r="C199" s="267" t="inlineStr">
        <is>
          <t>Trina Wright</t>
        </is>
      </c>
      <c r="D199" s="267" t="n">
        <v>2</v>
      </c>
      <c r="E199" s="221" t="n">
        <v>0.01415509259259259</v>
      </c>
      <c r="F199" s="267" t="n">
        <v>2</v>
      </c>
      <c r="G199" s="267" t="n">
        <v>0</v>
      </c>
    </row>
    <row r="200" hidden="1" outlineLevel="1" s="203">
      <c r="C200" s="267" t="inlineStr">
        <is>
          <t>Teresa Rozich</t>
        </is>
      </c>
      <c r="D200" s="267" t="n">
        <v>3</v>
      </c>
      <c r="E200" s="221" t="n">
        <v>0.003576388888888889</v>
      </c>
      <c r="F200" s="267" t="n">
        <v>2</v>
      </c>
      <c r="G200" s="267" t="n">
        <v>1</v>
      </c>
    </row>
    <row r="201" hidden="1" outlineLevel="1" s="203">
      <c r="C201" s="267" t="inlineStr">
        <is>
          <t>Samnang Phuon</t>
        </is>
      </c>
      <c r="D201" s="267" t="n">
        <v>2</v>
      </c>
      <c r="E201" s="221" t="n">
        <v>0.0003009259259259259</v>
      </c>
      <c r="F201" s="267" t="n">
        <v>2</v>
      </c>
      <c r="G201" s="267" t="n">
        <v>0</v>
      </c>
    </row>
    <row r="202" hidden="1" outlineLevel="1" s="203">
      <c r="C202" s="267" t="inlineStr">
        <is>
          <t>Ken Wheeler</t>
        </is>
      </c>
      <c r="D202" s="267" t="n">
        <v>6</v>
      </c>
      <c r="E202" s="221" t="n">
        <v>0.007627314814814815</v>
      </c>
      <c r="F202" s="267" t="n">
        <v>2</v>
      </c>
      <c r="G202" s="267" t="n">
        <v>4</v>
      </c>
    </row>
    <row r="203" hidden="1" outlineLevel="1" s="203">
      <c r="C203" s="267" t="inlineStr">
        <is>
          <t>Tasha Williams</t>
        </is>
      </c>
      <c r="D203" s="267" t="n">
        <v>2</v>
      </c>
      <c r="E203" s="221" t="n">
        <v>0.05202546296296296</v>
      </c>
      <c r="F203" s="267" t="n">
        <v>2</v>
      </c>
      <c r="G203" s="267" t="n">
        <v>0</v>
      </c>
    </row>
    <row r="204" hidden="1" outlineLevel="1" s="203">
      <c r="C204" s="267" t="inlineStr">
        <is>
          <t>Josh Campbell</t>
        </is>
      </c>
      <c r="D204" s="267" t="n">
        <v>4</v>
      </c>
      <c r="E204" s="221" t="n">
        <v>0.01365740740740741</v>
      </c>
      <c r="F204" s="267" t="n">
        <v>2</v>
      </c>
      <c r="G204" s="267" t="n">
        <v>2</v>
      </c>
    </row>
    <row r="205" hidden="1" outlineLevel="1" s="203">
      <c r="C205" s="267" t="inlineStr">
        <is>
          <t>Jeffrey Norris</t>
        </is>
      </c>
      <c r="D205" s="267" t="n">
        <v>6</v>
      </c>
      <c r="E205" s="221" t="n">
        <v>0.009016203703703703</v>
      </c>
      <c r="F205" s="267" t="n">
        <v>2</v>
      </c>
      <c r="G205" s="267" t="n">
        <v>4</v>
      </c>
    </row>
    <row r="206" hidden="1" outlineLevel="1" s="203">
      <c r="C206" s="267" t="inlineStr">
        <is>
          <t>John Reichenbach</t>
        </is>
      </c>
      <c r="D206" s="267" t="n">
        <v>4</v>
      </c>
      <c r="E206" s="221" t="n">
        <v>0.0004861111111111111</v>
      </c>
      <c r="F206" s="267" t="n">
        <v>2</v>
      </c>
      <c r="G206" s="267" t="n">
        <v>2</v>
      </c>
    </row>
    <row r="207" hidden="1" outlineLevel="1" s="203">
      <c r="C207" s="267" t="inlineStr">
        <is>
          <t>Tonya Hollimon</t>
        </is>
      </c>
      <c r="D207" s="267" t="n">
        <v>4</v>
      </c>
      <c r="E207" s="221" t="n">
        <v>0.001076388888888889</v>
      </c>
      <c r="F207" s="267" t="n">
        <v>2</v>
      </c>
      <c r="G207" s="267" t="n">
        <v>2</v>
      </c>
    </row>
    <row r="208" hidden="1" outlineLevel="1" s="203">
      <c r="C208" s="267" t="inlineStr">
        <is>
          <t>Brian Leblanc</t>
        </is>
      </c>
      <c r="D208" s="267" t="n">
        <v>1</v>
      </c>
      <c r="E208" s="221" t="n">
        <v>0.003020833333333333</v>
      </c>
      <c r="F208" s="267" t="n">
        <v>1</v>
      </c>
      <c r="G208" s="267" t="n">
        <v>0</v>
      </c>
    </row>
    <row r="209" hidden="1" outlineLevel="1" s="203">
      <c r="C209" s="267" t="inlineStr">
        <is>
          <t>Brian Bloxson</t>
        </is>
      </c>
      <c r="D209" s="267" t="n">
        <v>2</v>
      </c>
      <c r="E209" s="221" t="n">
        <v>0.001805555555555555</v>
      </c>
      <c r="F209" s="267" t="n">
        <v>1</v>
      </c>
      <c r="G209" s="267" t="n">
        <v>1</v>
      </c>
    </row>
    <row r="210" hidden="1" outlineLevel="1" s="203">
      <c r="C210" s="267" t="inlineStr">
        <is>
          <t>aa49085</t>
        </is>
      </c>
      <c r="D210" s="267" t="n">
        <v>4</v>
      </c>
      <c r="E210" s="221" t="n">
        <v>0.02065972222222222</v>
      </c>
      <c r="F210" s="267" t="n">
        <v>1</v>
      </c>
      <c r="G210" s="267" t="n">
        <v>3</v>
      </c>
    </row>
    <row r="211" hidden="1" outlineLevel="1" s="203">
      <c r="C211" s="267" t="inlineStr">
        <is>
          <t>kamohr</t>
        </is>
      </c>
      <c r="D211" s="267" t="n">
        <v>1</v>
      </c>
      <c r="E211" s="221" t="n">
        <v>0.0009722222222222222</v>
      </c>
      <c r="F211" s="267" t="n">
        <v>1</v>
      </c>
      <c r="G211" s="267" t="n">
        <v>0</v>
      </c>
    </row>
    <row r="212" hidden="1" outlineLevel="1" s="203">
      <c r="C212" s="267" t="inlineStr">
        <is>
          <t>ac91231</t>
        </is>
      </c>
      <c r="D212" s="267" t="n">
        <v>1</v>
      </c>
      <c r="E212" s="221" t="n">
        <v>0.08984953703703703</v>
      </c>
      <c r="F212" s="267" t="n">
        <v>1</v>
      </c>
      <c r="G212" s="267" t="n">
        <v>0</v>
      </c>
    </row>
    <row r="213" hidden="1" outlineLevel="1" s="203">
      <c r="C213" s="267" t="inlineStr">
        <is>
          <t>Tina Trowbridge</t>
        </is>
      </c>
      <c r="D213" s="267" t="n">
        <v>8</v>
      </c>
      <c r="E213" s="221" t="n">
        <v>0.001342592592592592</v>
      </c>
      <c r="F213" s="267" t="n">
        <v>1</v>
      </c>
      <c r="G213" s="267" t="n">
        <v>7</v>
      </c>
    </row>
    <row r="214" hidden="1" outlineLevel="1" s="203">
      <c r="C214" s="267" t="inlineStr">
        <is>
          <t>Patricia Stancil</t>
        </is>
      </c>
      <c r="D214" s="267" t="n">
        <v>1</v>
      </c>
      <c r="E214" s="221" t="n">
        <v>6.944444444444444e-05</v>
      </c>
      <c r="F214" s="267" t="n">
        <v>1</v>
      </c>
      <c r="G214" s="267" t="n">
        <v>0</v>
      </c>
    </row>
    <row r="215" hidden="1" outlineLevel="1" s="203">
      <c r="C215" s="267" t="inlineStr">
        <is>
          <t>Kimberly Evans</t>
        </is>
      </c>
      <c r="D215" s="267" t="n">
        <v>1</v>
      </c>
      <c r="E215" s="221" t="n">
        <v>0.09643518518518518</v>
      </c>
      <c r="F215" s="267" t="n">
        <v>1</v>
      </c>
      <c r="G215" s="267" t="n">
        <v>0</v>
      </c>
    </row>
    <row r="216" hidden="1" outlineLevel="1" s="203">
      <c r="C216" s="267" t="inlineStr">
        <is>
          <t>ad09337</t>
        </is>
      </c>
      <c r="D216" s="267" t="n">
        <v>12</v>
      </c>
      <c r="E216" s="221" t="n">
        <v>0.006342592592592592</v>
      </c>
      <c r="F216" s="267" t="n">
        <v>1</v>
      </c>
      <c r="G216" s="267" t="n">
        <v>11</v>
      </c>
    </row>
    <row r="217" hidden="1" outlineLevel="1" s="203">
      <c r="C217" s="267" t="inlineStr">
        <is>
          <t>Shannon Mccall</t>
        </is>
      </c>
      <c r="D217" s="267" t="n">
        <v>2</v>
      </c>
      <c r="E217" s="221" t="n">
        <v>0.1882291666666667</v>
      </c>
      <c r="F217" s="267" t="n">
        <v>1</v>
      </c>
      <c r="G217" s="267" t="n">
        <v>1</v>
      </c>
    </row>
    <row r="218" hidden="1" outlineLevel="1" s="203">
      <c r="C218" s="267" t="inlineStr">
        <is>
          <t>Jeff Davis</t>
        </is>
      </c>
      <c r="D218" s="267" t="n">
        <v>1</v>
      </c>
      <c r="E218" s="221" t="n">
        <v>0.09422453703703704</v>
      </c>
      <c r="F218" s="267" t="n">
        <v>1</v>
      </c>
      <c r="G218" s="267" t="n">
        <v>0</v>
      </c>
    </row>
    <row r="219" hidden="1" outlineLevel="1" s="203">
      <c r="C219" s="267" t="inlineStr">
        <is>
          <t>Jeffery Marks</t>
        </is>
      </c>
      <c r="D219" s="267" t="n">
        <v>2</v>
      </c>
      <c r="E219" s="221" t="n">
        <v>0.0002314814814814815</v>
      </c>
      <c r="F219" s="267" t="n">
        <v>1</v>
      </c>
      <c r="G219" s="267" t="n">
        <v>1</v>
      </c>
    </row>
    <row r="220" hidden="1" outlineLevel="1" s="203">
      <c r="C220" s="267" t="inlineStr">
        <is>
          <t>cdammon</t>
        </is>
      </c>
      <c r="D220" s="267" t="n">
        <v>1</v>
      </c>
      <c r="E220" s="221" t="n">
        <v>0.02040509259259259</v>
      </c>
      <c r="F220" s="267" t="n">
        <v>1</v>
      </c>
      <c r="G220" s="267" t="n">
        <v>0</v>
      </c>
    </row>
    <row r="221" hidden="1" outlineLevel="1" s="203">
      <c r="C221" s="267" t="inlineStr">
        <is>
          <t>Shelley Schulte</t>
        </is>
      </c>
      <c r="D221" s="267" t="n">
        <v>1</v>
      </c>
      <c r="E221" s="221" t="n">
        <v>0.001006944444444444</v>
      </c>
      <c r="F221" s="267" t="n">
        <v>1</v>
      </c>
      <c r="G221" s="267" t="n">
        <v>0</v>
      </c>
    </row>
    <row r="222" hidden="1" outlineLevel="1" s="203">
      <c r="C222" s="267" t="inlineStr">
        <is>
          <t>Maggie Boyd</t>
        </is>
      </c>
      <c r="D222" s="267" t="n">
        <v>1</v>
      </c>
      <c r="E222" s="221" t="n">
        <v>8.101851851851852e-05</v>
      </c>
      <c r="F222" s="267" t="n">
        <v>1</v>
      </c>
      <c r="G222" s="267" t="n">
        <v>0</v>
      </c>
    </row>
    <row r="223" hidden="1" outlineLevel="1" s="203">
      <c r="C223" s="267" t="inlineStr">
        <is>
          <t>aknudts</t>
        </is>
      </c>
      <c r="D223" s="267" t="n">
        <v>6</v>
      </c>
      <c r="E223" s="221" t="n">
        <v>0.01930555555555555</v>
      </c>
      <c r="F223" s="267" t="n">
        <v>1</v>
      </c>
      <c r="G223" s="267" t="n">
        <v>5</v>
      </c>
    </row>
    <row r="224" hidden="1" outlineLevel="1" s="203">
      <c r="C224" s="267" t="inlineStr">
        <is>
          <t>aa79589</t>
        </is>
      </c>
      <c r="D224" s="267" t="n">
        <v>1</v>
      </c>
      <c r="E224" s="221" t="n">
        <v>0.001747685185185185</v>
      </c>
      <c r="F224" s="267" t="n">
        <v>1</v>
      </c>
      <c r="G224" s="267" t="n">
        <v>0</v>
      </c>
    </row>
    <row r="225" hidden="1" outlineLevel="1" s="203">
      <c r="C225" s="267" t="inlineStr">
        <is>
          <t>Christy Turner</t>
        </is>
      </c>
      <c r="D225" s="267" t="n">
        <v>4</v>
      </c>
      <c r="E225" s="221" t="n">
        <v>0.001296296296296296</v>
      </c>
      <c r="F225" s="267" t="n">
        <v>1</v>
      </c>
      <c r="G225" s="267" t="n">
        <v>3</v>
      </c>
    </row>
    <row r="226" hidden="1" outlineLevel="1" s="203">
      <c r="C226" s="267" t="inlineStr">
        <is>
          <t>Kelly Schmidt</t>
        </is>
      </c>
      <c r="D226" s="267" t="n">
        <v>2</v>
      </c>
      <c r="E226" s="221" t="n">
        <v>0.00537037037037037</v>
      </c>
      <c r="F226" s="267" t="n">
        <v>0</v>
      </c>
      <c r="G226" s="267" t="n">
        <v>2</v>
      </c>
    </row>
    <row r="227" hidden="1" outlineLevel="1" s="203">
      <c r="C227" s="267" t="inlineStr">
        <is>
          <t>Dru Tennant</t>
        </is>
      </c>
      <c r="D227" s="267" t="n">
        <v>1</v>
      </c>
      <c r="E227" s="221" t="n">
        <v>0.001875</v>
      </c>
      <c r="F227" s="267" t="n">
        <v>0</v>
      </c>
      <c r="G227" s="267" t="n">
        <v>1</v>
      </c>
    </row>
    <row r="228" hidden="1" outlineLevel="1" s="203">
      <c r="C228" s="267" t="inlineStr">
        <is>
          <t>Steven Crandall</t>
        </is>
      </c>
      <c r="D228" s="267" t="n">
        <v>1</v>
      </c>
      <c r="E228" s="221" t="n">
        <v>0.0003935185185185185</v>
      </c>
      <c r="F228" s="267" t="n">
        <v>0</v>
      </c>
      <c r="G228" s="267" t="n">
        <v>1</v>
      </c>
    </row>
    <row r="229" hidden="1" outlineLevel="1" s="203">
      <c r="C229" s="267" t="inlineStr">
        <is>
          <t>Carol Dammon</t>
        </is>
      </c>
      <c r="D229" s="267" t="n">
        <v>1</v>
      </c>
      <c r="E229" s="221" t="n">
        <v>0.004606481481481481</v>
      </c>
      <c r="F229" s="267" t="n">
        <v>0</v>
      </c>
      <c r="G229" s="267" t="n">
        <v>1</v>
      </c>
    </row>
    <row r="230" hidden="1" outlineLevel="1" s="203">
      <c r="C230" s="267" t="inlineStr">
        <is>
          <t>Cherry Learson</t>
        </is>
      </c>
      <c r="D230" s="267" t="n">
        <v>1</v>
      </c>
      <c r="E230" s="221" t="n">
        <v>0.01033564814814815</v>
      </c>
      <c r="F230" s="267" t="n">
        <v>0</v>
      </c>
      <c r="G230" s="267" t="n">
        <v>1</v>
      </c>
    </row>
    <row r="231" hidden="1" outlineLevel="1" s="203">
      <c r="C231" s="267" t="inlineStr">
        <is>
          <t>Leanne Suloff</t>
        </is>
      </c>
      <c r="D231" s="267" t="n">
        <v>1</v>
      </c>
      <c r="E231" s="221" t="n">
        <v>0.0003125</v>
      </c>
      <c r="F231" s="267" t="n">
        <v>0</v>
      </c>
      <c r="G231" s="267" t="n">
        <v>1</v>
      </c>
    </row>
    <row r="232" hidden="1" outlineLevel="1" s="203">
      <c r="C232" s="267" t="inlineStr">
        <is>
          <t>xb01267</t>
        </is>
      </c>
      <c r="D232" s="267" t="n">
        <v>3</v>
      </c>
      <c r="E232" s="221" t="n">
        <v>0.0003009259259259259</v>
      </c>
      <c r="F232" s="267" t="n">
        <v>0</v>
      </c>
      <c r="G232" s="267" t="n">
        <v>3</v>
      </c>
    </row>
    <row r="233" hidden="1" outlineLevel="1" s="203">
      <c r="C233" s="267" t="inlineStr">
        <is>
          <t>Chris Brower</t>
        </is>
      </c>
      <c r="D233" s="267" t="n">
        <v>1</v>
      </c>
      <c r="E233" s="221" t="n">
        <v>0.06443287037037038</v>
      </c>
      <c r="F233" s="267" t="n">
        <v>0</v>
      </c>
      <c r="G233" s="267" t="n">
        <v>1</v>
      </c>
    </row>
    <row r="234" hidden="1" outlineLevel="1" s="203">
      <c r="C234" s="267" t="inlineStr">
        <is>
          <t>Shaquandia Igles</t>
        </is>
      </c>
      <c r="D234" s="267" t="n">
        <v>1</v>
      </c>
      <c r="E234" s="221" t="n">
        <v>0.002164351851851852</v>
      </c>
      <c r="F234" s="267" t="n">
        <v>0</v>
      </c>
      <c r="G234" s="267" t="n">
        <v>1</v>
      </c>
    </row>
    <row r="235" hidden="1" outlineLevel="1" s="203">
      <c r="C235" s="267" t="inlineStr">
        <is>
          <t>Penny Bill</t>
        </is>
      </c>
      <c r="D235" s="267" t="n">
        <v>2</v>
      </c>
      <c r="E235" s="221" t="n">
        <v>0.0005324074074074074</v>
      </c>
      <c r="F235" s="267" t="n">
        <v>0</v>
      </c>
      <c r="G235" s="267" t="n">
        <v>2</v>
      </c>
    </row>
    <row r="236" hidden="1" outlineLevel="1" s="203">
      <c r="C236" s="267" t="inlineStr">
        <is>
          <t>Kristen Conway</t>
        </is>
      </c>
      <c r="D236" s="267" t="n">
        <v>1</v>
      </c>
      <c r="E236" s="221" t="n">
        <v>0.008703703703703703</v>
      </c>
      <c r="F236" s="267" t="n">
        <v>0</v>
      </c>
      <c r="G236" s="267" t="n">
        <v>1</v>
      </c>
    </row>
    <row r="237" hidden="1" outlineLevel="1" s="203">
      <c r="C237" s="267" t="inlineStr">
        <is>
          <t>George Estrada</t>
        </is>
      </c>
      <c r="D237" s="267" t="n">
        <v>1</v>
      </c>
      <c r="E237" s="221" t="n">
        <v>0.0009375</v>
      </c>
      <c r="F237" s="267" t="n">
        <v>0</v>
      </c>
      <c r="G237" s="267" t="n">
        <v>1</v>
      </c>
    </row>
    <row r="238" hidden="1" outlineLevel="1" s="203">
      <c r="C238" s="267" t="inlineStr">
        <is>
          <t>jbclar2</t>
        </is>
      </c>
      <c r="D238" s="267" t="n">
        <v>1</v>
      </c>
      <c r="E238" s="221" t="n">
        <v>0.01047453703703704</v>
      </c>
      <c r="F238" s="267" t="n">
        <v>0</v>
      </c>
      <c r="G238" s="267" t="n">
        <v>1</v>
      </c>
    </row>
    <row r="239" hidden="1" outlineLevel="1" s="203">
      <c r="C239" s="267" t="inlineStr">
        <is>
          <t>Justin Worthington</t>
        </is>
      </c>
      <c r="D239" s="267" t="n">
        <v>2</v>
      </c>
      <c r="E239" s="221" t="n">
        <v>0.003877314814814815</v>
      </c>
      <c r="F239" s="267" t="n">
        <v>0</v>
      </c>
      <c r="G239" s="267" t="n">
        <v>2</v>
      </c>
    </row>
    <row r="240" hidden="1" outlineLevel="1" s="203"/>
    <row r="241" hidden="1" outlineLevel="1" s="203"/>
    <row r="242" hidden="1" outlineLevel="1" s="203"/>
    <row r="243" hidden="1" outlineLevel="1" s="203"/>
    <row r="244" hidden="1" outlineLevel="1" s="203"/>
    <row r="245" hidden="1" outlineLevel="1" s="203"/>
    <row r="246" hidden="1" outlineLevel="1" s="203"/>
    <row r="247" hidden="1" outlineLevel="1" s="203"/>
    <row r="248" hidden="1" outlineLevel="1" s="203"/>
    <row r="249" hidden="1" outlineLevel="1" s="203"/>
    <row r="250" hidden="1" outlineLevel="1" s="203"/>
    <row r="251" hidden="1" outlineLevel="1" s="203"/>
    <row r="252" hidden="1" outlineLevel="1" s="203"/>
    <row r="253" hidden="1" outlineLevel="1" s="203"/>
    <row r="254" hidden="1" outlineLevel="1" s="203"/>
    <row r="255" hidden="1" outlineLevel="1" s="203"/>
    <row r="256" hidden="1" outlineLevel="1" s="203"/>
    <row r="257" hidden="1" outlineLevel="1" s="203"/>
    <row r="258" hidden="1" outlineLevel="1" s="203"/>
    <row r="259" hidden="1" outlineLevel="1" s="203"/>
    <row r="260" hidden="1" outlineLevel="1" s="203"/>
    <row r="261" hidden="1" outlineLevel="1" s="203"/>
    <row r="262" hidden="1" outlineLevel="1" s="203"/>
    <row r="263" hidden="1" outlineLevel="1" s="203"/>
    <row r="264" hidden="1" outlineLevel="1" s="203"/>
    <row r="265" hidden="1" outlineLevel="1" s="203"/>
    <row r="266" hidden="1" outlineLevel="1" s="203"/>
    <row r="267" hidden="1" outlineLevel="1" s="203"/>
    <row r="268" hidden="1" outlineLevel="1" s="203"/>
    <row r="269" hidden="1" outlineLevel="1" s="203"/>
    <row r="270" hidden="1" outlineLevel="1" s="203"/>
    <row r="271" hidden="1" outlineLevel="1" s="203"/>
    <row r="272" hidden="1" outlineLevel="1" s="203"/>
    <row r="273" hidden="1" outlineLevel="1" s="203"/>
    <row r="274" hidden="1" outlineLevel="1" s="203"/>
    <row r="275">
      <c r="C275" s="32" t="inlineStr">
        <is>
          <t>Total</t>
        </is>
      </c>
      <c r="D275" s="17">
        <f>SUM(D146:D274)</f>
        <v/>
      </c>
      <c r="E275" s="156">
        <f>AVERAGE(E146:E274)</f>
        <v/>
      </c>
      <c r="F275" s="75">
        <f>SUM(F146:F274)</f>
        <v/>
      </c>
      <c r="G275" s="75">
        <f>SUM(G146:G274)</f>
        <v/>
      </c>
    </row>
    <row r="276"/>
    <row r="277"/>
    <row r="278">
      <c r="C278" s="183" t="inlineStr">
        <is>
          <t>Week #</t>
        </is>
      </c>
      <c r="D278" s="248" t="inlineStr">
        <is>
          <t>Date Range</t>
        </is>
      </c>
      <c r="E278" s="245" t="n"/>
    </row>
    <row r="279">
      <c r="C279" s="183" t="inlineStr">
        <is>
          <t>Week 3</t>
        </is>
      </c>
      <c r="D279" s="249" t="inlineStr">
        <is>
          <t>13/02/23-19/02/23</t>
        </is>
      </c>
      <c r="E279" s="245" t="n"/>
    </row>
    <row r="280">
      <c r="C280" s="25" t="inlineStr">
        <is>
          <t>User Name</t>
        </is>
      </c>
      <c r="D280" s="293" t="inlineStr">
        <is>
          <t>Total Count</t>
        </is>
      </c>
      <c r="E280" s="155" t="inlineStr">
        <is>
          <t>AHT</t>
        </is>
      </c>
      <c r="F280" s="293" t="inlineStr">
        <is>
          <t>Completed</t>
        </is>
      </c>
      <c r="G280" s="293" t="inlineStr">
        <is>
          <t>Hold</t>
        </is>
      </c>
    </row>
    <row r="281" hidden="1" outlineLevel="1" s="203">
      <c r="C281" s="267" t="inlineStr">
        <is>
          <t>Diane Atchison</t>
        </is>
      </c>
      <c r="D281" s="267" t="n">
        <v>380</v>
      </c>
      <c r="E281" s="221" t="n">
        <v>0.004155092592592592</v>
      </c>
      <c r="F281" s="267" t="n">
        <v>242</v>
      </c>
      <c r="G281" s="267" t="n">
        <v>138</v>
      </c>
    </row>
    <row r="282" hidden="1" outlineLevel="1" s="203">
      <c r="C282" s="267" t="inlineStr">
        <is>
          <t>Roxie Whitehead</t>
        </is>
      </c>
      <c r="D282" s="267" t="n">
        <v>384</v>
      </c>
      <c r="E282" s="221" t="n">
        <v>0.005891203703703704</v>
      </c>
      <c r="F282" s="267" t="n">
        <v>171</v>
      </c>
      <c r="G282" s="267" t="n">
        <v>213</v>
      </c>
    </row>
    <row r="283" hidden="1" outlineLevel="1" s="203">
      <c r="C283" s="267" t="inlineStr">
        <is>
          <t>Amy Knudtson</t>
        </is>
      </c>
      <c r="D283" s="267" t="n">
        <v>243</v>
      </c>
      <c r="E283" s="221" t="n">
        <v>0.004884259259259259</v>
      </c>
      <c r="F283" s="267" t="n">
        <v>144</v>
      </c>
      <c r="G283" s="267" t="n">
        <v>99</v>
      </c>
    </row>
    <row r="284" hidden="1" outlineLevel="1" s="203">
      <c r="C284" s="267" t="inlineStr">
        <is>
          <t>Casey Whitehead</t>
        </is>
      </c>
      <c r="D284" s="267" t="n">
        <v>139</v>
      </c>
      <c r="E284" s="221" t="n">
        <v>0.005798611111111111</v>
      </c>
      <c r="F284" s="267" t="n">
        <v>73</v>
      </c>
      <c r="G284" s="267" t="n">
        <v>66</v>
      </c>
    </row>
    <row r="285" hidden="1" outlineLevel="1" s="203">
      <c r="C285" s="267" t="inlineStr">
        <is>
          <t>John Schmidt</t>
        </is>
      </c>
      <c r="D285" s="267" t="n">
        <v>91</v>
      </c>
      <c r="E285" s="221" t="n">
        <v>0.002141203703703704</v>
      </c>
      <c r="F285" s="267" t="n">
        <v>67</v>
      </c>
      <c r="G285" s="267" t="n">
        <v>24</v>
      </c>
    </row>
    <row r="286" hidden="1" outlineLevel="1" s="203">
      <c r="C286" s="267" t="inlineStr">
        <is>
          <t>James Davis</t>
        </is>
      </c>
      <c r="D286" s="267" t="n">
        <v>56</v>
      </c>
      <c r="E286" s="221" t="n">
        <v>0.01260416666666667</v>
      </c>
      <c r="F286" s="267" t="n">
        <v>43</v>
      </c>
      <c r="G286" s="267" t="n">
        <v>13</v>
      </c>
    </row>
    <row r="287" hidden="1" outlineLevel="1" s="203">
      <c r="C287" s="267" t="inlineStr">
        <is>
          <t>Larissa King</t>
        </is>
      </c>
      <c r="D287" s="267" t="n">
        <v>77</v>
      </c>
      <c r="E287" s="221" t="n">
        <v>0.01032407407407407</v>
      </c>
      <c r="F287" s="267" t="n">
        <v>38</v>
      </c>
      <c r="G287" s="267" t="n">
        <v>39</v>
      </c>
    </row>
    <row r="288" hidden="1" outlineLevel="1" s="203">
      <c r="C288" s="267" t="inlineStr">
        <is>
          <t>Kristy Mossman</t>
        </is>
      </c>
      <c r="D288" s="267" t="n">
        <v>49</v>
      </c>
      <c r="E288" s="221" t="n">
        <v>0.009768518518518518</v>
      </c>
      <c r="F288" s="267" t="n">
        <v>34</v>
      </c>
      <c r="G288" s="267" t="n">
        <v>15</v>
      </c>
    </row>
    <row r="289" hidden="1" outlineLevel="1" s="203">
      <c r="C289" s="267" t="inlineStr">
        <is>
          <t>Chris Schommer</t>
        </is>
      </c>
      <c r="D289" s="267" t="n">
        <v>53</v>
      </c>
      <c r="E289" s="221" t="n">
        <v>0.009212962962962963</v>
      </c>
      <c r="F289" s="267" t="n">
        <v>33</v>
      </c>
      <c r="G289" s="267" t="n">
        <v>20</v>
      </c>
    </row>
    <row r="290" hidden="1" outlineLevel="1" s="203">
      <c r="C290" s="267" t="inlineStr">
        <is>
          <t>Barbara Mayer</t>
        </is>
      </c>
      <c r="D290" s="267" t="n">
        <v>47</v>
      </c>
      <c r="E290" s="221" t="n">
        <v>0.004502314814814815</v>
      </c>
      <c r="F290" s="267" t="n">
        <v>32</v>
      </c>
      <c r="G290" s="267" t="n">
        <v>15</v>
      </c>
    </row>
    <row r="291" hidden="1" outlineLevel="1" s="203">
      <c r="C291" s="267" t="inlineStr">
        <is>
          <t>Yoyo Turner</t>
        </is>
      </c>
      <c r="D291" s="267" t="n">
        <v>30</v>
      </c>
      <c r="E291" s="221" t="n">
        <v>0.01978009259259259</v>
      </c>
      <c r="F291" s="267" t="n">
        <v>28</v>
      </c>
      <c r="G291" s="267" t="n">
        <v>2</v>
      </c>
    </row>
    <row r="292" hidden="1" outlineLevel="1" s="203">
      <c r="C292" s="267" t="inlineStr">
        <is>
          <t>Kim Christian</t>
        </is>
      </c>
      <c r="D292" s="267" t="n">
        <v>68</v>
      </c>
      <c r="E292" s="221" t="n">
        <v>0.004178240740740741</v>
      </c>
      <c r="F292" s="267" t="n">
        <v>27</v>
      </c>
      <c r="G292" s="267" t="n">
        <v>41</v>
      </c>
    </row>
    <row r="293" hidden="1" outlineLevel="1" s="203">
      <c r="C293" s="267" t="inlineStr">
        <is>
          <t>Mark Thrasher</t>
        </is>
      </c>
      <c r="D293" s="267" t="n">
        <v>32</v>
      </c>
      <c r="E293" s="221" t="n">
        <v>0.0028125</v>
      </c>
      <c r="F293" s="267" t="n">
        <v>27</v>
      </c>
      <c r="G293" s="267" t="n">
        <v>5</v>
      </c>
    </row>
    <row r="294" hidden="1" outlineLevel="1" s="203">
      <c r="C294" s="267" t="inlineStr">
        <is>
          <t>Jennifer Hobbs</t>
        </is>
      </c>
      <c r="D294" s="267" t="n">
        <v>29</v>
      </c>
      <c r="E294" s="221" t="n">
        <v>0.003877314814814815</v>
      </c>
      <c r="F294" s="267" t="n">
        <v>24</v>
      </c>
      <c r="G294" s="267" t="n">
        <v>5</v>
      </c>
    </row>
    <row r="295" hidden="1" outlineLevel="1" s="203">
      <c r="C295" s="267" t="inlineStr">
        <is>
          <t>Jon Riek</t>
        </is>
      </c>
      <c r="D295" s="267" t="n">
        <v>34</v>
      </c>
      <c r="E295" s="221" t="n">
        <v>0.014375</v>
      </c>
      <c r="F295" s="267" t="n">
        <v>21</v>
      </c>
      <c r="G295" s="267" t="n">
        <v>13</v>
      </c>
    </row>
    <row r="296" hidden="1" outlineLevel="1" s="203">
      <c r="C296" s="267" t="inlineStr">
        <is>
          <t>Kathy Kline</t>
        </is>
      </c>
      <c r="D296" s="267" t="n">
        <v>53</v>
      </c>
      <c r="E296" s="221" t="n">
        <v>0.007881944444444445</v>
      </c>
      <c r="F296" s="267" t="n">
        <v>21</v>
      </c>
      <c r="G296" s="267" t="n">
        <v>32</v>
      </c>
    </row>
    <row r="297" hidden="1" outlineLevel="1" s="203">
      <c r="C297" s="267" t="inlineStr">
        <is>
          <t>Tracy Vonarx</t>
        </is>
      </c>
      <c r="D297" s="267" t="n">
        <v>37</v>
      </c>
      <c r="E297" s="221" t="n">
        <v>0.01179398148148148</v>
      </c>
      <c r="F297" s="267" t="n">
        <v>20</v>
      </c>
      <c r="G297" s="267" t="n">
        <v>17</v>
      </c>
    </row>
    <row r="298" hidden="1" outlineLevel="1" s="203">
      <c r="C298" s="267" t="inlineStr">
        <is>
          <t>Julie Clark</t>
        </is>
      </c>
      <c r="D298" s="267" t="n">
        <v>28</v>
      </c>
      <c r="E298" s="221" t="n">
        <v>0.004270833333333333</v>
      </c>
      <c r="F298" s="267" t="n">
        <v>20</v>
      </c>
      <c r="G298" s="267" t="n">
        <v>8</v>
      </c>
    </row>
    <row r="299" hidden="1" outlineLevel="1" s="203">
      <c r="C299" s="267" t="inlineStr">
        <is>
          <t>Brenda Brown</t>
        </is>
      </c>
      <c r="D299" s="267" t="n">
        <v>51</v>
      </c>
      <c r="E299" s="221" t="n">
        <v>0.01679398148148148</v>
      </c>
      <c r="F299" s="267" t="n">
        <v>17</v>
      </c>
      <c r="G299" s="267" t="n">
        <v>34</v>
      </c>
    </row>
    <row r="300" hidden="1" outlineLevel="1" s="203">
      <c r="C300" s="267" t="inlineStr">
        <is>
          <t>Carol Dammon</t>
        </is>
      </c>
      <c r="D300" s="267" t="n">
        <v>40</v>
      </c>
      <c r="E300" s="221" t="n">
        <v>0.003287037037037037</v>
      </c>
      <c r="F300" s="267" t="n">
        <v>17</v>
      </c>
      <c r="G300" s="267" t="n">
        <v>23</v>
      </c>
    </row>
    <row r="301" hidden="1" outlineLevel="1" s="203">
      <c r="C301" s="267" t="inlineStr">
        <is>
          <t>Jennifer Waters</t>
        </is>
      </c>
      <c r="D301" s="267" t="n">
        <v>14</v>
      </c>
      <c r="E301" s="221" t="n">
        <v>0.001469907407407407</v>
      </c>
      <c r="F301" s="267" t="n">
        <v>14</v>
      </c>
      <c r="G301" s="267" t="n">
        <v>0</v>
      </c>
    </row>
    <row r="302" hidden="1" outlineLevel="1" s="203">
      <c r="C302" s="267" t="inlineStr">
        <is>
          <t>Sherelle Williams</t>
        </is>
      </c>
      <c r="D302" s="267" t="n">
        <v>15</v>
      </c>
      <c r="E302" s="221" t="n">
        <v>0.01247685185185185</v>
      </c>
      <c r="F302" s="267" t="n">
        <v>13</v>
      </c>
      <c r="G302" s="267" t="n">
        <v>2</v>
      </c>
    </row>
    <row r="303" hidden="1" outlineLevel="1" s="203">
      <c r="C303" s="267" t="inlineStr">
        <is>
          <t>Mary Davis</t>
        </is>
      </c>
      <c r="D303" s="267" t="n">
        <v>30</v>
      </c>
      <c r="E303" s="221" t="n">
        <v>0.002314814814814815</v>
      </c>
      <c r="F303" s="267" t="n">
        <v>13</v>
      </c>
      <c r="G303" s="267" t="n">
        <v>17</v>
      </c>
    </row>
    <row r="304" hidden="1" outlineLevel="1" s="203">
      <c r="C304" s="267" t="inlineStr">
        <is>
          <t>Candy Donovan</t>
        </is>
      </c>
      <c r="D304" s="267" t="n">
        <v>16</v>
      </c>
      <c r="E304" s="221" t="n">
        <v>0.005763888888888889</v>
      </c>
      <c r="F304" s="267" t="n">
        <v>12</v>
      </c>
      <c r="G304" s="267" t="n">
        <v>4</v>
      </c>
    </row>
    <row r="305" hidden="1" outlineLevel="1" s="203">
      <c r="C305" s="267" t="inlineStr">
        <is>
          <t>Randy Herlitzka</t>
        </is>
      </c>
      <c r="D305" s="267" t="n">
        <v>13</v>
      </c>
      <c r="E305" s="221" t="n">
        <v>0.008344907407407407</v>
      </c>
      <c r="F305" s="267" t="n">
        <v>11</v>
      </c>
      <c r="G305" s="267" t="n">
        <v>2</v>
      </c>
    </row>
    <row r="306" hidden="1" outlineLevel="1" s="203">
      <c r="C306" s="267" t="inlineStr">
        <is>
          <t>John Reichenbach</t>
        </is>
      </c>
      <c r="D306" s="267" t="n">
        <v>20</v>
      </c>
      <c r="E306" s="221" t="n">
        <v>0.001550925925925926</v>
      </c>
      <c r="F306" s="267" t="n">
        <v>11</v>
      </c>
      <c r="G306" s="267" t="n">
        <v>9</v>
      </c>
    </row>
    <row r="307" hidden="1" outlineLevel="1" s="203">
      <c r="C307" s="267" t="inlineStr">
        <is>
          <t>Ken Wheeler</t>
        </is>
      </c>
      <c r="D307" s="267" t="n">
        <v>13</v>
      </c>
      <c r="E307" s="221" t="n">
        <v>0.01247685185185185</v>
      </c>
      <c r="F307" s="267" t="n">
        <v>8</v>
      </c>
      <c r="G307" s="267" t="n">
        <v>5</v>
      </c>
    </row>
    <row r="308" hidden="1" outlineLevel="1" s="203">
      <c r="C308" s="267" t="inlineStr">
        <is>
          <t>ad05776</t>
        </is>
      </c>
      <c r="D308" s="267" t="n">
        <v>11</v>
      </c>
      <c r="E308" s="221" t="n">
        <v>0.003657407407407407</v>
      </c>
      <c r="F308" s="267" t="n">
        <v>7</v>
      </c>
      <c r="G308" s="267" t="n">
        <v>4</v>
      </c>
    </row>
    <row r="309" hidden="1" outlineLevel="1" s="203">
      <c r="C309" s="267" t="inlineStr">
        <is>
          <t>Brian Crissey</t>
        </is>
      </c>
      <c r="D309" s="267" t="n">
        <v>9</v>
      </c>
      <c r="E309" s="221" t="n">
        <v>0.008125</v>
      </c>
      <c r="F309" s="267" t="n">
        <v>6</v>
      </c>
      <c r="G309" s="267" t="n">
        <v>3</v>
      </c>
    </row>
    <row r="310" hidden="1" outlineLevel="1" s="203">
      <c r="C310" s="267" t="inlineStr">
        <is>
          <t>Luke Andrews</t>
        </is>
      </c>
      <c r="D310" s="267" t="n">
        <v>25</v>
      </c>
      <c r="E310" s="221" t="n">
        <v>0.005127314814814815</v>
      </c>
      <c r="F310" s="267" t="n">
        <v>6</v>
      </c>
      <c r="G310" s="267" t="n">
        <v>19</v>
      </c>
    </row>
    <row r="311" hidden="1" outlineLevel="1" s="203">
      <c r="C311" s="267" t="inlineStr">
        <is>
          <t>Wendy Hazen</t>
        </is>
      </c>
      <c r="D311" s="267" t="n">
        <v>16</v>
      </c>
      <c r="E311" s="221" t="n">
        <v>0.0153587962962963</v>
      </c>
      <c r="F311" s="267" t="n">
        <v>6</v>
      </c>
      <c r="G311" s="267" t="n">
        <v>10</v>
      </c>
    </row>
    <row r="312" hidden="1" outlineLevel="1" s="203">
      <c r="C312" s="267" t="inlineStr">
        <is>
          <t>Robin Koury</t>
        </is>
      </c>
      <c r="D312" s="267" t="n">
        <v>10</v>
      </c>
      <c r="E312" s="221" t="n">
        <v>0.003090277777777778</v>
      </c>
      <c r="F312" s="267" t="n">
        <v>6</v>
      </c>
      <c r="G312" s="267" t="n">
        <v>4</v>
      </c>
    </row>
    <row r="313" hidden="1" outlineLevel="1" s="203">
      <c r="C313" s="267" t="inlineStr">
        <is>
          <t>Jericho Leblanc</t>
        </is>
      </c>
      <c r="D313" s="267" t="n">
        <v>25</v>
      </c>
      <c r="E313" s="221" t="n">
        <v>0.001076388888888889</v>
      </c>
      <c r="F313" s="267" t="n">
        <v>6</v>
      </c>
      <c r="G313" s="267" t="n">
        <v>19</v>
      </c>
    </row>
    <row r="314" hidden="1" outlineLevel="1" s="203">
      <c r="C314" s="267" t="inlineStr">
        <is>
          <t>Mary Andrews</t>
        </is>
      </c>
      <c r="D314" s="267" t="n">
        <v>69</v>
      </c>
      <c r="E314" s="221" t="n">
        <v>0.001331018518518518</v>
      </c>
      <c r="F314" s="267" t="n">
        <v>5</v>
      </c>
      <c r="G314" s="267" t="n">
        <v>64</v>
      </c>
    </row>
    <row r="315" hidden="1" outlineLevel="1" s="203">
      <c r="C315" s="267" t="inlineStr">
        <is>
          <t>Jessica Kunz</t>
        </is>
      </c>
      <c r="D315" s="267" t="n">
        <v>6</v>
      </c>
      <c r="E315" s="221" t="n">
        <v>0.001678240740740741</v>
      </c>
      <c r="F315" s="267" t="n">
        <v>5</v>
      </c>
      <c r="G315" s="267" t="n">
        <v>1</v>
      </c>
    </row>
    <row r="316" hidden="1" outlineLevel="1" s="203">
      <c r="C316" s="267" t="inlineStr">
        <is>
          <t>Gregg Myers</t>
        </is>
      </c>
      <c r="D316" s="267" t="n">
        <v>10</v>
      </c>
      <c r="E316" s="221" t="n">
        <v>0.005694444444444445</v>
      </c>
      <c r="F316" s="267" t="n">
        <v>5</v>
      </c>
      <c r="G316" s="267" t="n">
        <v>5</v>
      </c>
    </row>
    <row r="317" hidden="1" outlineLevel="1" s="203">
      <c r="C317" s="267" t="inlineStr">
        <is>
          <t>Dan Whitney</t>
        </is>
      </c>
      <c r="D317" s="267" t="n">
        <v>14</v>
      </c>
      <c r="E317" s="221" t="n">
        <v>0.003831018518518518</v>
      </c>
      <c r="F317" s="267" t="n">
        <v>5</v>
      </c>
      <c r="G317" s="267" t="n">
        <v>9</v>
      </c>
    </row>
    <row r="318" hidden="1" outlineLevel="1" s="203">
      <c r="C318" s="267" t="inlineStr">
        <is>
          <t>Maggie Boyd</t>
        </is>
      </c>
      <c r="D318" s="267" t="n">
        <v>10</v>
      </c>
      <c r="E318" s="221" t="n">
        <v>0.01895833333333333</v>
      </c>
      <c r="F318" s="267" t="n">
        <v>5</v>
      </c>
      <c r="G318" s="267" t="n">
        <v>5</v>
      </c>
    </row>
    <row r="319" hidden="1" outlineLevel="1" s="203">
      <c r="C319" s="267" t="inlineStr">
        <is>
          <t>aknudts</t>
        </is>
      </c>
      <c r="D319" s="267" t="n">
        <v>7</v>
      </c>
      <c r="E319" s="221" t="n">
        <v>0.004479166666666667</v>
      </c>
      <c r="F319" s="267" t="n">
        <v>5</v>
      </c>
      <c r="G319" s="267" t="n">
        <v>2</v>
      </c>
    </row>
    <row r="320" hidden="1" outlineLevel="1" s="203">
      <c r="C320" s="267" t="inlineStr">
        <is>
          <t>Shelley Schulte</t>
        </is>
      </c>
      <c r="D320" s="267" t="n">
        <v>5</v>
      </c>
      <c r="E320" s="221" t="n">
        <v>0.001678240740740741</v>
      </c>
      <c r="F320" s="267" t="n">
        <v>5</v>
      </c>
      <c r="G320" s="267" t="n">
        <v>0</v>
      </c>
    </row>
    <row r="321" hidden="1" outlineLevel="1" s="203">
      <c r="C321" s="267" t="inlineStr">
        <is>
          <t>Dru Tennant</t>
        </is>
      </c>
      <c r="D321" s="267" t="n">
        <v>5</v>
      </c>
      <c r="E321" s="221" t="n">
        <v>0.02284722222222222</v>
      </c>
      <c r="F321" s="267" t="n">
        <v>5</v>
      </c>
      <c r="G321" s="267" t="n">
        <v>0</v>
      </c>
    </row>
    <row r="322" hidden="1" outlineLevel="1" s="203">
      <c r="C322" s="267" t="inlineStr">
        <is>
          <t>Robert Robinson</t>
        </is>
      </c>
      <c r="D322" s="267" t="n">
        <v>6</v>
      </c>
      <c r="E322" s="221" t="n">
        <v>0.0168287037037037</v>
      </c>
      <c r="F322" s="267" t="n">
        <v>4</v>
      </c>
      <c r="G322" s="267" t="n">
        <v>2</v>
      </c>
    </row>
    <row r="323" hidden="1" outlineLevel="1" s="203">
      <c r="C323" s="267" t="inlineStr">
        <is>
          <t>Eamon Cullimore</t>
        </is>
      </c>
      <c r="D323" s="267" t="n">
        <v>8</v>
      </c>
      <c r="E323" s="221" t="n">
        <v>0.005810185185185186</v>
      </c>
      <c r="F323" s="267" t="n">
        <v>4</v>
      </c>
      <c r="G323" s="267" t="n">
        <v>4</v>
      </c>
    </row>
    <row r="324" hidden="1" outlineLevel="1" s="203">
      <c r="C324" s="267" t="inlineStr">
        <is>
          <t>Anthony Warchol</t>
        </is>
      </c>
      <c r="D324" s="267" t="n">
        <v>4</v>
      </c>
      <c r="E324" s="221" t="n">
        <v>0.008900462962962962</v>
      </c>
      <c r="F324" s="267" t="n">
        <v>4</v>
      </c>
      <c r="G324" s="267" t="n">
        <v>0</v>
      </c>
    </row>
    <row r="325" hidden="1" outlineLevel="1" s="203">
      <c r="C325" s="267" t="inlineStr">
        <is>
          <t>ab31659</t>
        </is>
      </c>
      <c r="D325" s="267" t="n">
        <v>20</v>
      </c>
      <c r="E325" s="221" t="n">
        <v>0.01123842592592593</v>
      </c>
      <c r="F325" s="267" t="n">
        <v>4</v>
      </c>
      <c r="G325" s="267" t="n">
        <v>16</v>
      </c>
    </row>
    <row r="326" hidden="1" outlineLevel="1" s="203">
      <c r="C326" s="267" t="inlineStr">
        <is>
          <t>Stephanie Hales</t>
        </is>
      </c>
      <c r="D326" s="267" t="n">
        <v>4</v>
      </c>
      <c r="E326" s="221" t="n">
        <v>0.001770833333333333</v>
      </c>
      <c r="F326" s="267" t="n">
        <v>4</v>
      </c>
      <c r="G326" s="267" t="n">
        <v>0</v>
      </c>
    </row>
    <row r="327" hidden="1" outlineLevel="1" s="203">
      <c r="C327" s="267" t="inlineStr">
        <is>
          <t>Jeffery Marks</t>
        </is>
      </c>
      <c r="D327" s="267" t="n">
        <v>5</v>
      </c>
      <c r="E327" s="221" t="n">
        <v>0.01414351851851852</v>
      </c>
      <c r="F327" s="267" t="n">
        <v>4</v>
      </c>
      <c r="G327" s="267" t="n">
        <v>1</v>
      </c>
    </row>
    <row r="328" hidden="1" outlineLevel="1" s="203">
      <c r="C328" s="267" t="inlineStr">
        <is>
          <t>Shannon Mccall</t>
        </is>
      </c>
      <c r="D328" s="267" t="n">
        <v>4</v>
      </c>
      <c r="E328" s="221" t="n">
        <v>0.04167824074074074</v>
      </c>
      <c r="F328" s="267" t="n">
        <v>3</v>
      </c>
      <c r="G328" s="267" t="n">
        <v>1</v>
      </c>
    </row>
    <row r="329" hidden="1" outlineLevel="1" s="203">
      <c r="C329" s="267" t="inlineStr">
        <is>
          <t>Connie Thomas</t>
        </is>
      </c>
      <c r="D329" s="267" t="n">
        <v>7</v>
      </c>
      <c r="E329" s="221" t="n">
        <v>0.003645833333333333</v>
      </c>
      <c r="F329" s="267" t="n">
        <v>3</v>
      </c>
      <c r="G329" s="267" t="n">
        <v>4</v>
      </c>
    </row>
    <row r="330" hidden="1" outlineLevel="1" s="203">
      <c r="C330" s="267" t="inlineStr">
        <is>
          <t>Tanya Hinton Brown Brown</t>
        </is>
      </c>
      <c r="D330" s="267" t="n">
        <v>5</v>
      </c>
      <c r="E330" s="221" t="n">
        <v>0.008425925925925925</v>
      </c>
      <c r="F330" s="267" t="n">
        <v>3</v>
      </c>
      <c r="G330" s="267" t="n">
        <v>2</v>
      </c>
    </row>
    <row r="331" hidden="1" outlineLevel="1" s="203">
      <c r="C331" s="267" t="inlineStr">
        <is>
          <t>Pam Mason</t>
        </is>
      </c>
      <c r="D331" s="267" t="n">
        <v>13</v>
      </c>
      <c r="E331" s="221" t="n">
        <v>0.01761574074074074</v>
      </c>
      <c r="F331" s="267" t="n">
        <v>3</v>
      </c>
      <c r="G331" s="267" t="n">
        <v>10</v>
      </c>
    </row>
    <row r="332" hidden="1" outlineLevel="1" s="203">
      <c r="C332" s="267" t="inlineStr">
        <is>
          <t>Paula Mcneill</t>
        </is>
      </c>
      <c r="D332" s="267" t="n">
        <v>4</v>
      </c>
      <c r="E332" s="221" t="n">
        <v>0.002534722222222222</v>
      </c>
      <c r="F332" s="267" t="n">
        <v>3</v>
      </c>
      <c r="G332" s="267" t="n">
        <v>1</v>
      </c>
    </row>
    <row r="333" hidden="1" outlineLevel="1" s="203">
      <c r="C333" s="267" t="inlineStr">
        <is>
          <t>Chanel Carter</t>
        </is>
      </c>
      <c r="D333" s="267" t="n">
        <v>4</v>
      </c>
      <c r="E333" s="221" t="n">
        <v>0.005740740740740741</v>
      </c>
      <c r="F333" s="267" t="n">
        <v>3</v>
      </c>
      <c r="G333" s="267" t="n">
        <v>1</v>
      </c>
    </row>
    <row r="334" hidden="1" outlineLevel="1" s="203">
      <c r="C334" s="267" t="inlineStr">
        <is>
          <t>Carrie Doyle</t>
        </is>
      </c>
      <c r="D334" s="267" t="n">
        <v>3</v>
      </c>
      <c r="E334" s="221" t="n">
        <v>0.0143287037037037</v>
      </c>
      <c r="F334" s="267" t="n">
        <v>3</v>
      </c>
      <c r="G334" s="267" t="n">
        <v>0</v>
      </c>
    </row>
    <row r="335" hidden="1" outlineLevel="1" s="203">
      <c r="C335" s="267" t="inlineStr">
        <is>
          <t>Teresa Rozich</t>
        </is>
      </c>
      <c r="D335" s="267" t="n">
        <v>4</v>
      </c>
      <c r="E335" s="221" t="n">
        <v>0.005462962962962963</v>
      </c>
      <c r="F335" s="267" t="n">
        <v>2</v>
      </c>
      <c r="G335" s="267" t="n">
        <v>2</v>
      </c>
    </row>
    <row r="336" hidden="1" outlineLevel="1" s="203">
      <c r="C336" s="267" t="inlineStr">
        <is>
          <t>Joleen Johnson</t>
        </is>
      </c>
      <c r="D336" s="267" t="n">
        <v>3</v>
      </c>
      <c r="E336" s="221" t="n">
        <v>0.0466550925925926</v>
      </c>
      <c r="F336" s="267" t="n">
        <v>2</v>
      </c>
      <c r="G336" s="267" t="n">
        <v>1</v>
      </c>
    </row>
    <row r="337" hidden="1" outlineLevel="1" s="203">
      <c r="C337" s="267" t="inlineStr">
        <is>
          <t>Leanne Suloff</t>
        </is>
      </c>
      <c r="D337" s="267" t="n">
        <v>4</v>
      </c>
      <c r="E337" s="221" t="n">
        <v>0.004456018518518519</v>
      </c>
      <c r="F337" s="267" t="n">
        <v>2</v>
      </c>
      <c r="G337" s="267" t="n">
        <v>2</v>
      </c>
    </row>
    <row r="338" hidden="1" outlineLevel="1" s="203">
      <c r="C338" s="267" t="inlineStr">
        <is>
          <t>Kristen Conway</t>
        </is>
      </c>
      <c r="D338" s="267" t="n">
        <v>2</v>
      </c>
      <c r="E338" s="221" t="n">
        <v>0.009953703703703704</v>
      </c>
      <c r="F338" s="267" t="n">
        <v>2</v>
      </c>
      <c r="G338" s="267" t="n">
        <v>0</v>
      </c>
    </row>
    <row r="339" hidden="1" outlineLevel="1" s="203">
      <c r="C339" s="267" t="inlineStr">
        <is>
          <t>Clara Rouse</t>
        </is>
      </c>
      <c r="D339" s="267" t="n">
        <v>12</v>
      </c>
      <c r="E339" s="221" t="n">
        <v>0.0008680555555555555</v>
      </c>
      <c r="F339" s="267" t="n">
        <v>2</v>
      </c>
      <c r="G339" s="267" t="n">
        <v>10</v>
      </c>
    </row>
    <row r="340" hidden="1" outlineLevel="1" s="203">
      <c r="C340" s="267" t="inlineStr">
        <is>
          <t>Jeff Padgett</t>
        </is>
      </c>
      <c r="D340" s="267" t="n">
        <v>2</v>
      </c>
      <c r="E340" s="221" t="n">
        <v>3.472222222222222e-05</v>
      </c>
      <c r="F340" s="267" t="n">
        <v>2</v>
      </c>
      <c r="G340" s="267" t="n">
        <v>0</v>
      </c>
    </row>
    <row r="341" hidden="1" outlineLevel="1" s="203">
      <c r="C341" s="267" t="inlineStr">
        <is>
          <t>Jeffrey Norris</t>
        </is>
      </c>
      <c r="D341" s="267" t="n">
        <v>4</v>
      </c>
      <c r="E341" s="221" t="n">
        <v>0.05019675925925926</v>
      </c>
      <c r="F341" s="267" t="n">
        <v>2</v>
      </c>
      <c r="G341" s="267" t="n">
        <v>2</v>
      </c>
    </row>
    <row r="342" hidden="1" outlineLevel="1" s="203">
      <c r="C342" s="267" t="inlineStr">
        <is>
          <t>aa49085</t>
        </is>
      </c>
      <c r="D342" s="267" t="n">
        <v>2</v>
      </c>
      <c r="E342" s="221" t="n">
        <v>0.01796296296296296</v>
      </c>
      <c r="F342" s="267" t="n">
        <v>1</v>
      </c>
      <c r="G342" s="267" t="n">
        <v>1</v>
      </c>
    </row>
    <row r="343" hidden="1" outlineLevel="1" s="203">
      <c r="C343" s="267" t="inlineStr">
        <is>
          <t>kmossma</t>
        </is>
      </c>
      <c r="D343" s="267" t="n">
        <v>1</v>
      </c>
      <c r="E343" s="221" t="n">
        <v>0.008703703703703703</v>
      </c>
      <c r="F343" s="267" t="n">
        <v>1</v>
      </c>
      <c r="G343" s="267" t="n">
        <v>0</v>
      </c>
    </row>
    <row r="344" hidden="1" outlineLevel="1" s="203">
      <c r="C344" s="267" t="inlineStr">
        <is>
          <t>whazen</t>
        </is>
      </c>
      <c r="D344" s="267" t="n">
        <v>1</v>
      </c>
      <c r="E344" s="221" t="n">
        <v>0.0003125</v>
      </c>
      <c r="F344" s="267" t="n">
        <v>1</v>
      </c>
      <c r="G344" s="267" t="n">
        <v>0</v>
      </c>
    </row>
    <row r="345" hidden="1" outlineLevel="1" s="203">
      <c r="C345" s="267" t="inlineStr">
        <is>
          <t>Stanley Evans</t>
        </is>
      </c>
      <c r="D345" s="267" t="n">
        <v>2</v>
      </c>
      <c r="E345" s="221" t="n">
        <v>0.004710648148148148</v>
      </c>
      <c r="F345" s="267" t="n">
        <v>1</v>
      </c>
      <c r="G345" s="267" t="n">
        <v>1</v>
      </c>
    </row>
    <row r="346" hidden="1" outlineLevel="1" s="203">
      <c r="C346" s="267" t="inlineStr">
        <is>
          <t>Shaquandia Igles</t>
        </is>
      </c>
      <c r="D346" s="267" t="n">
        <v>12</v>
      </c>
      <c r="E346" s="221" t="n">
        <v>0.001435185185185185</v>
      </c>
      <c r="F346" s="267" t="n">
        <v>1</v>
      </c>
      <c r="G346" s="267" t="n">
        <v>11</v>
      </c>
    </row>
    <row r="347" hidden="1" outlineLevel="1" s="203">
      <c r="C347" s="267" t="inlineStr">
        <is>
          <t>ad09337</t>
        </is>
      </c>
      <c r="D347" s="267" t="n">
        <v>16</v>
      </c>
      <c r="E347" s="221" t="n">
        <v>0.002071759259259259</v>
      </c>
      <c r="F347" s="267" t="n">
        <v>1</v>
      </c>
      <c r="G347" s="267" t="n">
        <v>15</v>
      </c>
    </row>
    <row r="348" hidden="1" outlineLevel="1" s="203">
      <c r="C348" s="267" t="inlineStr">
        <is>
          <t>Tasha Williams</t>
        </is>
      </c>
      <c r="D348" s="267" t="n">
        <v>3</v>
      </c>
      <c r="E348" s="221" t="n">
        <v>0.05070601851851852</v>
      </c>
      <c r="F348" s="267" t="n">
        <v>1</v>
      </c>
      <c r="G348" s="267" t="n">
        <v>2</v>
      </c>
    </row>
    <row r="349" hidden="1" outlineLevel="1" s="203">
      <c r="C349" s="267" t="inlineStr">
        <is>
          <t>Kelly Schmidt</t>
        </is>
      </c>
      <c r="D349" s="267" t="n">
        <v>1</v>
      </c>
      <c r="E349" s="221" t="n">
        <v>0.01678240740740741</v>
      </c>
      <c r="F349" s="267" t="n">
        <v>1</v>
      </c>
      <c r="G349" s="267" t="n">
        <v>0</v>
      </c>
    </row>
    <row r="350" hidden="1" outlineLevel="1" s="203">
      <c r="C350" s="267" t="inlineStr">
        <is>
          <t>Tonya Hollimon</t>
        </is>
      </c>
      <c r="D350" s="267" t="n">
        <v>5</v>
      </c>
      <c r="E350" s="221" t="n">
        <v>0.001122685185185185</v>
      </c>
      <c r="F350" s="267" t="n">
        <v>1</v>
      </c>
      <c r="G350" s="267" t="n">
        <v>4</v>
      </c>
    </row>
    <row r="351" hidden="1" outlineLevel="1" s="203">
      <c r="C351" s="267" t="inlineStr">
        <is>
          <t>Dusty Vines-Mudd</t>
        </is>
      </c>
      <c r="D351" s="267" t="n">
        <v>2</v>
      </c>
      <c r="E351" s="221" t="n">
        <v>0.002905092592592593</v>
      </c>
      <c r="F351" s="267" t="n">
        <v>1</v>
      </c>
      <c r="G351" s="267" t="n">
        <v>1</v>
      </c>
    </row>
    <row r="352" hidden="1" outlineLevel="1" s="203">
      <c r="C352" s="267" t="inlineStr">
        <is>
          <t>Tina Kiser</t>
        </is>
      </c>
      <c r="D352" s="267" t="n">
        <v>3</v>
      </c>
      <c r="E352" s="221" t="n">
        <v>0.004976851851851852</v>
      </c>
      <c r="F352" s="267" t="n">
        <v>1</v>
      </c>
      <c r="G352" s="267" t="n">
        <v>2</v>
      </c>
    </row>
    <row r="353" hidden="1" outlineLevel="1" s="203">
      <c r="C353" s="267" t="inlineStr">
        <is>
          <t>jriek</t>
        </is>
      </c>
      <c r="D353" s="267" t="n">
        <v>1</v>
      </c>
      <c r="E353" s="221" t="n">
        <v>0.002141203703703704</v>
      </c>
      <c r="F353" s="267" t="n">
        <v>1</v>
      </c>
      <c r="G353" s="267" t="n">
        <v>0</v>
      </c>
    </row>
    <row r="354" hidden="1" outlineLevel="1" s="203">
      <c r="C354" s="267" t="inlineStr">
        <is>
          <t>cdammon</t>
        </is>
      </c>
      <c r="D354" s="267" t="n">
        <v>4</v>
      </c>
      <c r="E354" s="221" t="n">
        <v>0.00494212962962963</v>
      </c>
      <c r="F354" s="267" t="n">
        <v>1</v>
      </c>
      <c r="G354" s="267" t="n">
        <v>3</v>
      </c>
    </row>
    <row r="355" hidden="1" outlineLevel="1" s="203">
      <c r="C355" s="267" t="inlineStr">
        <is>
          <t>Sharon Smith</t>
        </is>
      </c>
      <c r="D355" s="267" t="n">
        <v>1</v>
      </c>
      <c r="E355" s="221" t="n">
        <v>0.08517361111111112</v>
      </c>
      <c r="F355" s="267" t="n">
        <v>1</v>
      </c>
      <c r="G355" s="267" t="n">
        <v>0</v>
      </c>
    </row>
    <row r="356" hidden="1" outlineLevel="1" s="203">
      <c r="C356" s="267" t="inlineStr">
        <is>
          <t>aa79589</t>
        </is>
      </c>
      <c r="D356" s="267" t="n">
        <v>1</v>
      </c>
      <c r="E356" s="221" t="n">
        <v>0.005648148148148148</v>
      </c>
      <c r="F356" s="267" t="n">
        <v>1</v>
      </c>
      <c r="G356" s="267" t="n">
        <v>0</v>
      </c>
    </row>
    <row r="357" hidden="1" outlineLevel="1" s="203">
      <c r="C357" s="267" t="inlineStr">
        <is>
          <t>Danita Jernigan</t>
        </is>
      </c>
      <c r="D357" s="267" t="n">
        <v>1</v>
      </c>
      <c r="E357" s="221" t="n">
        <v>3.472222222222222e-05</v>
      </c>
      <c r="F357" s="267" t="n">
        <v>1</v>
      </c>
      <c r="G357" s="267" t="n">
        <v>0</v>
      </c>
    </row>
    <row r="358" hidden="1" outlineLevel="1" s="203">
      <c r="C358" s="267" t="inlineStr">
        <is>
          <t>Samnang Phuon</t>
        </is>
      </c>
      <c r="D358" s="267" t="n">
        <v>2</v>
      </c>
      <c r="E358" s="221" t="n">
        <v>0.03114583333333333</v>
      </c>
      <c r="F358" s="267" t="n">
        <v>1</v>
      </c>
      <c r="G358" s="267" t="n">
        <v>1</v>
      </c>
    </row>
    <row r="359" hidden="1" outlineLevel="1" s="203">
      <c r="C359" s="267" t="inlineStr">
        <is>
          <t>tvonarx</t>
        </is>
      </c>
      <c r="D359" s="267" t="n">
        <v>1</v>
      </c>
      <c r="E359" s="221" t="n">
        <v>0.02071759259259259</v>
      </c>
      <c r="F359" s="267" t="n">
        <v>1</v>
      </c>
      <c r="G359" s="267" t="n">
        <v>0</v>
      </c>
    </row>
    <row r="360" hidden="1" outlineLevel="1" s="203">
      <c r="C360" s="267" t="inlineStr">
        <is>
          <t>Kimberly Evans</t>
        </is>
      </c>
      <c r="D360" s="267" t="n">
        <v>4</v>
      </c>
      <c r="E360" s="221" t="n">
        <v>0.0002199074074074074</v>
      </c>
      <c r="F360" s="267" t="n">
        <v>0</v>
      </c>
      <c r="G360" s="267" t="n">
        <v>4</v>
      </c>
    </row>
    <row r="361" hidden="1" outlineLevel="1" s="203">
      <c r="C361" s="267" t="inlineStr">
        <is>
          <t>Chelsea Sinele</t>
        </is>
      </c>
      <c r="D361" s="267" t="n">
        <v>8</v>
      </c>
      <c r="E361" s="221" t="n">
        <v>0.003483796296296296</v>
      </c>
      <c r="F361" s="267" t="n">
        <v>0</v>
      </c>
      <c r="G361" s="267" t="n">
        <v>8</v>
      </c>
    </row>
    <row r="362" hidden="1" outlineLevel="1" s="203">
      <c r="C362" s="267" t="inlineStr">
        <is>
          <t>prmason</t>
        </is>
      </c>
      <c r="D362" s="267" t="n">
        <v>1</v>
      </c>
      <c r="E362" s="221" t="n">
        <v>0.03068287037037037</v>
      </c>
      <c r="F362" s="267" t="n">
        <v>0</v>
      </c>
      <c r="G362" s="267" t="n">
        <v>1</v>
      </c>
    </row>
    <row r="363" hidden="1" outlineLevel="1" s="203">
      <c r="C363" s="267" t="inlineStr">
        <is>
          <t>bsbrown</t>
        </is>
      </c>
      <c r="D363" s="267" t="n">
        <v>2</v>
      </c>
      <c r="E363" s="221" t="n">
        <v>0.01946759259259259</v>
      </c>
      <c r="F363" s="267" t="n">
        <v>0</v>
      </c>
      <c r="G363" s="267" t="n">
        <v>2</v>
      </c>
    </row>
    <row r="364" hidden="1" outlineLevel="1" s="203">
      <c r="C364" s="267" t="inlineStr">
        <is>
          <t>Brian Bloxson</t>
        </is>
      </c>
      <c r="D364" s="267" t="n">
        <v>2</v>
      </c>
      <c r="E364" s="221" t="n">
        <v>0.005185185185185185</v>
      </c>
      <c r="F364" s="267" t="n">
        <v>0</v>
      </c>
      <c r="G364" s="267" t="n">
        <v>2</v>
      </c>
    </row>
    <row r="365" hidden="1" outlineLevel="1" s="203">
      <c r="C365" s="267" t="inlineStr">
        <is>
          <t>Brian Leblanc</t>
        </is>
      </c>
      <c r="D365" s="267" t="n">
        <v>2</v>
      </c>
      <c r="E365" s="221" t="n">
        <v>0.0002777777777777778</v>
      </c>
      <c r="F365" s="267" t="n">
        <v>0</v>
      </c>
      <c r="G365" s="267" t="n">
        <v>2</v>
      </c>
    </row>
    <row r="366" hidden="1" outlineLevel="1" s="203">
      <c r="C366" s="267" t="inlineStr">
        <is>
          <t>Tracy Riek</t>
        </is>
      </c>
      <c r="D366" s="267" t="n">
        <v>1</v>
      </c>
      <c r="E366" s="221" t="n">
        <v>0.01988425925925926</v>
      </c>
      <c r="F366" s="267" t="n">
        <v>0</v>
      </c>
      <c r="G366" s="267" t="n">
        <v>1</v>
      </c>
    </row>
    <row r="367" hidden="1" outlineLevel="1" s="203">
      <c r="C367" s="267" t="inlineStr">
        <is>
          <t>Jared Mitchell</t>
        </is>
      </c>
      <c r="D367" s="267" t="n">
        <v>1</v>
      </c>
      <c r="E367" s="221" t="n">
        <v>0.004143518518518519</v>
      </c>
      <c r="F367" s="267" t="n">
        <v>0</v>
      </c>
      <c r="G367" s="267" t="n">
        <v>1</v>
      </c>
    </row>
    <row r="368" hidden="1" outlineLevel="1" s="203">
      <c r="C368" s="267" t="inlineStr">
        <is>
          <t>cschomm</t>
        </is>
      </c>
      <c r="D368" s="267" t="n">
        <v>3</v>
      </c>
      <c r="E368" s="221" t="n">
        <v>0.004652777777777777</v>
      </c>
      <c r="F368" s="267" t="n">
        <v>0</v>
      </c>
      <c r="G368" s="267" t="n">
        <v>3</v>
      </c>
    </row>
    <row r="369" hidden="1" outlineLevel="1" s="203">
      <c r="C369" s="267" t="inlineStr">
        <is>
          <t>Julia Campbell</t>
        </is>
      </c>
      <c r="D369" s="267" t="n">
        <v>1</v>
      </c>
      <c r="E369" s="221" t="n">
        <v>0.00287037037037037</v>
      </c>
      <c r="F369" s="267" t="n">
        <v>0</v>
      </c>
      <c r="G369" s="267" t="n">
        <v>1</v>
      </c>
    </row>
    <row r="370" hidden="1" outlineLevel="1" s="203"/>
    <row r="371" hidden="1" outlineLevel="1" s="203"/>
    <row r="372" hidden="1" outlineLevel="1" s="203"/>
    <row r="373" hidden="1" outlineLevel="1" s="203"/>
    <row r="374" hidden="1" outlineLevel="1" s="203"/>
    <row r="375" hidden="1" outlineLevel="1" s="203"/>
    <row r="376" hidden="1" outlineLevel="1" s="203"/>
    <row r="377" hidden="1" outlineLevel="1" s="203"/>
    <row r="378" hidden="1" outlineLevel="1" s="203"/>
    <row r="379" hidden="1" outlineLevel="1" s="203"/>
    <row r="380" hidden="1" outlineLevel="1" s="203"/>
    <row r="381" hidden="1" outlineLevel="1" s="203"/>
    <row r="382" hidden="1" outlineLevel="1" s="203"/>
    <row r="383" hidden="1" outlineLevel="1" s="203"/>
    <row r="384" hidden="1" outlineLevel="1" s="203"/>
    <row r="385" hidden="1" outlineLevel="1" s="203"/>
    <row r="386" hidden="1" outlineLevel="1" s="203"/>
    <row r="387" hidden="1" outlineLevel="1" s="203"/>
    <row r="388" hidden="1" outlineLevel="1" s="203"/>
    <row r="389" hidden="1" outlineLevel="1" s="203"/>
    <row r="390" hidden="1" outlineLevel="1" s="203"/>
    <row r="391" hidden="1" outlineLevel="1" s="203"/>
    <row r="392" hidden="1" outlineLevel="1" s="203"/>
    <row r="393" hidden="1" outlineLevel="1" s="203"/>
    <row r="394" hidden="1" outlineLevel="1" s="203"/>
    <row r="395" hidden="1" outlineLevel="1" s="203"/>
    <row r="396" hidden="1" outlineLevel="1" s="203"/>
    <row r="397" hidden="1" outlineLevel="1" s="203"/>
    <row r="398" hidden="1" outlineLevel="1" s="203"/>
    <row r="399" hidden="1" outlineLevel="1" s="203"/>
    <row r="400" hidden="1" outlineLevel="1" s="203"/>
    <row r="401" hidden="1" outlineLevel="1" s="203"/>
    <row r="402" hidden="1" outlineLevel="1" s="203"/>
    <row r="403" hidden="1" outlineLevel="1" s="203"/>
    <row r="404" hidden="1" outlineLevel="1" s="203"/>
    <row r="405" hidden="1" outlineLevel="1" s="203"/>
    <row r="406" hidden="1" outlineLevel="1" s="203"/>
    <row r="407" hidden="1" outlineLevel="1" s="203"/>
    <row r="408" hidden="1" outlineLevel="1" s="203"/>
    <row r="409" hidden="1" outlineLevel="1" s="203"/>
    <row r="410">
      <c r="C410" s="32" t="inlineStr">
        <is>
          <t>Total</t>
        </is>
      </c>
      <c r="D410" s="17">
        <f>SUM(D281:D409)</f>
        <v/>
      </c>
      <c r="E410" s="156">
        <f>AVERAGE(E281:E409)</f>
        <v/>
      </c>
      <c r="F410" s="75">
        <f>SUM(F281:F409)</f>
        <v/>
      </c>
      <c r="G410" s="75">
        <f>SUM(G281:G409)</f>
        <v/>
      </c>
    </row>
    <row r="411"/>
    <row r="412"/>
    <row r="413">
      <c r="C413" s="183" t="inlineStr">
        <is>
          <t>Week #</t>
        </is>
      </c>
      <c r="D413" s="248" t="inlineStr">
        <is>
          <t>Date Range</t>
        </is>
      </c>
      <c r="E413" s="245" t="n"/>
    </row>
    <row r="414">
      <c r="C414" s="183" t="inlineStr">
        <is>
          <t>Week 4</t>
        </is>
      </c>
      <c r="D414" s="249" t="inlineStr">
        <is>
          <t>20/02/23-26/02/23</t>
        </is>
      </c>
      <c r="E414" s="245" t="n"/>
    </row>
    <row r="415">
      <c r="C415" s="25" t="inlineStr">
        <is>
          <t>User Name</t>
        </is>
      </c>
      <c r="D415" s="293" t="inlineStr">
        <is>
          <t>Total Count</t>
        </is>
      </c>
      <c r="E415" s="155" t="inlineStr">
        <is>
          <t>AHT</t>
        </is>
      </c>
      <c r="F415" s="293" t="inlineStr">
        <is>
          <t>Completed</t>
        </is>
      </c>
      <c r="G415" s="293" t="inlineStr">
        <is>
          <t>Hold</t>
        </is>
      </c>
    </row>
    <row r="416" hidden="1" outlineLevel="1" s="203">
      <c r="C416" s="267" t="inlineStr">
        <is>
          <t>Diane Atchison</t>
        </is>
      </c>
      <c r="D416" s="267" t="n">
        <v>302</v>
      </c>
      <c r="E416" s="221" t="n">
        <v>0.006284722222222222</v>
      </c>
      <c r="F416" s="267" t="n">
        <v>135</v>
      </c>
      <c r="G416" s="267" t="n">
        <v>167</v>
      </c>
    </row>
    <row r="417" hidden="1" outlineLevel="1" s="203">
      <c r="C417" s="267" t="inlineStr">
        <is>
          <t>Amy Knudtson</t>
        </is>
      </c>
      <c r="D417" s="267" t="n">
        <v>211</v>
      </c>
      <c r="E417" s="221" t="n">
        <v>0.005057870370370371</v>
      </c>
      <c r="F417" s="267" t="n">
        <v>126</v>
      </c>
      <c r="G417" s="267" t="n">
        <v>85</v>
      </c>
    </row>
    <row r="418" hidden="1" outlineLevel="1" s="203">
      <c r="C418" s="267" t="inlineStr">
        <is>
          <t>Roxie Whitehead</t>
        </is>
      </c>
      <c r="D418" s="267" t="n">
        <v>258</v>
      </c>
      <c r="E418" s="221" t="n">
        <v>0.007361111111111111</v>
      </c>
      <c r="F418" s="267" t="n">
        <v>112</v>
      </c>
      <c r="G418" s="267" t="n">
        <v>146</v>
      </c>
    </row>
    <row r="419" hidden="1" outlineLevel="1" s="203">
      <c r="C419" s="267" t="inlineStr">
        <is>
          <t>Shelley Schulte</t>
        </is>
      </c>
      <c r="D419" s="267" t="n">
        <v>86</v>
      </c>
      <c r="E419" s="221" t="n">
        <v>0.004085648148148148</v>
      </c>
      <c r="F419" s="267" t="n">
        <v>81</v>
      </c>
      <c r="G419" s="267" t="n">
        <v>5</v>
      </c>
    </row>
    <row r="420" hidden="1" outlineLevel="1" s="203">
      <c r="C420" s="267" t="inlineStr">
        <is>
          <t>Casey Whitehead</t>
        </is>
      </c>
      <c r="D420" s="267" t="n">
        <v>160</v>
      </c>
      <c r="E420" s="221" t="n">
        <v>0.005196759259259259</v>
      </c>
      <c r="F420" s="267" t="n">
        <v>80</v>
      </c>
      <c r="G420" s="267" t="n">
        <v>80</v>
      </c>
    </row>
    <row r="421" hidden="1" outlineLevel="1" s="203">
      <c r="C421" s="267" t="inlineStr">
        <is>
          <t>John Schmidt</t>
        </is>
      </c>
      <c r="D421" s="267" t="n">
        <v>70</v>
      </c>
      <c r="E421" s="221" t="n">
        <v>0.002291666666666667</v>
      </c>
      <c r="F421" s="267" t="n">
        <v>53</v>
      </c>
      <c r="G421" s="267" t="n">
        <v>17</v>
      </c>
    </row>
    <row r="422" hidden="1" outlineLevel="1" s="203">
      <c r="C422" s="267" t="inlineStr">
        <is>
          <t>James Davis</t>
        </is>
      </c>
      <c r="D422" s="267" t="n">
        <v>42</v>
      </c>
      <c r="E422" s="221" t="n">
        <v>0.008900462962962962</v>
      </c>
      <c r="F422" s="267" t="n">
        <v>37</v>
      </c>
      <c r="G422" s="267" t="n">
        <v>5</v>
      </c>
    </row>
    <row r="423" hidden="1" outlineLevel="1" s="203">
      <c r="C423" s="267" t="inlineStr">
        <is>
          <t>Mark Thrasher</t>
        </is>
      </c>
      <c r="D423" s="267" t="n">
        <v>42</v>
      </c>
      <c r="E423" s="221" t="n">
        <v>0.004270833333333333</v>
      </c>
      <c r="F423" s="267" t="n">
        <v>37</v>
      </c>
      <c r="G423" s="267" t="n">
        <v>5</v>
      </c>
    </row>
    <row r="424" hidden="1" outlineLevel="1" s="203">
      <c r="C424" s="267" t="inlineStr">
        <is>
          <t>Larissa King</t>
        </is>
      </c>
      <c r="D424" s="267" t="n">
        <v>82</v>
      </c>
      <c r="E424" s="221" t="n">
        <v>0.00662037037037037</v>
      </c>
      <c r="F424" s="267" t="n">
        <v>36</v>
      </c>
      <c r="G424" s="267" t="n">
        <v>46</v>
      </c>
    </row>
    <row r="425" hidden="1" outlineLevel="1" s="203">
      <c r="C425" s="267" t="inlineStr">
        <is>
          <t>Randy Herlitzka</t>
        </is>
      </c>
      <c r="D425" s="267" t="n">
        <v>47</v>
      </c>
      <c r="E425" s="221" t="n">
        <v>0.01225694444444445</v>
      </c>
      <c r="F425" s="267" t="n">
        <v>29</v>
      </c>
      <c r="G425" s="267" t="n">
        <v>18</v>
      </c>
    </row>
    <row r="426" hidden="1" outlineLevel="1" s="203">
      <c r="C426" s="267" t="inlineStr">
        <is>
          <t>Jamie Montgomery</t>
        </is>
      </c>
      <c r="D426" s="267" t="n">
        <v>29</v>
      </c>
      <c r="E426" s="221" t="n">
        <v>0.002094907407407407</v>
      </c>
      <c r="F426" s="267" t="n">
        <v>28</v>
      </c>
      <c r="G426" s="267" t="n">
        <v>1</v>
      </c>
    </row>
    <row r="427" hidden="1" outlineLevel="1" s="203">
      <c r="C427" s="267" t="inlineStr">
        <is>
          <t>Jon Riek</t>
        </is>
      </c>
      <c r="D427" s="267" t="n">
        <v>58</v>
      </c>
      <c r="E427" s="221" t="n">
        <v>0.007430555555555556</v>
      </c>
      <c r="F427" s="267" t="n">
        <v>28</v>
      </c>
      <c r="G427" s="267" t="n">
        <v>30</v>
      </c>
    </row>
    <row r="428" hidden="1" outlineLevel="1" s="203">
      <c r="C428" s="267" t="inlineStr">
        <is>
          <t>Chris Schommer</t>
        </is>
      </c>
      <c r="D428" s="267" t="n">
        <v>51</v>
      </c>
      <c r="E428" s="221" t="n">
        <v>0.00755787037037037</v>
      </c>
      <c r="F428" s="267" t="n">
        <v>27</v>
      </c>
      <c r="G428" s="267" t="n">
        <v>24</v>
      </c>
    </row>
    <row r="429" hidden="1" outlineLevel="1" s="203">
      <c r="C429" s="267" t="inlineStr">
        <is>
          <t>Jennifer Hobbs</t>
        </is>
      </c>
      <c r="D429" s="267" t="n">
        <v>30</v>
      </c>
      <c r="E429" s="221" t="n">
        <v>0.001689814814814815</v>
      </c>
      <c r="F429" s="267" t="n">
        <v>22</v>
      </c>
      <c r="G429" s="267" t="n">
        <v>8</v>
      </c>
    </row>
    <row r="430" hidden="1" outlineLevel="1" s="203">
      <c r="C430" s="267" t="inlineStr">
        <is>
          <t>Jessica Kunz</t>
        </is>
      </c>
      <c r="D430" s="267" t="n">
        <v>30</v>
      </c>
      <c r="E430" s="221" t="n">
        <v>0.009849537037037037</v>
      </c>
      <c r="F430" s="267" t="n">
        <v>20</v>
      </c>
      <c r="G430" s="267" t="n">
        <v>10</v>
      </c>
    </row>
    <row r="431" hidden="1" outlineLevel="1" s="203">
      <c r="C431" s="267" t="inlineStr">
        <is>
          <t>Tracy Vonarx</t>
        </is>
      </c>
      <c r="D431" s="267" t="n">
        <v>38</v>
      </c>
      <c r="E431" s="221" t="n">
        <v>0.009756944444444445</v>
      </c>
      <c r="F431" s="267" t="n">
        <v>19</v>
      </c>
      <c r="G431" s="267" t="n">
        <v>19</v>
      </c>
    </row>
    <row r="432" hidden="1" outlineLevel="1" s="203">
      <c r="C432" s="267" t="inlineStr">
        <is>
          <t>Barbara Mayer</t>
        </is>
      </c>
      <c r="D432" s="267" t="n">
        <v>24</v>
      </c>
      <c r="E432" s="221" t="n">
        <v>0.004814814814814815</v>
      </c>
      <c r="F432" s="267" t="n">
        <v>18</v>
      </c>
      <c r="G432" s="267" t="n">
        <v>6</v>
      </c>
    </row>
    <row r="433" hidden="1" outlineLevel="1" s="203">
      <c r="C433" s="267" t="inlineStr">
        <is>
          <t>Brenda Brown</t>
        </is>
      </c>
      <c r="D433" s="267" t="n">
        <v>48</v>
      </c>
      <c r="E433" s="221" t="n">
        <v>0.02210648148148148</v>
      </c>
      <c r="F433" s="267" t="n">
        <v>16</v>
      </c>
      <c r="G433" s="267" t="n">
        <v>32</v>
      </c>
    </row>
    <row r="434" hidden="1" outlineLevel="1" s="203">
      <c r="C434" s="267" t="inlineStr">
        <is>
          <t>Candy Donovan</t>
        </is>
      </c>
      <c r="D434" s="267" t="n">
        <v>22</v>
      </c>
      <c r="E434" s="221" t="n">
        <v>0.002847222222222222</v>
      </c>
      <c r="F434" s="267" t="n">
        <v>15</v>
      </c>
      <c r="G434" s="267" t="n">
        <v>7</v>
      </c>
    </row>
    <row r="435" hidden="1" outlineLevel="1" s="203">
      <c r="C435" s="267" t="inlineStr">
        <is>
          <t>Kristy Mossman</t>
        </is>
      </c>
      <c r="D435" s="267" t="n">
        <v>33</v>
      </c>
      <c r="E435" s="221" t="n">
        <v>0.01079861111111111</v>
      </c>
      <c r="F435" s="267" t="n">
        <v>14</v>
      </c>
      <c r="G435" s="267" t="n">
        <v>19</v>
      </c>
    </row>
    <row r="436" hidden="1" outlineLevel="1" s="203">
      <c r="C436" s="267" t="inlineStr">
        <is>
          <t>Kim Christian</t>
        </is>
      </c>
      <c r="D436" s="267" t="n">
        <v>44</v>
      </c>
      <c r="E436" s="221" t="n">
        <v>0.009456018518518518</v>
      </c>
      <c r="F436" s="267" t="n">
        <v>13</v>
      </c>
      <c r="G436" s="267" t="n">
        <v>31</v>
      </c>
    </row>
    <row r="437" hidden="1" outlineLevel="1" s="203">
      <c r="C437" s="267" t="inlineStr">
        <is>
          <t>Jennifer Waters</t>
        </is>
      </c>
      <c r="D437" s="267" t="n">
        <v>12</v>
      </c>
      <c r="E437" s="221" t="n">
        <v>0.0006828703703703704</v>
      </c>
      <c r="F437" s="267" t="n">
        <v>12</v>
      </c>
      <c r="G437" s="267" t="n">
        <v>0</v>
      </c>
    </row>
    <row r="438" hidden="1" outlineLevel="1" s="203">
      <c r="C438" s="267" t="inlineStr">
        <is>
          <t>Austin Ficken</t>
        </is>
      </c>
      <c r="D438" s="267" t="n">
        <v>19</v>
      </c>
      <c r="E438" s="221" t="n">
        <v>0.001782407407407407</v>
      </c>
      <c r="F438" s="267" t="n">
        <v>12</v>
      </c>
      <c r="G438" s="267" t="n">
        <v>7</v>
      </c>
    </row>
    <row r="439" hidden="1" outlineLevel="1" s="203">
      <c r="C439" s="267" t="inlineStr">
        <is>
          <t>Brian Leblanc</t>
        </is>
      </c>
      <c r="D439" s="267" t="n">
        <v>13</v>
      </c>
      <c r="E439" s="221" t="n">
        <v>0.00494212962962963</v>
      </c>
      <c r="F439" s="267" t="n">
        <v>11</v>
      </c>
      <c r="G439" s="267" t="n">
        <v>2</v>
      </c>
    </row>
    <row r="440" hidden="1" outlineLevel="1" s="203">
      <c r="C440" s="267" t="inlineStr">
        <is>
          <t>Wendy Hazen</t>
        </is>
      </c>
      <c r="D440" s="267" t="n">
        <v>23</v>
      </c>
      <c r="E440" s="221" t="n">
        <v>0.004537037037037037</v>
      </c>
      <c r="F440" s="267" t="n">
        <v>11</v>
      </c>
      <c r="G440" s="267" t="n">
        <v>12</v>
      </c>
    </row>
    <row r="441" hidden="1" outlineLevel="1" s="203">
      <c r="C441" s="267" t="inlineStr">
        <is>
          <t>Robin Koury</t>
        </is>
      </c>
      <c r="D441" s="267" t="n">
        <v>17</v>
      </c>
      <c r="E441" s="221" t="n">
        <v>0.005046296296296296</v>
      </c>
      <c r="F441" s="267" t="n">
        <v>11</v>
      </c>
      <c r="G441" s="267" t="n">
        <v>6</v>
      </c>
    </row>
    <row r="442" hidden="1" outlineLevel="1" s="203">
      <c r="C442" s="267" t="inlineStr">
        <is>
          <t>Vicki Ossmann</t>
        </is>
      </c>
      <c r="D442" s="267" t="n">
        <v>12</v>
      </c>
      <c r="E442" s="221" t="n">
        <v>0.008842592592592593</v>
      </c>
      <c r="F442" s="267" t="n">
        <v>10</v>
      </c>
      <c r="G442" s="267" t="n">
        <v>2</v>
      </c>
    </row>
    <row r="443" hidden="1" outlineLevel="1" s="203">
      <c r="C443" s="267" t="inlineStr">
        <is>
          <t>Alana Custodio</t>
        </is>
      </c>
      <c r="D443" s="267" t="n">
        <v>10</v>
      </c>
      <c r="E443" s="221" t="n">
        <v>0.001759259259259259</v>
      </c>
      <c r="F443" s="267" t="n">
        <v>10</v>
      </c>
      <c r="G443" s="267" t="n">
        <v>0</v>
      </c>
    </row>
    <row r="444" hidden="1" outlineLevel="1" s="203">
      <c r="C444" s="267" t="inlineStr">
        <is>
          <t>John Reichenbach</t>
        </is>
      </c>
      <c r="D444" s="267" t="n">
        <v>11</v>
      </c>
      <c r="E444" s="221" t="n">
        <v>0.0015625</v>
      </c>
      <c r="F444" s="267" t="n">
        <v>9</v>
      </c>
      <c r="G444" s="267" t="n">
        <v>2</v>
      </c>
    </row>
    <row r="445" hidden="1" outlineLevel="1" s="203">
      <c r="C445" s="267" t="inlineStr">
        <is>
          <t>Julie Clark</t>
        </is>
      </c>
      <c r="D445" s="267" t="n">
        <v>9</v>
      </c>
      <c r="E445" s="221" t="n">
        <v>0.003055555555555556</v>
      </c>
      <c r="F445" s="267" t="n">
        <v>9</v>
      </c>
      <c r="G445" s="267" t="n">
        <v>0</v>
      </c>
    </row>
    <row r="446" hidden="1" outlineLevel="1" s="203">
      <c r="C446" s="267" t="inlineStr">
        <is>
          <t>Gregg Myers</t>
        </is>
      </c>
      <c r="D446" s="267" t="n">
        <v>7</v>
      </c>
      <c r="E446" s="221" t="n">
        <v>0.0009027777777777777</v>
      </c>
      <c r="F446" s="267" t="n">
        <v>7</v>
      </c>
      <c r="G446" s="267" t="n">
        <v>0</v>
      </c>
    </row>
    <row r="447" hidden="1" outlineLevel="1" s="203">
      <c r="C447" s="267" t="inlineStr">
        <is>
          <t>Anthony Warchol</t>
        </is>
      </c>
      <c r="D447" s="267" t="n">
        <v>8</v>
      </c>
      <c r="E447" s="221" t="n">
        <v>0.002881944444444444</v>
      </c>
      <c r="F447" s="267" t="n">
        <v>7</v>
      </c>
      <c r="G447" s="267" t="n">
        <v>1</v>
      </c>
    </row>
    <row r="448" hidden="1" outlineLevel="1" s="203">
      <c r="C448" s="267" t="inlineStr">
        <is>
          <t>Sherelle Williams</t>
        </is>
      </c>
      <c r="D448" s="267" t="n">
        <v>8</v>
      </c>
      <c r="E448" s="221" t="n">
        <v>0.008750000000000001</v>
      </c>
      <c r="F448" s="267" t="n">
        <v>7</v>
      </c>
      <c r="G448" s="267" t="n">
        <v>1</v>
      </c>
    </row>
    <row r="449" hidden="1" outlineLevel="1" s="203">
      <c r="C449" s="267" t="inlineStr">
        <is>
          <t>Chelsea Sinele</t>
        </is>
      </c>
      <c r="D449" s="267" t="n">
        <v>19</v>
      </c>
      <c r="E449" s="221" t="n">
        <v>0.008113425925925927</v>
      </c>
      <c r="F449" s="267" t="n">
        <v>7</v>
      </c>
      <c r="G449" s="267" t="n">
        <v>12</v>
      </c>
    </row>
    <row r="450" hidden="1" outlineLevel="1" s="203">
      <c r="C450" s="267" t="inlineStr">
        <is>
          <t>Kathy Kline</t>
        </is>
      </c>
      <c r="D450" s="267" t="n">
        <v>10</v>
      </c>
      <c r="E450" s="221" t="n">
        <v>0.01050925925925926</v>
      </c>
      <c r="F450" s="267" t="n">
        <v>6</v>
      </c>
      <c r="G450" s="267" t="n">
        <v>4</v>
      </c>
    </row>
    <row r="451" hidden="1" outlineLevel="1" s="203">
      <c r="C451" s="267" t="inlineStr">
        <is>
          <t>Mary Davis</t>
        </is>
      </c>
      <c r="D451" s="267" t="n">
        <v>16</v>
      </c>
      <c r="E451" s="221" t="n">
        <v>0.002222222222222222</v>
      </c>
      <c r="F451" s="267" t="n">
        <v>6</v>
      </c>
      <c r="G451" s="267" t="n">
        <v>10</v>
      </c>
    </row>
    <row r="452" hidden="1" outlineLevel="1" s="203">
      <c r="C452" s="267" t="inlineStr">
        <is>
          <t>Eamon Cullimore</t>
        </is>
      </c>
      <c r="D452" s="267" t="n">
        <v>12</v>
      </c>
      <c r="E452" s="221" t="n">
        <v>0.009189814814814816</v>
      </c>
      <c r="F452" s="267" t="n">
        <v>5</v>
      </c>
      <c r="G452" s="267" t="n">
        <v>7</v>
      </c>
    </row>
    <row r="453" hidden="1" outlineLevel="1" s="203">
      <c r="C453" s="267" t="inlineStr">
        <is>
          <t>Ken Wheeler</t>
        </is>
      </c>
      <c r="D453" s="267" t="n">
        <v>5</v>
      </c>
      <c r="E453" s="221" t="n">
        <v>0.003784722222222222</v>
      </c>
      <c r="F453" s="267" t="n">
        <v>5</v>
      </c>
      <c r="G453" s="267" t="n">
        <v>0</v>
      </c>
    </row>
    <row r="454" hidden="1" outlineLevel="1" s="203">
      <c r="C454" s="267" t="inlineStr">
        <is>
          <t>Luis Munoz</t>
        </is>
      </c>
      <c r="D454" s="267" t="n">
        <v>5</v>
      </c>
      <c r="E454" s="221" t="n">
        <v>0.009814814814814814</v>
      </c>
      <c r="F454" s="267" t="n">
        <v>5</v>
      </c>
      <c r="G454" s="267" t="n">
        <v>0</v>
      </c>
    </row>
    <row r="455" hidden="1" outlineLevel="1" s="203">
      <c r="C455" s="267" t="inlineStr">
        <is>
          <t>Melissa Czirr</t>
        </is>
      </c>
      <c r="D455" s="267" t="n">
        <v>4</v>
      </c>
      <c r="E455" s="221" t="n">
        <v>0.004675925925925926</v>
      </c>
      <c r="F455" s="267" t="n">
        <v>4</v>
      </c>
      <c r="G455" s="267" t="n">
        <v>0</v>
      </c>
    </row>
    <row r="456" hidden="1" outlineLevel="1" s="203">
      <c r="C456" s="267" t="inlineStr">
        <is>
          <t>Shannon Mccall</t>
        </is>
      </c>
      <c r="D456" s="267" t="n">
        <v>5</v>
      </c>
      <c r="E456" s="221" t="n">
        <v>0.03462962962962963</v>
      </c>
      <c r="F456" s="267" t="n">
        <v>4</v>
      </c>
      <c r="G456" s="267" t="n">
        <v>1</v>
      </c>
    </row>
    <row r="457" hidden="1" outlineLevel="1" s="203">
      <c r="C457" s="267" t="inlineStr">
        <is>
          <t>Kelly Schmidt</t>
        </is>
      </c>
      <c r="D457" s="267" t="n">
        <v>6</v>
      </c>
      <c r="E457" s="221" t="n">
        <v>0.006493055555555556</v>
      </c>
      <c r="F457" s="267" t="n">
        <v>4</v>
      </c>
      <c r="G457" s="267" t="n">
        <v>2</v>
      </c>
    </row>
    <row r="458" hidden="1" outlineLevel="1" s="203">
      <c r="C458" s="267" t="inlineStr">
        <is>
          <t>Teresa Rozich</t>
        </is>
      </c>
      <c r="D458" s="267" t="n">
        <v>7</v>
      </c>
      <c r="E458" s="221" t="n">
        <v>0.004143518518518519</v>
      </c>
      <c r="F458" s="267" t="n">
        <v>4</v>
      </c>
      <c r="G458" s="267" t="n">
        <v>3</v>
      </c>
    </row>
    <row r="459" hidden="1" outlineLevel="1" s="203">
      <c r="C459" s="267" t="inlineStr">
        <is>
          <t>Sharon Smith</t>
        </is>
      </c>
      <c r="D459" s="267" t="n">
        <v>4</v>
      </c>
      <c r="E459" s="221" t="n">
        <v>0.002951388888888889</v>
      </c>
      <c r="F459" s="267" t="n">
        <v>4</v>
      </c>
      <c r="G459" s="267" t="n">
        <v>0</v>
      </c>
    </row>
    <row r="460" hidden="1" outlineLevel="1" s="203">
      <c r="C460" s="267" t="inlineStr">
        <is>
          <t>Carol Dammon</t>
        </is>
      </c>
      <c r="D460" s="267" t="n">
        <v>5</v>
      </c>
      <c r="E460" s="221" t="n">
        <v>0.04211805555555555</v>
      </c>
      <c r="F460" s="267" t="n">
        <v>4</v>
      </c>
      <c r="G460" s="267" t="n">
        <v>1</v>
      </c>
    </row>
    <row r="461" hidden="1" outlineLevel="1" s="203">
      <c r="C461" s="267" t="inlineStr">
        <is>
          <t>Pam Mason</t>
        </is>
      </c>
      <c r="D461" s="267" t="n">
        <v>8</v>
      </c>
      <c r="E461" s="221" t="n">
        <v>0.01152777777777778</v>
      </c>
      <c r="F461" s="267" t="n">
        <v>4</v>
      </c>
      <c r="G461" s="267" t="n">
        <v>4</v>
      </c>
    </row>
    <row r="462" hidden="1" outlineLevel="1" s="203">
      <c r="C462" s="267" t="inlineStr">
        <is>
          <t>Darwyn Wells</t>
        </is>
      </c>
      <c r="D462" s="267" t="n">
        <v>5</v>
      </c>
      <c r="E462" s="221" t="n">
        <v>0.003599537037037037</v>
      </c>
      <c r="F462" s="267" t="n">
        <v>4</v>
      </c>
      <c r="G462" s="267" t="n">
        <v>1</v>
      </c>
    </row>
    <row r="463" hidden="1" outlineLevel="1" s="203">
      <c r="C463" s="267" t="inlineStr">
        <is>
          <t>Mary Andrews</t>
        </is>
      </c>
      <c r="D463" s="267" t="n">
        <v>33</v>
      </c>
      <c r="E463" s="221" t="n">
        <v>0.002662037037037037</v>
      </c>
      <c r="F463" s="267" t="n">
        <v>4</v>
      </c>
      <c r="G463" s="267" t="n">
        <v>29</v>
      </c>
    </row>
    <row r="464" hidden="1" outlineLevel="1" s="203">
      <c r="C464" s="267" t="inlineStr">
        <is>
          <t>Carrie Doyle</t>
        </is>
      </c>
      <c r="D464" s="267" t="n">
        <v>4</v>
      </c>
      <c r="E464" s="221" t="n">
        <v>0.01068287037037037</v>
      </c>
      <c r="F464" s="267" t="n">
        <v>3</v>
      </c>
      <c r="G464" s="267" t="n">
        <v>1</v>
      </c>
    </row>
    <row r="465" hidden="1" outlineLevel="1" s="203">
      <c r="C465" s="267" t="inlineStr">
        <is>
          <t>Melinda Klug</t>
        </is>
      </c>
      <c r="D465" s="267" t="n">
        <v>4</v>
      </c>
      <c r="E465" s="221" t="n">
        <v>0.008530092592592593</v>
      </c>
      <c r="F465" s="267" t="n">
        <v>3</v>
      </c>
      <c r="G465" s="267" t="n">
        <v>1</v>
      </c>
    </row>
    <row r="466" hidden="1" outlineLevel="1" s="203">
      <c r="C466" s="267" t="inlineStr">
        <is>
          <t>Stephanie Hales</t>
        </is>
      </c>
      <c r="D466" s="267" t="n">
        <v>3</v>
      </c>
      <c r="E466" s="221" t="n">
        <v>0.0006134259259259259</v>
      </c>
      <c r="F466" s="267" t="n">
        <v>3</v>
      </c>
      <c r="G466" s="267" t="n">
        <v>0</v>
      </c>
    </row>
    <row r="467" hidden="1" outlineLevel="1" s="203">
      <c r="C467" s="267" t="inlineStr">
        <is>
          <t>Myra Spake</t>
        </is>
      </c>
      <c r="D467" s="267" t="n">
        <v>5</v>
      </c>
      <c r="E467" s="221" t="n">
        <v>0.05920138888888889</v>
      </c>
      <c r="F467" s="267" t="n">
        <v>3</v>
      </c>
      <c r="G467" s="267" t="n">
        <v>2</v>
      </c>
    </row>
    <row r="468" hidden="1" outlineLevel="1" s="203">
      <c r="C468" s="267" t="inlineStr">
        <is>
          <t>Jeffrey Norris</t>
        </is>
      </c>
      <c r="D468" s="267" t="n">
        <v>8</v>
      </c>
      <c r="E468" s="221" t="n">
        <v>0.009537037037037037</v>
      </c>
      <c r="F468" s="267" t="n">
        <v>3</v>
      </c>
      <c r="G468" s="267" t="n">
        <v>5</v>
      </c>
    </row>
    <row r="469" hidden="1" outlineLevel="1" s="203">
      <c r="C469" s="267" t="inlineStr">
        <is>
          <t>Lorrie Candler</t>
        </is>
      </c>
      <c r="D469" s="267" t="n">
        <v>3</v>
      </c>
      <c r="E469" s="221" t="n">
        <v>0.001203703703703704</v>
      </c>
      <c r="F469" s="267" t="n">
        <v>3</v>
      </c>
      <c r="G469" s="267" t="n">
        <v>0</v>
      </c>
    </row>
    <row r="470" hidden="1" outlineLevel="1" s="203">
      <c r="C470" s="267" t="inlineStr">
        <is>
          <t>Brian Bloxson</t>
        </is>
      </c>
      <c r="D470" s="267" t="n">
        <v>8</v>
      </c>
      <c r="E470" s="221" t="n">
        <v>0.01296296296296296</v>
      </c>
      <c r="F470" s="267" t="n">
        <v>3</v>
      </c>
      <c r="G470" s="267" t="n">
        <v>5</v>
      </c>
    </row>
    <row r="471" hidden="1" outlineLevel="1" s="203">
      <c r="C471" s="267" t="inlineStr">
        <is>
          <t>kmossma</t>
        </is>
      </c>
      <c r="D471" s="267" t="n">
        <v>4</v>
      </c>
      <c r="E471" s="221" t="n">
        <v>0.01512731481481482</v>
      </c>
      <c r="F471" s="267" t="n">
        <v>3</v>
      </c>
      <c r="G471" s="267" t="n">
        <v>1</v>
      </c>
    </row>
    <row r="472" hidden="1" outlineLevel="1" s="203">
      <c r="C472" s="267" t="inlineStr">
        <is>
          <t>Dan Whitney</t>
        </is>
      </c>
      <c r="D472" s="267" t="n">
        <v>12</v>
      </c>
      <c r="E472" s="221" t="n">
        <v>0.002685185185185185</v>
      </c>
      <c r="F472" s="267" t="n">
        <v>3</v>
      </c>
      <c r="G472" s="267" t="n">
        <v>9</v>
      </c>
    </row>
    <row r="473" hidden="1" outlineLevel="1" s="203">
      <c r="C473" s="267" t="inlineStr">
        <is>
          <t>Josh Campbell</t>
        </is>
      </c>
      <c r="D473" s="267" t="n">
        <v>5</v>
      </c>
      <c r="E473" s="221" t="n">
        <v>0.007256944444444444</v>
      </c>
      <c r="F473" s="267" t="n">
        <v>3</v>
      </c>
      <c r="G473" s="267" t="n">
        <v>2</v>
      </c>
    </row>
    <row r="474" hidden="1" outlineLevel="1" s="203">
      <c r="C474" s="267" t="inlineStr">
        <is>
          <t>Tanya Hinton Brown Brown</t>
        </is>
      </c>
      <c r="D474" s="267" t="n">
        <v>4</v>
      </c>
      <c r="E474" s="221" t="n">
        <v>0.03453703703703704</v>
      </c>
      <c r="F474" s="267" t="n">
        <v>3</v>
      </c>
      <c r="G474" s="267" t="n">
        <v>1</v>
      </c>
    </row>
    <row r="475" hidden="1" outlineLevel="1" s="203">
      <c r="C475" s="267" t="inlineStr">
        <is>
          <t>Robert Robinson</t>
        </is>
      </c>
      <c r="D475" s="267" t="n">
        <v>10</v>
      </c>
      <c r="E475" s="221" t="n">
        <v>0.0147337962962963</v>
      </c>
      <c r="F475" s="267" t="n">
        <v>3</v>
      </c>
      <c r="G475" s="267" t="n">
        <v>7</v>
      </c>
    </row>
    <row r="476" hidden="1" outlineLevel="1" s="203">
      <c r="C476" s="267" t="inlineStr">
        <is>
          <t>ad05776</t>
        </is>
      </c>
      <c r="D476" s="267" t="n">
        <v>11</v>
      </c>
      <c r="E476" s="221" t="n">
        <v>0.003368055555555556</v>
      </c>
      <c r="F476" s="267" t="n">
        <v>3</v>
      </c>
      <c r="G476" s="267" t="n">
        <v>8</v>
      </c>
    </row>
    <row r="477" hidden="1" outlineLevel="1" s="203">
      <c r="C477" s="267" t="inlineStr">
        <is>
          <t>Kelly Tooke</t>
        </is>
      </c>
      <c r="D477" s="267" t="n">
        <v>4</v>
      </c>
      <c r="E477" s="221" t="n">
        <v>0.03244212962962963</v>
      </c>
      <c r="F477" s="267" t="n">
        <v>3</v>
      </c>
      <c r="G477" s="267" t="n">
        <v>1</v>
      </c>
    </row>
    <row r="478" hidden="1" outlineLevel="1" s="203">
      <c r="C478" s="267" t="inlineStr">
        <is>
          <t>Sharnetta Andre</t>
        </is>
      </c>
      <c r="D478" s="267" t="n">
        <v>4</v>
      </c>
      <c r="E478" s="221" t="n">
        <v>0.00494212962962963</v>
      </c>
      <c r="F478" s="267" t="n">
        <v>3</v>
      </c>
      <c r="G478" s="267" t="n">
        <v>1</v>
      </c>
    </row>
    <row r="479" hidden="1" outlineLevel="1" s="203">
      <c r="C479" s="267" t="inlineStr">
        <is>
          <t>Jeffery Marks</t>
        </is>
      </c>
      <c r="D479" s="267" t="n">
        <v>5</v>
      </c>
      <c r="E479" s="221" t="n">
        <v>0.002152777777777778</v>
      </c>
      <c r="F479" s="267" t="n">
        <v>2</v>
      </c>
      <c r="G479" s="267" t="n">
        <v>3</v>
      </c>
    </row>
    <row r="480" hidden="1" outlineLevel="1" s="203">
      <c r="C480" s="267" t="inlineStr">
        <is>
          <t>Dusty Vines-Mudd</t>
        </is>
      </c>
      <c r="D480" s="267" t="n">
        <v>9</v>
      </c>
      <c r="E480" s="221" t="n">
        <v>0.005011574074074074</v>
      </c>
      <c r="F480" s="267" t="n">
        <v>2</v>
      </c>
      <c r="G480" s="267" t="n">
        <v>7</v>
      </c>
    </row>
    <row r="481" hidden="1" outlineLevel="1" s="203">
      <c r="C481" s="267" t="inlineStr">
        <is>
          <t>ad09337</t>
        </is>
      </c>
      <c r="D481" s="267" t="n">
        <v>7</v>
      </c>
      <c r="E481" s="221" t="n">
        <v>0.002407407407407408</v>
      </c>
      <c r="F481" s="267" t="n">
        <v>2</v>
      </c>
      <c r="G481" s="267" t="n">
        <v>5</v>
      </c>
    </row>
    <row r="482" hidden="1" outlineLevel="1" s="203">
      <c r="C482" s="267" t="inlineStr">
        <is>
          <t>Yoyo Turner</t>
        </is>
      </c>
      <c r="D482" s="267" t="n">
        <v>3</v>
      </c>
      <c r="E482" s="221" t="n">
        <v>0.01299768518518519</v>
      </c>
      <c r="F482" s="267" t="n">
        <v>2</v>
      </c>
      <c r="G482" s="267" t="n">
        <v>1</v>
      </c>
    </row>
    <row r="483" hidden="1" outlineLevel="1" s="203">
      <c r="C483" s="267" t="inlineStr">
        <is>
          <t>aa79589</t>
        </is>
      </c>
      <c r="D483" s="267" t="n">
        <v>3</v>
      </c>
      <c r="E483" s="221" t="n">
        <v>0.01072916666666667</v>
      </c>
      <c r="F483" s="267" t="n">
        <v>2</v>
      </c>
      <c r="G483" s="267" t="n">
        <v>1</v>
      </c>
    </row>
    <row r="484" hidden="1" outlineLevel="1" s="203">
      <c r="C484" s="267" t="inlineStr">
        <is>
          <t>Danita Jernigan</t>
        </is>
      </c>
      <c r="D484" s="267" t="n">
        <v>2</v>
      </c>
      <c r="E484" s="221" t="n">
        <v>0.007523148148148148</v>
      </c>
      <c r="F484" s="267" t="n">
        <v>2</v>
      </c>
      <c r="G484" s="267" t="n">
        <v>0</v>
      </c>
    </row>
    <row r="485" hidden="1" outlineLevel="1" s="203">
      <c r="C485" s="267" t="inlineStr">
        <is>
          <t>Maggie Boyd</t>
        </is>
      </c>
      <c r="D485" s="267" t="n">
        <v>2</v>
      </c>
      <c r="E485" s="221" t="n">
        <v>0.01827546296296296</v>
      </c>
      <c r="F485" s="267" t="n">
        <v>2</v>
      </c>
      <c r="G485" s="267" t="n">
        <v>0</v>
      </c>
    </row>
    <row r="486" hidden="1" outlineLevel="1" s="203">
      <c r="C486" s="267" t="inlineStr">
        <is>
          <t>Donese Newland</t>
        </is>
      </c>
      <c r="D486" s="267" t="n">
        <v>3</v>
      </c>
      <c r="E486" s="221" t="n">
        <v>0.002986111111111111</v>
      </c>
      <c r="F486" s="267" t="n">
        <v>2</v>
      </c>
      <c r="G486" s="267" t="n">
        <v>1</v>
      </c>
    </row>
    <row r="487" hidden="1" outlineLevel="1" s="203">
      <c r="C487" s="267" t="inlineStr">
        <is>
          <t>Clara Rouse</t>
        </is>
      </c>
      <c r="D487" s="267" t="n">
        <v>11</v>
      </c>
      <c r="E487" s="221" t="n">
        <v>0.00369212962962963</v>
      </c>
      <c r="F487" s="267" t="n">
        <v>2</v>
      </c>
      <c r="G487" s="267" t="n">
        <v>9</v>
      </c>
    </row>
    <row r="488" hidden="1" outlineLevel="1" s="203">
      <c r="C488" s="267" t="inlineStr">
        <is>
          <t>ab31659</t>
        </is>
      </c>
      <c r="D488" s="267" t="n">
        <v>10</v>
      </c>
      <c r="E488" s="221" t="n">
        <v>0.0007175925925925926</v>
      </c>
      <c r="F488" s="267" t="n">
        <v>1</v>
      </c>
      <c r="G488" s="267" t="n">
        <v>9</v>
      </c>
    </row>
    <row r="489" hidden="1" outlineLevel="1" s="203">
      <c r="C489" s="267" t="inlineStr">
        <is>
          <t>Jonathan Londono</t>
        </is>
      </c>
      <c r="D489" s="267" t="n">
        <v>1</v>
      </c>
      <c r="E489" s="221" t="n">
        <v>2.314814814814815e-05</v>
      </c>
      <c r="F489" s="267" t="n">
        <v>1</v>
      </c>
      <c r="G489" s="267" t="n">
        <v>0</v>
      </c>
    </row>
    <row r="490" hidden="1" outlineLevel="1" s="203">
      <c r="C490" s="267" t="inlineStr">
        <is>
          <t>ktooke</t>
        </is>
      </c>
      <c r="D490" s="267" t="n">
        <v>1</v>
      </c>
      <c r="E490" s="221" t="n">
        <v>0.1515856481481481</v>
      </c>
      <c r="F490" s="267" t="n">
        <v>1</v>
      </c>
      <c r="G490" s="267" t="n">
        <v>0</v>
      </c>
    </row>
    <row r="491" hidden="1" outlineLevel="1" s="203">
      <c r="C491" s="267" t="inlineStr">
        <is>
          <t>kamohr</t>
        </is>
      </c>
      <c r="D491" s="267" t="n">
        <v>1</v>
      </c>
      <c r="E491" s="221" t="n">
        <v>0.007766203703703704</v>
      </c>
      <c r="F491" s="267" t="n">
        <v>1</v>
      </c>
      <c r="G491" s="267" t="n">
        <v>0</v>
      </c>
    </row>
    <row r="492" hidden="1" outlineLevel="1" s="203">
      <c r="C492" s="267" t="inlineStr">
        <is>
          <t>Samnang Phuon</t>
        </is>
      </c>
      <c r="D492" s="267" t="n">
        <v>4</v>
      </c>
      <c r="E492" s="221" t="n">
        <v>0.003101851851851852</v>
      </c>
      <c r="F492" s="267" t="n">
        <v>1</v>
      </c>
      <c r="G492" s="267" t="n">
        <v>3</v>
      </c>
    </row>
    <row r="493" hidden="1" outlineLevel="1" s="203">
      <c r="C493" s="267" t="inlineStr">
        <is>
          <t>aa08075</t>
        </is>
      </c>
      <c r="D493" s="267" t="n">
        <v>1</v>
      </c>
      <c r="E493" s="221" t="n">
        <v>0.007604166666666667</v>
      </c>
      <c r="F493" s="267" t="n">
        <v>1</v>
      </c>
      <c r="G493" s="267" t="n">
        <v>0</v>
      </c>
    </row>
    <row r="494" hidden="1" outlineLevel="1" s="203">
      <c r="C494" s="267" t="inlineStr">
        <is>
          <t>cschomm</t>
        </is>
      </c>
      <c r="D494" s="267" t="n">
        <v>2</v>
      </c>
      <c r="E494" s="221" t="n">
        <v>0.02148148148148148</v>
      </c>
      <c r="F494" s="267" t="n">
        <v>1</v>
      </c>
      <c r="G494" s="267" t="n">
        <v>1</v>
      </c>
    </row>
    <row r="495" hidden="1" outlineLevel="1" s="203">
      <c r="C495" s="267" t="inlineStr">
        <is>
          <t>Brian Crissey</t>
        </is>
      </c>
      <c r="D495" s="267" t="n">
        <v>2</v>
      </c>
      <c r="E495" s="221" t="n">
        <v>0.009166666666666667</v>
      </c>
      <c r="F495" s="267" t="n">
        <v>1</v>
      </c>
      <c r="G495" s="267" t="n">
        <v>1</v>
      </c>
    </row>
    <row r="496" hidden="1" outlineLevel="1" s="203">
      <c r="C496" s="267" t="inlineStr">
        <is>
          <t>Christy Turner</t>
        </is>
      </c>
      <c r="D496" s="267" t="n">
        <v>1</v>
      </c>
      <c r="E496" s="221" t="n">
        <v>0.03003472222222222</v>
      </c>
      <c r="F496" s="267" t="n">
        <v>1</v>
      </c>
      <c r="G496" s="267" t="n">
        <v>0</v>
      </c>
    </row>
    <row r="497" hidden="1" outlineLevel="1" s="203">
      <c r="C497" s="267" t="inlineStr">
        <is>
          <t>Jericho Leblanc</t>
        </is>
      </c>
      <c r="D497" s="267" t="n">
        <v>9</v>
      </c>
      <c r="E497" s="221" t="n">
        <v>0.001678240740740741</v>
      </c>
      <c r="F497" s="267" t="n">
        <v>1</v>
      </c>
      <c r="G497" s="267" t="n">
        <v>8</v>
      </c>
    </row>
    <row r="498" hidden="1" outlineLevel="1" s="203">
      <c r="C498" s="267" t="inlineStr">
        <is>
          <t>Paula Mcneill</t>
        </is>
      </c>
      <c r="D498" s="267" t="n">
        <v>3</v>
      </c>
      <c r="E498" s="221" t="n">
        <v>0.0007291666666666667</v>
      </c>
      <c r="F498" s="267" t="n">
        <v>1</v>
      </c>
      <c r="G498" s="267" t="n">
        <v>2</v>
      </c>
    </row>
    <row r="499" hidden="1" outlineLevel="1" s="203">
      <c r="C499" s="267" t="inlineStr">
        <is>
          <t>aknudts</t>
        </is>
      </c>
      <c r="D499" s="267" t="n">
        <v>4</v>
      </c>
      <c r="E499" s="221" t="n">
        <v>0.01184027777777778</v>
      </c>
      <c r="F499" s="267" t="n">
        <v>1</v>
      </c>
      <c r="G499" s="267" t="n">
        <v>3</v>
      </c>
    </row>
    <row r="500" hidden="1" outlineLevel="1" s="203">
      <c r="C500" s="267" t="inlineStr">
        <is>
          <t>jriek</t>
        </is>
      </c>
      <c r="D500" s="267" t="n">
        <v>3</v>
      </c>
      <c r="E500" s="221" t="n">
        <v>0.003263888888888889</v>
      </c>
      <c r="F500" s="267" t="n">
        <v>1</v>
      </c>
      <c r="G500" s="267" t="n">
        <v>2</v>
      </c>
    </row>
    <row r="501" hidden="1" outlineLevel="1" s="203">
      <c r="C501" s="267" t="inlineStr">
        <is>
          <t>Dru Tennant</t>
        </is>
      </c>
      <c r="D501" s="267" t="n">
        <v>7</v>
      </c>
      <c r="E501" s="221" t="n">
        <v>0.01122685185185185</v>
      </c>
      <c r="F501" s="267" t="n">
        <v>1</v>
      </c>
      <c r="G501" s="267" t="n">
        <v>6</v>
      </c>
    </row>
    <row r="502" hidden="1" outlineLevel="1" s="203">
      <c r="C502" s="267" t="inlineStr">
        <is>
          <t>ac91231</t>
        </is>
      </c>
      <c r="D502" s="267" t="n">
        <v>1</v>
      </c>
      <c r="E502" s="221" t="n">
        <v>0.006168981481481482</v>
      </c>
      <c r="F502" s="267" t="n">
        <v>1</v>
      </c>
      <c r="G502" s="267" t="n">
        <v>0</v>
      </c>
    </row>
    <row r="503" hidden="1" outlineLevel="1" s="203">
      <c r="C503" s="267" t="inlineStr">
        <is>
          <t>slevan2</t>
        </is>
      </c>
      <c r="D503" s="267" t="n">
        <v>1</v>
      </c>
      <c r="E503" s="221" t="n">
        <v>0.008935185185185185</v>
      </c>
      <c r="F503" s="267" t="n">
        <v>0</v>
      </c>
      <c r="G503" s="267" t="n">
        <v>1</v>
      </c>
    </row>
    <row r="504" hidden="1" outlineLevel="1" s="203">
      <c r="C504" s="267" t="inlineStr">
        <is>
          <t>aa49085</t>
        </is>
      </c>
      <c r="D504" s="267" t="n">
        <v>1</v>
      </c>
      <c r="E504" s="221" t="n">
        <v>0.002569444444444445</v>
      </c>
      <c r="F504" s="267" t="n">
        <v>0</v>
      </c>
      <c r="G504" s="267" t="n">
        <v>1</v>
      </c>
    </row>
    <row r="505" hidden="1" outlineLevel="1" s="203">
      <c r="C505" s="267" t="inlineStr">
        <is>
          <t>George Estrada</t>
        </is>
      </c>
      <c r="D505" s="267" t="n">
        <v>1</v>
      </c>
      <c r="E505" s="221" t="n">
        <v>0.002453703703703704</v>
      </c>
      <c r="F505" s="267" t="n">
        <v>0</v>
      </c>
      <c r="G505" s="267" t="n">
        <v>1</v>
      </c>
    </row>
    <row r="506" hidden="1" outlineLevel="1" s="203">
      <c r="C506" s="267" t="inlineStr">
        <is>
          <t>Chanel Carter</t>
        </is>
      </c>
      <c r="D506" s="267" t="n">
        <v>1</v>
      </c>
      <c r="E506" s="221" t="n">
        <v>0.008761574074074074</v>
      </c>
      <c r="F506" s="267" t="n">
        <v>0</v>
      </c>
      <c r="G506" s="267" t="n">
        <v>1</v>
      </c>
    </row>
    <row r="507" hidden="1" outlineLevel="1" s="203">
      <c r="C507" s="267" t="inlineStr">
        <is>
          <t>Shaquandia Igles</t>
        </is>
      </c>
      <c r="D507" s="267" t="n">
        <v>3</v>
      </c>
      <c r="E507" s="221" t="n">
        <v>0.01053240740740741</v>
      </c>
      <c r="F507" s="267" t="n">
        <v>0</v>
      </c>
      <c r="G507" s="267" t="n">
        <v>3</v>
      </c>
    </row>
    <row r="508" hidden="1" outlineLevel="1" s="203">
      <c r="C508" s="267" t="inlineStr">
        <is>
          <t>Kristen Conway</t>
        </is>
      </c>
      <c r="D508" s="267" t="n">
        <v>2</v>
      </c>
      <c r="E508" s="221" t="n">
        <v>0.00636574074074074</v>
      </c>
      <c r="F508" s="267" t="n">
        <v>0</v>
      </c>
      <c r="G508" s="267" t="n">
        <v>2</v>
      </c>
    </row>
    <row r="509" hidden="1" outlineLevel="1" s="203">
      <c r="C509" s="267" t="inlineStr">
        <is>
          <t>Stanley Evans</t>
        </is>
      </c>
      <c r="D509" s="267" t="n">
        <v>2</v>
      </c>
      <c r="E509" s="221" t="n">
        <v>0.005590277777777777</v>
      </c>
      <c r="F509" s="267" t="n">
        <v>0</v>
      </c>
      <c r="G509" s="267" t="n">
        <v>2</v>
      </c>
    </row>
    <row r="510" hidden="1" outlineLevel="1" s="203">
      <c r="C510" s="267" t="inlineStr">
        <is>
          <t>bsbrown</t>
        </is>
      </c>
      <c r="D510" s="267" t="n">
        <v>2</v>
      </c>
      <c r="E510" s="221" t="n">
        <v>0.0128587962962963</v>
      </c>
      <c r="F510" s="267" t="n">
        <v>0</v>
      </c>
      <c r="G510" s="267" t="n">
        <v>2</v>
      </c>
    </row>
    <row r="511" hidden="1" outlineLevel="1" s="203">
      <c r="C511" s="267" t="inlineStr">
        <is>
          <t>aa69167</t>
        </is>
      </c>
      <c r="D511" s="267" t="n">
        <v>1</v>
      </c>
      <c r="E511" s="221" t="n">
        <v>0.0040625</v>
      </c>
      <c r="F511" s="267" t="n">
        <v>0</v>
      </c>
      <c r="G511" s="267" t="n">
        <v>1</v>
      </c>
    </row>
    <row r="512" hidden="1" outlineLevel="1" s="203">
      <c r="C512" s="267" t="inlineStr">
        <is>
          <t>tvonarx</t>
        </is>
      </c>
      <c r="D512" s="267" t="n">
        <v>1</v>
      </c>
      <c r="E512" s="221" t="n">
        <v>0.005486111111111111</v>
      </c>
      <c r="F512" s="267" t="n">
        <v>0</v>
      </c>
      <c r="G512" s="267" t="n">
        <v>1</v>
      </c>
    </row>
    <row r="513" hidden="1" outlineLevel="1" s="203">
      <c r="C513" s="267" t="inlineStr">
        <is>
          <t>Tonya Hollimon</t>
        </is>
      </c>
      <c r="D513" s="267" t="n">
        <v>8</v>
      </c>
      <c r="E513" s="221" t="n">
        <v>0.02320601851851852</v>
      </c>
      <c r="F513" s="267" t="n">
        <v>0</v>
      </c>
      <c r="G513" s="267" t="n">
        <v>8</v>
      </c>
    </row>
    <row r="514" hidden="1" outlineLevel="1" s="203"/>
    <row r="515" hidden="1" outlineLevel="1" s="203"/>
    <row r="516" hidden="1" outlineLevel="1" s="203"/>
    <row r="517" hidden="1" outlineLevel="1" s="203"/>
    <row r="518" hidden="1" outlineLevel="1" s="203"/>
    <row r="519" hidden="1" outlineLevel="1" s="203"/>
    <row r="520" hidden="1" outlineLevel="1" s="203"/>
    <row r="521" hidden="1" outlineLevel="1" s="203"/>
    <row r="522" hidden="1" outlineLevel="1" s="203"/>
    <row r="523" hidden="1" outlineLevel="1" s="203"/>
    <row r="524" hidden="1" outlineLevel="1" s="203"/>
    <row r="525" hidden="1" outlineLevel="1" s="203"/>
    <row r="526" hidden="1" outlineLevel="1" s="203"/>
    <row r="527" hidden="1" outlineLevel="1" s="203"/>
    <row r="528" hidden="1" outlineLevel="1" s="203"/>
    <row r="529" hidden="1" outlineLevel="1" s="203"/>
    <row r="530" hidden="1" outlineLevel="1" s="203"/>
    <row r="531" hidden="1" outlineLevel="1" s="203"/>
    <row r="532" hidden="1" outlineLevel="1" s="203"/>
    <row r="533" hidden="1" outlineLevel="1" s="203"/>
    <row r="534" hidden="1" outlineLevel="1" s="203"/>
    <row r="535" hidden="1" outlineLevel="1" s="203"/>
    <row r="536" hidden="1" outlineLevel="1" s="203"/>
    <row r="537" hidden="1" outlineLevel="1" s="203"/>
    <row r="538" hidden="1" outlineLevel="1" s="203"/>
    <row r="539" hidden="1" outlineLevel="1" s="203"/>
    <row r="540" hidden="1" outlineLevel="1" s="203"/>
    <row r="541" hidden="1" outlineLevel="1" s="203"/>
    <row r="542" hidden="1" outlineLevel="1" s="203"/>
    <row r="543" hidden="1" outlineLevel="1" s="203"/>
    <row r="544" hidden="1" outlineLevel="1" s="203"/>
    <row r="545">
      <c r="C545" s="32" t="inlineStr">
        <is>
          <t>Total</t>
        </is>
      </c>
      <c r="D545" s="17">
        <f>SUM(D416:D544)</f>
        <v/>
      </c>
      <c r="E545" s="156">
        <f>AVERAGE(E416:E544)</f>
        <v/>
      </c>
      <c r="F545" s="75">
        <f>SUM(F416:F544)</f>
        <v/>
      </c>
      <c r="G545" s="75">
        <f>SUM(G416:G544)</f>
        <v/>
      </c>
    </row>
    <row r="546"/>
    <row r="547"/>
    <row r="548">
      <c r="C548" s="183" t="inlineStr">
        <is>
          <t>Week #</t>
        </is>
      </c>
      <c r="D548" s="248" t="inlineStr">
        <is>
          <t>Date Range</t>
        </is>
      </c>
      <c r="E548" s="245" t="n"/>
    </row>
    <row r="549">
      <c r="C549" s="299" t="inlineStr">
        <is>
          <t>Current Week</t>
        </is>
      </c>
      <c r="D549" s="249" t="inlineStr">
        <is>
          <t>27/02/23-28/02/23</t>
        </is>
      </c>
      <c r="E549" s="245" t="n"/>
    </row>
    <row r="550">
      <c r="C550" s="25" t="inlineStr">
        <is>
          <t>User Name</t>
        </is>
      </c>
      <c r="D550" s="293" t="inlineStr">
        <is>
          <t>Total Count</t>
        </is>
      </c>
      <c r="E550" s="155" t="inlineStr">
        <is>
          <t>AHT</t>
        </is>
      </c>
      <c r="F550" s="293" t="inlineStr">
        <is>
          <t>Completed</t>
        </is>
      </c>
      <c r="G550" s="293" t="inlineStr">
        <is>
          <t>Hold</t>
        </is>
      </c>
    </row>
    <row r="551" hidden="1" outlineLevel="1" s="203">
      <c r="C551" s="297" t="inlineStr">
        <is>
          <t>Roxie Whitehead</t>
        </is>
      </c>
      <c r="D551" s="297" t="n">
        <v>103</v>
      </c>
      <c r="E551" s="298" t="n">
        <v>0.004803240740740741</v>
      </c>
      <c r="F551" s="297" t="n">
        <v>56</v>
      </c>
      <c r="G551" s="297" t="n">
        <v>47</v>
      </c>
    </row>
    <row r="552" hidden="1" outlineLevel="1" s="203">
      <c r="C552" s="297" t="inlineStr">
        <is>
          <t>Diane Atchison</t>
        </is>
      </c>
      <c r="D552" s="297" t="n">
        <v>64</v>
      </c>
      <c r="E552" s="298" t="n">
        <v>0.01230324074074074</v>
      </c>
      <c r="F552" s="297" t="n">
        <v>40</v>
      </c>
      <c r="G552" s="297" t="n">
        <v>24</v>
      </c>
    </row>
    <row r="553" hidden="1" outlineLevel="1" s="203">
      <c r="C553" s="297" t="inlineStr">
        <is>
          <t>Shelley Schulte</t>
        </is>
      </c>
      <c r="D553" s="297" t="n">
        <v>55</v>
      </c>
      <c r="E553" s="298" t="n">
        <v>0.002627314814814815</v>
      </c>
      <c r="F553" s="297" t="n">
        <v>39</v>
      </c>
      <c r="G553" s="297" t="n">
        <v>16</v>
      </c>
    </row>
    <row r="554" hidden="1" outlineLevel="1" s="203">
      <c r="C554" s="297" t="inlineStr">
        <is>
          <t>Chris Schommer</t>
        </is>
      </c>
      <c r="D554" s="297" t="n">
        <v>64</v>
      </c>
      <c r="E554" s="298" t="n">
        <v>0.005821759259259259</v>
      </c>
      <c r="F554" s="297" t="n">
        <v>37</v>
      </c>
      <c r="G554" s="297" t="n">
        <v>27</v>
      </c>
    </row>
    <row r="555" hidden="1" outlineLevel="1" s="203">
      <c r="C555" s="297" t="inlineStr">
        <is>
          <t>Casey Whitehead</t>
        </is>
      </c>
      <c r="D555" s="297" t="n">
        <v>69</v>
      </c>
      <c r="E555" s="298" t="n">
        <v>0.003645833333333333</v>
      </c>
      <c r="F555" s="297" t="n">
        <v>37</v>
      </c>
      <c r="G555" s="297" t="n">
        <v>32</v>
      </c>
    </row>
    <row r="556" hidden="1" outlineLevel="1" s="203">
      <c r="C556" s="297" t="inlineStr">
        <is>
          <t>Amy Knudtson</t>
        </is>
      </c>
      <c r="D556" s="297" t="n">
        <v>73</v>
      </c>
      <c r="E556" s="298" t="n">
        <v>0.004641203703703704</v>
      </c>
      <c r="F556" s="297" t="n">
        <v>34</v>
      </c>
      <c r="G556" s="297" t="n">
        <v>39</v>
      </c>
    </row>
    <row r="557" hidden="1" outlineLevel="1" s="203">
      <c r="C557" s="297" t="inlineStr">
        <is>
          <t>Jon Riek</t>
        </is>
      </c>
      <c r="D557" s="297" t="n">
        <v>34</v>
      </c>
      <c r="E557" s="298" t="n">
        <v>0.006030092592592593</v>
      </c>
      <c r="F557" s="297" t="n">
        <v>23</v>
      </c>
      <c r="G557" s="297" t="n">
        <v>11</v>
      </c>
    </row>
    <row r="558" hidden="1" outlineLevel="1" s="203">
      <c r="C558" s="297" t="inlineStr">
        <is>
          <t>Jennifer Hobbs</t>
        </is>
      </c>
      <c r="D558" s="297" t="n">
        <v>23</v>
      </c>
      <c r="E558" s="298" t="n">
        <v>0.002280092592592593</v>
      </c>
      <c r="F558" s="297" t="n">
        <v>21</v>
      </c>
      <c r="G558" s="297" t="n">
        <v>2</v>
      </c>
    </row>
    <row r="559" hidden="1" outlineLevel="1" s="203">
      <c r="C559" s="297" t="inlineStr">
        <is>
          <t>Mark Thrasher</t>
        </is>
      </c>
      <c r="D559" s="297" t="n">
        <v>24</v>
      </c>
      <c r="E559" s="298" t="n">
        <v>0.004178240740740741</v>
      </c>
      <c r="F559" s="297" t="n">
        <v>21</v>
      </c>
      <c r="G559" s="297" t="n">
        <v>3</v>
      </c>
    </row>
    <row r="560" hidden="1" outlineLevel="1" s="203">
      <c r="C560" s="297" t="inlineStr">
        <is>
          <t>Larissa King</t>
        </is>
      </c>
      <c r="D560" s="297" t="n">
        <v>45</v>
      </c>
      <c r="E560" s="298" t="n">
        <v>0.008437500000000001</v>
      </c>
      <c r="F560" s="297" t="n">
        <v>19</v>
      </c>
      <c r="G560" s="297" t="n">
        <v>26</v>
      </c>
    </row>
    <row r="561" hidden="1" outlineLevel="1" s="203">
      <c r="C561" s="297" t="inlineStr">
        <is>
          <t>Kathy Kline</t>
        </is>
      </c>
      <c r="D561" s="297" t="n">
        <v>17</v>
      </c>
      <c r="E561" s="298" t="n">
        <v>0.01193287037037037</v>
      </c>
      <c r="F561" s="297" t="n">
        <v>11</v>
      </c>
      <c r="G561" s="297" t="n">
        <v>6</v>
      </c>
    </row>
    <row r="562" hidden="1" outlineLevel="1" s="203">
      <c r="C562" s="297" t="inlineStr">
        <is>
          <t>Barbara Mayer</t>
        </is>
      </c>
      <c r="D562" s="297" t="n">
        <v>13</v>
      </c>
      <c r="E562" s="298" t="n">
        <v>0.003634259259259259</v>
      </c>
      <c r="F562" s="297" t="n">
        <v>11</v>
      </c>
      <c r="G562" s="297" t="n">
        <v>2</v>
      </c>
    </row>
    <row r="563" hidden="1" outlineLevel="1" s="203">
      <c r="C563" s="297" t="inlineStr">
        <is>
          <t>Jamie Montgomery</t>
        </is>
      </c>
      <c r="D563" s="297" t="n">
        <v>11</v>
      </c>
      <c r="E563" s="298" t="n">
        <v>0.00287037037037037</v>
      </c>
      <c r="F563" s="297" t="n">
        <v>11</v>
      </c>
      <c r="G563" s="297" t="n">
        <v>0</v>
      </c>
    </row>
    <row r="564" hidden="1" outlineLevel="1" s="203">
      <c r="C564" s="297" t="inlineStr">
        <is>
          <t>Vicki Ossmann</t>
        </is>
      </c>
      <c r="D564" s="297" t="n">
        <v>11</v>
      </c>
      <c r="E564" s="298" t="n">
        <v>0.009270833333333334</v>
      </c>
      <c r="F564" s="297" t="n">
        <v>11</v>
      </c>
      <c r="G564" s="297" t="n">
        <v>0</v>
      </c>
    </row>
    <row r="565" hidden="1" outlineLevel="1" s="203">
      <c r="C565" s="297" t="inlineStr">
        <is>
          <t>Candy Donovan</t>
        </is>
      </c>
      <c r="D565" s="297" t="n">
        <v>13</v>
      </c>
      <c r="E565" s="298" t="n">
        <v>0.002754629629629629</v>
      </c>
      <c r="F565" s="297" t="n">
        <v>8</v>
      </c>
      <c r="G565" s="297" t="n">
        <v>5</v>
      </c>
    </row>
    <row r="566" hidden="1" outlineLevel="1" s="203">
      <c r="C566" s="297" t="inlineStr">
        <is>
          <t>John Schmidt</t>
        </is>
      </c>
      <c r="D566" s="297" t="n">
        <v>12</v>
      </c>
      <c r="E566" s="298" t="n">
        <v>0.001493055555555556</v>
      </c>
      <c r="F566" s="297" t="n">
        <v>8</v>
      </c>
      <c r="G566" s="297" t="n">
        <v>4</v>
      </c>
    </row>
    <row r="567" hidden="1" outlineLevel="1" s="203">
      <c r="C567" s="297" t="inlineStr">
        <is>
          <t>Kim Christian</t>
        </is>
      </c>
      <c r="D567" s="297" t="n">
        <v>15</v>
      </c>
      <c r="E567" s="298" t="n">
        <v>0.00619212962962963</v>
      </c>
      <c r="F567" s="297" t="n">
        <v>8</v>
      </c>
      <c r="G567" s="297" t="n">
        <v>7</v>
      </c>
    </row>
    <row r="568" hidden="1" outlineLevel="1" s="203">
      <c r="C568" s="297" t="inlineStr">
        <is>
          <t>Kristen Conway</t>
        </is>
      </c>
      <c r="D568" s="297" t="n">
        <v>8</v>
      </c>
      <c r="E568" s="298" t="n">
        <v>0.01133101851851852</v>
      </c>
      <c r="F568" s="297" t="n">
        <v>7</v>
      </c>
      <c r="G568" s="297" t="n">
        <v>1</v>
      </c>
    </row>
    <row r="569" hidden="1" outlineLevel="1" s="203">
      <c r="C569" s="297" t="inlineStr">
        <is>
          <t>Tracy Vonarx</t>
        </is>
      </c>
      <c r="D569" s="297" t="n">
        <v>10</v>
      </c>
      <c r="E569" s="298" t="n">
        <v>0.0174537037037037</v>
      </c>
      <c r="F569" s="297" t="n">
        <v>6</v>
      </c>
      <c r="G569" s="297" t="n">
        <v>4</v>
      </c>
    </row>
    <row r="570" hidden="1" outlineLevel="1" s="203">
      <c r="C570" s="297" t="inlineStr">
        <is>
          <t>Gregg Myers</t>
        </is>
      </c>
      <c r="D570" s="297" t="n">
        <v>7</v>
      </c>
      <c r="E570" s="298" t="n">
        <v>0.0009027777777777777</v>
      </c>
      <c r="F570" s="297" t="n">
        <v>6</v>
      </c>
      <c r="G570" s="297" t="n">
        <v>1</v>
      </c>
    </row>
    <row r="571" hidden="1" outlineLevel="1" s="203">
      <c r="C571" s="297" t="inlineStr">
        <is>
          <t>Jennifer Ziolko</t>
        </is>
      </c>
      <c r="D571" s="297" t="n">
        <v>13</v>
      </c>
      <c r="E571" s="298" t="n">
        <v>0.003935185185185185</v>
      </c>
      <c r="F571" s="297" t="n">
        <v>6</v>
      </c>
      <c r="G571" s="297" t="n">
        <v>7</v>
      </c>
    </row>
    <row r="572" hidden="1" outlineLevel="1" s="203">
      <c r="C572" s="297" t="inlineStr">
        <is>
          <t>Julie Clark</t>
        </is>
      </c>
      <c r="D572" s="297" t="n">
        <v>6</v>
      </c>
      <c r="E572" s="298" t="n">
        <v>0.001435185185185185</v>
      </c>
      <c r="F572" s="297" t="n">
        <v>6</v>
      </c>
      <c r="G572" s="297" t="n">
        <v>0</v>
      </c>
    </row>
    <row r="573" hidden="1" outlineLevel="1" s="203">
      <c r="C573" s="297" t="inlineStr">
        <is>
          <t>Randy Herlitzka</t>
        </is>
      </c>
      <c r="D573" s="297" t="n">
        <v>29</v>
      </c>
      <c r="E573" s="298" t="n">
        <v>0.009247685185185185</v>
      </c>
      <c r="F573" s="297" t="n">
        <v>5</v>
      </c>
      <c r="G573" s="297" t="n">
        <v>24</v>
      </c>
    </row>
    <row r="574" hidden="1" outlineLevel="1" s="203">
      <c r="C574" s="297" t="inlineStr">
        <is>
          <t>Sherelle Williams</t>
        </is>
      </c>
      <c r="D574" s="297" t="n">
        <v>6</v>
      </c>
      <c r="E574" s="298" t="n">
        <v>0.006076388888888889</v>
      </c>
      <c r="F574" s="297" t="n">
        <v>5</v>
      </c>
      <c r="G574" s="297" t="n">
        <v>1</v>
      </c>
    </row>
    <row r="575" hidden="1" outlineLevel="1" s="203">
      <c r="C575" s="297" t="inlineStr">
        <is>
          <t>Clara Rouse</t>
        </is>
      </c>
      <c r="D575" s="297" t="n">
        <v>10</v>
      </c>
      <c r="E575" s="298" t="n">
        <v>0.009479166666666667</v>
      </c>
      <c r="F575" s="297" t="n">
        <v>5</v>
      </c>
      <c r="G575" s="297" t="n">
        <v>5</v>
      </c>
    </row>
    <row r="576" hidden="1" outlineLevel="1" s="203">
      <c r="C576" s="297" t="inlineStr">
        <is>
          <t>Brenda Brown</t>
        </is>
      </c>
      <c r="D576" s="297" t="n">
        <v>15</v>
      </c>
      <c r="E576" s="298" t="n">
        <v>0.02694444444444444</v>
      </c>
      <c r="F576" s="297" t="n">
        <v>5</v>
      </c>
      <c r="G576" s="297" t="n">
        <v>10</v>
      </c>
    </row>
    <row r="577" hidden="1" outlineLevel="1" s="203">
      <c r="C577" s="297" t="inlineStr">
        <is>
          <t>Mary Andrews</t>
        </is>
      </c>
      <c r="D577" s="297" t="n">
        <v>29</v>
      </c>
      <c r="E577" s="298" t="n">
        <v>0.002824074074074074</v>
      </c>
      <c r="F577" s="297" t="n">
        <v>4</v>
      </c>
      <c r="G577" s="297" t="n">
        <v>25</v>
      </c>
    </row>
    <row r="578" hidden="1" outlineLevel="1" s="203">
      <c r="C578" s="297" t="inlineStr">
        <is>
          <t>Dan Whitney</t>
        </is>
      </c>
      <c r="D578" s="297" t="n">
        <v>8</v>
      </c>
      <c r="E578" s="298" t="n">
        <v>0.002037037037037037</v>
      </c>
      <c r="F578" s="297" t="n">
        <v>4</v>
      </c>
      <c r="G578" s="297" t="n">
        <v>4</v>
      </c>
    </row>
    <row r="579" hidden="1" outlineLevel="1" s="203">
      <c r="C579" s="297" t="inlineStr">
        <is>
          <t>Pam Mason</t>
        </is>
      </c>
      <c r="D579" s="297" t="n">
        <v>5</v>
      </c>
      <c r="E579" s="298" t="n">
        <v>0.004652777777777777</v>
      </c>
      <c r="F579" s="297" t="n">
        <v>4</v>
      </c>
      <c r="G579" s="297" t="n">
        <v>1</v>
      </c>
    </row>
    <row r="580" hidden="1" outlineLevel="1" s="203">
      <c r="C580" s="297" t="inlineStr">
        <is>
          <t>Stephanie Hales</t>
        </is>
      </c>
      <c r="D580" s="297" t="n">
        <v>3</v>
      </c>
      <c r="E580" s="298" t="n">
        <v>0.0007638888888888889</v>
      </c>
      <c r="F580" s="297" t="n">
        <v>3</v>
      </c>
      <c r="G580" s="297" t="n">
        <v>0</v>
      </c>
    </row>
    <row r="581" hidden="1" outlineLevel="1" s="203">
      <c r="C581" s="297" t="inlineStr">
        <is>
          <t>John Reichenbach</t>
        </is>
      </c>
      <c r="D581" s="297" t="n">
        <v>8</v>
      </c>
      <c r="E581" s="298" t="n">
        <v>0.001886574074074074</v>
      </c>
      <c r="F581" s="297" t="n">
        <v>3</v>
      </c>
      <c r="G581" s="297" t="n">
        <v>5</v>
      </c>
    </row>
    <row r="582" hidden="1" outlineLevel="1" s="203">
      <c r="C582" s="297" t="inlineStr">
        <is>
          <t>Samnang Phuon</t>
        </is>
      </c>
      <c r="D582" s="297" t="n">
        <v>4</v>
      </c>
      <c r="E582" s="298" t="n">
        <v>0.01016203703703704</v>
      </c>
      <c r="F582" s="297" t="n">
        <v>3</v>
      </c>
      <c r="G582" s="297" t="n">
        <v>1</v>
      </c>
    </row>
    <row r="583" hidden="1" outlineLevel="1" s="203">
      <c r="C583" s="297" t="inlineStr">
        <is>
          <t>Carol Dammon</t>
        </is>
      </c>
      <c r="D583" s="297" t="n">
        <v>6</v>
      </c>
      <c r="E583" s="298" t="n">
        <v>0.0165162037037037</v>
      </c>
      <c r="F583" s="297" t="n">
        <v>2</v>
      </c>
      <c r="G583" s="297" t="n">
        <v>4</v>
      </c>
    </row>
    <row r="584" hidden="1" outlineLevel="1" s="203">
      <c r="C584" s="297" t="inlineStr">
        <is>
          <t>Alana Custodio</t>
        </is>
      </c>
      <c r="D584" s="297" t="n">
        <v>2</v>
      </c>
      <c r="E584" s="298" t="n">
        <v>0.01142361111111111</v>
      </c>
      <c r="F584" s="297" t="n">
        <v>2</v>
      </c>
      <c r="G584" s="297" t="n">
        <v>0</v>
      </c>
    </row>
    <row r="585" hidden="1" outlineLevel="1" s="203">
      <c r="C585" s="297" t="inlineStr">
        <is>
          <t>Brian Leblanc</t>
        </is>
      </c>
      <c r="D585" s="297" t="n">
        <v>4</v>
      </c>
      <c r="E585" s="298" t="n">
        <v>0.006099537037037037</v>
      </c>
      <c r="F585" s="297" t="n">
        <v>2</v>
      </c>
      <c r="G585" s="297" t="n">
        <v>2</v>
      </c>
    </row>
    <row r="586" hidden="1" outlineLevel="1" s="203">
      <c r="C586" s="297" t="inlineStr">
        <is>
          <t>Jericho Leblanc</t>
        </is>
      </c>
      <c r="D586" s="297" t="n">
        <v>4</v>
      </c>
      <c r="E586" s="298" t="n">
        <v>0.0059375</v>
      </c>
      <c r="F586" s="297" t="n">
        <v>2</v>
      </c>
      <c r="G586" s="297" t="n">
        <v>2</v>
      </c>
    </row>
    <row r="587" hidden="1" outlineLevel="1" s="203">
      <c r="C587" s="297" t="inlineStr">
        <is>
          <t>Carla Paris</t>
        </is>
      </c>
      <c r="D587" s="297" t="n">
        <v>2</v>
      </c>
      <c r="E587" s="298" t="n">
        <v>0.007222222222222222</v>
      </c>
      <c r="F587" s="297" t="n">
        <v>2</v>
      </c>
      <c r="G587" s="297" t="n">
        <v>0</v>
      </c>
    </row>
    <row r="588" hidden="1" outlineLevel="1" s="203">
      <c r="C588" s="297" t="inlineStr">
        <is>
          <t>Mary Davis</t>
        </is>
      </c>
      <c r="D588" s="297" t="n">
        <v>3</v>
      </c>
      <c r="E588" s="298" t="n">
        <v>0.005740740740740741</v>
      </c>
      <c r="F588" s="297" t="n">
        <v>2</v>
      </c>
      <c r="G588" s="297" t="n">
        <v>1</v>
      </c>
    </row>
    <row r="589" hidden="1" outlineLevel="1" s="203">
      <c r="C589" s="297" t="inlineStr">
        <is>
          <t>Myra Spake</t>
        </is>
      </c>
      <c r="D589" s="297" t="n">
        <v>2</v>
      </c>
      <c r="E589" s="298" t="n">
        <v>0.004965277777777778</v>
      </c>
      <c r="F589" s="297" t="n">
        <v>1</v>
      </c>
      <c r="G589" s="297" t="n">
        <v>1</v>
      </c>
    </row>
    <row r="590" hidden="1" outlineLevel="1" s="203">
      <c r="C590" s="297" t="inlineStr">
        <is>
          <t>Eamon Cullimore</t>
        </is>
      </c>
      <c r="D590" s="297" t="n">
        <v>1</v>
      </c>
      <c r="E590" s="298" t="n">
        <v>0.002372685185185185</v>
      </c>
      <c r="F590" s="297" t="n">
        <v>1</v>
      </c>
      <c r="G590" s="297" t="n">
        <v>0</v>
      </c>
    </row>
    <row r="591" hidden="1" outlineLevel="1" s="203">
      <c r="C591" s="297" t="inlineStr">
        <is>
          <t>ad09337</t>
        </is>
      </c>
      <c r="D591" s="297" t="n">
        <v>3</v>
      </c>
      <c r="E591" s="298" t="n">
        <v>0.0103125</v>
      </c>
      <c r="F591" s="297" t="n">
        <v>1</v>
      </c>
      <c r="G591" s="297" t="n">
        <v>2</v>
      </c>
    </row>
    <row r="592" hidden="1" outlineLevel="1" s="203">
      <c r="C592" s="297" t="inlineStr">
        <is>
          <t>Robert Robinson</t>
        </is>
      </c>
      <c r="D592" s="297" t="n">
        <v>2</v>
      </c>
      <c r="E592" s="298" t="n">
        <v>0.01409722222222222</v>
      </c>
      <c r="F592" s="297" t="n">
        <v>1</v>
      </c>
      <c r="G592" s="297" t="n">
        <v>1</v>
      </c>
    </row>
    <row r="593" hidden="1" outlineLevel="1" s="203">
      <c r="C593" s="297" t="inlineStr">
        <is>
          <t>ad05776</t>
        </is>
      </c>
      <c r="D593" s="297" t="n">
        <v>3</v>
      </c>
      <c r="E593" s="298" t="n">
        <v>0.004930555555555555</v>
      </c>
      <c r="F593" s="297" t="n">
        <v>1</v>
      </c>
      <c r="G593" s="297" t="n">
        <v>2</v>
      </c>
    </row>
    <row r="594" hidden="1" outlineLevel="1" s="203">
      <c r="C594" s="297" t="inlineStr">
        <is>
          <t>Josh Campbell</t>
        </is>
      </c>
      <c r="D594" s="297" t="n">
        <v>1</v>
      </c>
      <c r="E594" s="298" t="n">
        <v>0.001631944444444445</v>
      </c>
      <c r="F594" s="297" t="n">
        <v>1</v>
      </c>
      <c r="G594" s="297" t="n">
        <v>0</v>
      </c>
    </row>
    <row r="595" hidden="1" outlineLevel="1" s="203">
      <c r="C595" s="297" t="inlineStr">
        <is>
          <t>Maggie Boyd</t>
        </is>
      </c>
      <c r="D595" s="297" t="n">
        <v>1</v>
      </c>
      <c r="E595" s="298" t="n">
        <v>0.003993055555555555</v>
      </c>
      <c r="F595" s="297" t="n">
        <v>1</v>
      </c>
      <c r="G595" s="297" t="n">
        <v>0</v>
      </c>
    </row>
    <row r="596" hidden="1" outlineLevel="1" s="203">
      <c r="C596" s="297" t="inlineStr">
        <is>
          <t>aknudts</t>
        </is>
      </c>
      <c r="D596" s="297" t="n">
        <v>1</v>
      </c>
      <c r="E596" s="298" t="n">
        <v>0.006238425925925926</v>
      </c>
      <c r="F596" s="297" t="n">
        <v>1</v>
      </c>
      <c r="G596" s="297" t="n">
        <v>0</v>
      </c>
    </row>
    <row r="597" hidden="1" outlineLevel="1" s="203">
      <c r="C597" s="297" t="inlineStr">
        <is>
          <t>Brian Crissey</t>
        </is>
      </c>
      <c r="D597" s="297" t="n">
        <v>1</v>
      </c>
      <c r="E597" s="298" t="n">
        <v>4.629629629629629e-05</v>
      </c>
      <c r="F597" s="297" t="n">
        <v>1</v>
      </c>
      <c r="G597" s="297" t="n">
        <v>0</v>
      </c>
    </row>
    <row r="598" hidden="1" outlineLevel="1" s="203">
      <c r="C598" s="297" t="inlineStr">
        <is>
          <t>Tina Trowbridge</t>
        </is>
      </c>
      <c r="D598" s="297" t="n">
        <v>6</v>
      </c>
      <c r="E598" s="298" t="n">
        <v>0.01201388888888889</v>
      </c>
      <c r="F598" s="297" t="n">
        <v>1</v>
      </c>
      <c r="G598" s="297" t="n">
        <v>5</v>
      </c>
    </row>
    <row r="599" hidden="1" outlineLevel="1" s="203">
      <c r="C599" s="297" t="inlineStr">
        <is>
          <t>Kristy Mossman</t>
        </is>
      </c>
      <c r="D599" s="297" t="n">
        <v>2</v>
      </c>
      <c r="E599" s="298" t="n">
        <v>0.002581018518518519</v>
      </c>
      <c r="F599" s="297" t="n">
        <v>1</v>
      </c>
      <c r="G599" s="297" t="n">
        <v>1</v>
      </c>
    </row>
    <row r="600" hidden="1" outlineLevel="1" s="203">
      <c r="C600" s="297" t="inlineStr">
        <is>
          <t>Ken Wheeler</t>
        </is>
      </c>
      <c r="D600" s="297" t="n">
        <v>2</v>
      </c>
      <c r="E600" s="298" t="n">
        <v>0.007060185185185185</v>
      </c>
      <c r="F600" s="297" t="n">
        <v>1</v>
      </c>
      <c r="G600" s="297" t="n">
        <v>1</v>
      </c>
    </row>
    <row r="601" hidden="1" outlineLevel="1" s="203">
      <c r="C601" s="297" t="inlineStr">
        <is>
          <t>Jeffery Marks</t>
        </is>
      </c>
      <c r="D601" s="297" t="n">
        <v>11</v>
      </c>
      <c r="E601" s="298" t="n">
        <v>0.003761574074074074</v>
      </c>
      <c r="F601" s="297" t="n">
        <v>1</v>
      </c>
      <c r="G601" s="297" t="n">
        <v>10</v>
      </c>
    </row>
    <row r="602" hidden="1" outlineLevel="1" s="203">
      <c r="C602" s="297" t="inlineStr">
        <is>
          <t>Connie Thomas</t>
        </is>
      </c>
      <c r="D602" s="297" t="n">
        <v>1</v>
      </c>
      <c r="E602" s="298" t="n">
        <v>0.003912037037037037</v>
      </c>
      <c r="F602" s="297" t="n">
        <v>1</v>
      </c>
      <c r="G602" s="297" t="n">
        <v>0</v>
      </c>
    </row>
    <row r="603" hidden="1" outlineLevel="1" s="203">
      <c r="C603" s="297" t="inlineStr">
        <is>
          <t>Brian Bloxson</t>
        </is>
      </c>
      <c r="D603" s="297" t="n">
        <v>2</v>
      </c>
      <c r="E603" s="298" t="n">
        <v>0.00431712962962963</v>
      </c>
      <c r="F603" s="297" t="n">
        <v>1</v>
      </c>
      <c r="G603" s="297" t="n">
        <v>1</v>
      </c>
    </row>
    <row r="604" hidden="1" outlineLevel="1" s="203">
      <c r="C604" s="297" t="inlineStr">
        <is>
          <t>jbclar2</t>
        </is>
      </c>
      <c r="D604" s="297" t="n">
        <v>2</v>
      </c>
      <c r="E604" s="298" t="n">
        <v>0.0007407407407407407</v>
      </c>
      <c r="F604" s="297" t="n">
        <v>1</v>
      </c>
      <c r="G604" s="297" t="n">
        <v>1</v>
      </c>
    </row>
    <row r="605" hidden="1" outlineLevel="1" s="203">
      <c r="C605" s="297" t="inlineStr">
        <is>
          <t>Cherry Learson</t>
        </is>
      </c>
      <c r="D605" s="297" t="n">
        <v>1</v>
      </c>
      <c r="E605" s="298" t="n">
        <v>2.314814814814815e-05</v>
      </c>
      <c r="F605" s="297" t="n">
        <v>1</v>
      </c>
      <c r="G605" s="297" t="n">
        <v>0</v>
      </c>
    </row>
    <row r="606" hidden="1" outlineLevel="1" s="203">
      <c r="C606" s="297" t="inlineStr">
        <is>
          <t>tvonarx</t>
        </is>
      </c>
      <c r="D606" s="297" t="n">
        <v>1</v>
      </c>
      <c r="E606" s="298" t="n">
        <v>0.004247685185185185</v>
      </c>
      <c r="F606" s="297" t="n">
        <v>1</v>
      </c>
      <c r="G606" s="297" t="n">
        <v>0</v>
      </c>
    </row>
    <row r="607" hidden="1" outlineLevel="1" s="203">
      <c r="C607" s="297" t="inlineStr">
        <is>
          <t>Dru Tennant</t>
        </is>
      </c>
      <c r="D607" s="297" t="n">
        <v>2</v>
      </c>
      <c r="E607" s="298" t="n">
        <v>0.05395833333333333</v>
      </c>
      <c r="F607" s="297" t="n">
        <v>0</v>
      </c>
      <c r="G607" s="297" t="n">
        <v>2</v>
      </c>
    </row>
    <row r="608" hidden="1" outlineLevel="1" s="203">
      <c r="C608" s="297" t="inlineStr">
        <is>
          <t>Kelly Tooke</t>
        </is>
      </c>
      <c r="D608" s="297" t="n">
        <v>2</v>
      </c>
      <c r="E608" s="298" t="n">
        <v>0.009444444444444445</v>
      </c>
      <c r="F608" s="297" t="n">
        <v>0</v>
      </c>
      <c r="G608" s="297" t="n">
        <v>2</v>
      </c>
    </row>
    <row r="609" hidden="1" outlineLevel="1" s="203">
      <c r="C609" s="297" t="inlineStr">
        <is>
          <t>aa79589</t>
        </is>
      </c>
      <c r="D609" s="297" t="n">
        <v>2</v>
      </c>
      <c r="E609" s="298" t="n">
        <v>0.005416666666666667</v>
      </c>
      <c r="F609" s="297" t="n">
        <v>0</v>
      </c>
      <c r="G609" s="297" t="n">
        <v>2</v>
      </c>
    </row>
    <row r="610" hidden="1" outlineLevel="1" s="203">
      <c r="C610" s="297" t="inlineStr">
        <is>
          <t>Stanley Evans</t>
        </is>
      </c>
      <c r="D610" s="297" t="n">
        <v>1</v>
      </c>
      <c r="E610" s="298" t="n">
        <v>0.0004976851851851852</v>
      </c>
      <c r="F610" s="297" t="n">
        <v>0</v>
      </c>
      <c r="G610" s="297" t="n">
        <v>1</v>
      </c>
    </row>
    <row r="611" hidden="1" outlineLevel="1" s="203">
      <c r="C611" s="297" t="inlineStr">
        <is>
          <t>Shaquandia Igles</t>
        </is>
      </c>
      <c r="D611" s="297" t="n">
        <v>3</v>
      </c>
      <c r="E611" s="298" t="n">
        <v>0.002094907407407407</v>
      </c>
      <c r="F611" s="297" t="n">
        <v>0</v>
      </c>
      <c r="G611" s="297" t="n">
        <v>3</v>
      </c>
    </row>
    <row r="612" hidden="1" outlineLevel="1" s="203">
      <c r="C612" s="297" t="inlineStr">
        <is>
          <t>bsbrown</t>
        </is>
      </c>
      <c r="D612" s="297" t="n">
        <v>1</v>
      </c>
      <c r="E612" s="298" t="n">
        <v>0.002615740740740741</v>
      </c>
      <c r="F612" s="297" t="n">
        <v>0</v>
      </c>
      <c r="G612" s="297" t="n">
        <v>1</v>
      </c>
    </row>
    <row r="613" hidden="1" outlineLevel="1" s="203">
      <c r="C613" s="297" t="inlineStr">
        <is>
          <t>Robin Koury</t>
        </is>
      </c>
      <c r="D613" s="297" t="n">
        <v>2</v>
      </c>
      <c r="E613" s="298" t="n">
        <v>0.0009375</v>
      </c>
      <c r="F613" s="297" t="n">
        <v>0</v>
      </c>
      <c r="G613" s="297" t="n">
        <v>2</v>
      </c>
    </row>
    <row r="614" hidden="1" outlineLevel="1" s="203">
      <c r="C614" s="297" t="inlineStr">
        <is>
          <t>Chelsea Sinele</t>
        </is>
      </c>
      <c r="D614" s="297" t="n">
        <v>2</v>
      </c>
      <c r="E614" s="298" t="n">
        <v>0.02048611111111111</v>
      </c>
      <c r="F614" s="297" t="n">
        <v>0</v>
      </c>
      <c r="G614" s="297" t="n">
        <v>2</v>
      </c>
    </row>
    <row r="615" hidden="1" outlineLevel="1" s="203">
      <c r="C615" s="297" t="inlineStr">
        <is>
          <t>Carrie Doyle</t>
        </is>
      </c>
      <c r="D615" s="297" t="n">
        <v>2</v>
      </c>
      <c r="E615" s="298" t="n">
        <v>0.0134837962962963</v>
      </c>
      <c r="F615" s="297" t="n">
        <v>0</v>
      </c>
      <c r="G615" s="297" t="n">
        <v>2</v>
      </c>
    </row>
    <row r="616" hidden="1" outlineLevel="1" s="203">
      <c r="C616" s="297" t="inlineStr">
        <is>
          <t>Jeffrey Norris</t>
        </is>
      </c>
      <c r="D616" s="297" t="n">
        <v>1</v>
      </c>
      <c r="E616" s="298" t="n">
        <v>0.02105324074074074</v>
      </c>
      <c r="F616" s="297" t="n">
        <v>0</v>
      </c>
      <c r="G616" s="297" t="n">
        <v>1</v>
      </c>
    </row>
    <row r="617" hidden="1" outlineLevel="1" s="203"/>
    <row r="618" hidden="1" outlineLevel="1" s="203"/>
    <row r="619" hidden="1" outlineLevel="1" s="203"/>
    <row r="620" hidden="1" outlineLevel="1" s="203"/>
    <row r="621" hidden="1" outlineLevel="1" s="203"/>
    <row r="622" hidden="1" outlineLevel="1" s="203"/>
    <row r="623" hidden="1" outlineLevel="1" s="203"/>
    <row r="624" hidden="1" outlineLevel="1" s="203"/>
    <row r="625" hidden="1" outlineLevel="1" s="203"/>
    <row r="626" hidden="1" outlineLevel="1" s="203"/>
    <row r="627" hidden="1" outlineLevel="1" s="203"/>
    <row r="628" hidden="1" outlineLevel="1" s="203"/>
    <row r="629" hidden="1" outlineLevel="1" s="203"/>
    <row r="630" hidden="1" outlineLevel="1" s="203"/>
    <row r="631" hidden="1" outlineLevel="1" s="203"/>
    <row r="632" hidden="1" outlineLevel="1" s="203"/>
    <row r="633" hidden="1" outlineLevel="1" s="203"/>
    <row r="634" hidden="1" outlineLevel="1" s="203"/>
    <row r="635" hidden="1" outlineLevel="1" s="203"/>
    <row r="636" hidden="1" outlineLevel="1" s="203"/>
    <row r="637" hidden="1" outlineLevel="1" s="203"/>
    <row r="638" hidden="1" outlineLevel="1" s="203"/>
    <row r="639" hidden="1" outlineLevel="1" s="203"/>
    <row r="640" hidden="1" outlineLevel="1" s="203"/>
    <row r="641" hidden="1" outlineLevel="1" s="203"/>
    <row r="642" hidden="1" outlineLevel="1" s="203"/>
    <row r="643" hidden="1" outlineLevel="1" s="203"/>
    <row r="644" hidden="1" outlineLevel="1" s="203"/>
    <row r="645" hidden="1" outlineLevel="1" s="203"/>
    <row r="646" hidden="1" outlineLevel="1" s="203"/>
    <row r="647" hidden="1" outlineLevel="1" s="203"/>
    <row r="648" hidden="1" outlineLevel="1" s="203"/>
    <row r="649" hidden="1" outlineLevel="1" s="203"/>
    <row r="650" hidden="1" outlineLevel="1" s="203"/>
    <row r="651" hidden="1" outlineLevel="1" s="203"/>
    <row r="652" hidden="1" outlineLevel="1" s="203"/>
    <row r="653" hidden="1" outlineLevel="1" s="203"/>
    <row r="654" hidden="1" outlineLevel="1" s="203"/>
    <row r="655" hidden="1" outlineLevel="1" s="203"/>
    <row r="656" hidden="1" outlineLevel="1" s="203"/>
    <row r="657" hidden="1" outlineLevel="1" s="203"/>
    <row r="658" hidden="1" outlineLevel="1" s="203"/>
    <row r="659" hidden="1" outlineLevel="1" s="203"/>
    <row r="660" hidden="1" outlineLevel="1" s="203"/>
    <row r="661" hidden="1" outlineLevel="1" s="203"/>
    <row r="662" hidden="1" outlineLevel="1" s="203"/>
    <row r="663" hidden="1" outlineLevel="1" s="203"/>
    <row r="664" hidden="1" outlineLevel="1" s="203"/>
    <row r="665" hidden="1" outlineLevel="1" s="203"/>
    <row r="666" hidden="1" outlineLevel="1" s="203"/>
    <row r="667" hidden="1" outlineLevel="1" s="203"/>
    <row r="668" hidden="1" outlineLevel="1" s="203"/>
    <row r="669" hidden="1" outlineLevel="1" s="203"/>
    <row r="670" hidden="1" outlineLevel="1" s="203"/>
    <row r="671" hidden="1" outlineLevel="1" s="203"/>
    <row r="672" hidden="1" outlineLevel="1" s="203"/>
    <row r="673" hidden="1" outlineLevel="1" s="203"/>
    <row r="674" hidden="1" outlineLevel="1" s="203"/>
    <row r="675" hidden="1" outlineLevel="1" s="203"/>
    <row r="676" hidden="1" outlineLevel="1" s="203"/>
    <row r="677" hidden="1" outlineLevel="1" s="203"/>
    <row r="678" hidden="1" outlineLevel="1" s="203"/>
    <row r="679" hidden="1" outlineLevel="1" s="203"/>
    <row r="680">
      <c r="C680" s="32" t="inlineStr">
        <is>
          <t>Total</t>
        </is>
      </c>
      <c r="D680" s="17">
        <f>SUM(D551:D679)</f>
        <v/>
      </c>
      <c r="E680" s="156">
        <f>AVERAGE(E551:E679)</f>
        <v/>
      </c>
      <c r="F680" s="75">
        <f>SUM(F551:F679)</f>
        <v/>
      </c>
      <c r="G680" s="75">
        <f>SUM(G551:G679)</f>
        <v/>
      </c>
    </row>
  </sheetData>
  <mergeCells count="10">
    <mergeCell ref="D279:E279"/>
    <mergeCell ref="D413:E413"/>
    <mergeCell ref="D414:E414"/>
    <mergeCell ref="D548:E548"/>
    <mergeCell ref="D549:E549"/>
    <mergeCell ref="D7:E7"/>
    <mergeCell ref="D8:E8"/>
    <mergeCell ref="D143:E143"/>
    <mergeCell ref="D144:E144"/>
    <mergeCell ref="D278:E278"/>
  </mergeCells>
  <pageMargins left="0.7" right="0.7" top="0.75" bottom="0.75" header="0.3" footer="0.3"/>
  <pageSetup orientation="portrait" paperSize="9" verticalDpi="300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D5:K71"/>
  <sheetViews>
    <sheetView zoomScale="90" zoomScaleNormal="90" zoomScaleSheetLayoutView="95" workbookViewId="0">
      <selection activeCell="H1" sqref="H1:H1048576"/>
    </sheetView>
  </sheetViews>
  <sheetFormatPr baseColWidth="8" defaultRowHeight="15" outlineLevelCol="0"/>
  <cols>
    <col width="18.7109375" customWidth="1" style="203" min="4" max="4"/>
    <col width="13.7109375" bestFit="1" customWidth="1" style="203" min="5" max="5"/>
    <col width="13.28515625" customWidth="1" style="203" min="6" max="6"/>
    <col width="9.7109375" bestFit="1" customWidth="1" style="203" min="7" max="7"/>
    <col width="15.140625" customWidth="1" style="203" min="8" max="8"/>
    <col width="9.7109375" bestFit="1" customWidth="1" style="203" min="9" max="9"/>
    <col width="10.85546875" bestFit="1" customWidth="1" style="203" min="10" max="10"/>
  </cols>
  <sheetData>
    <row r="5">
      <c r="D5" s="293" t="inlineStr">
        <is>
          <t>UserName</t>
        </is>
      </c>
      <c r="E5" s="293" t="inlineStr">
        <is>
          <t>Total SO</t>
        </is>
      </c>
      <c r="F5" s="294" t="inlineStr">
        <is>
          <t>NPCA – Old UI</t>
        </is>
      </c>
      <c r="G5" s="245" t="n"/>
      <c r="H5" s="294" t="inlineStr">
        <is>
          <t xml:space="preserve">NOCVue Enhancements </t>
        </is>
      </c>
      <c r="I5" s="240" t="n"/>
      <c r="J5" s="240" t="n"/>
      <c r="K5" s="245" t="n"/>
    </row>
    <row r="6">
      <c r="D6" s="258" t="n"/>
      <c r="E6" s="258" t="n"/>
      <c r="F6" s="293" t="inlineStr">
        <is>
          <t>Count</t>
        </is>
      </c>
      <c r="G6" s="293" t="inlineStr">
        <is>
          <t>AHT</t>
        </is>
      </c>
      <c r="H6" s="293" t="inlineStr">
        <is>
          <t>Total Count</t>
        </is>
      </c>
      <c r="I6" s="293" t="inlineStr">
        <is>
          <t>AHT</t>
        </is>
      </c>
      <c r="J6" s="293" t="inlineStr">
        <is>
          <t>Completed</t>
        </is>
      </c>
      <c r="K6" s="293" t="inlineStr">
        <is>
          <t>Hold</t>
        </is>
      </c>
    </row>
    <row r="7">
      <c r="D7" s="297" t="inlineStr">
        <is>
          <t>Casey Whitehead</t>
        </is>
      </c>
      <c r="E7" s="297" t="n">
        <v>55</v>
      </c>
      <c r="F7" s="297" t="n">
        <v>16</v>
      </c>
      <c r="G7" s="297" t="inlineStr">
        <is>
          <t>00:00:17</t>
        </is>
      </c>
      <c r="H7" s="297" t="n">
        <v>39</v>
      </c>
      <c r="I7" s="297" t="inlineStr">
        <is>
          <t>00:04:09</t>
        </is>
      </c>
      <c r="J7" s="297" t="n">
        <v>16</v>
      </c>
      <c r="K7" s="297" t="n">
        <v>13</v>
      </c>
    </row>
    <row r="8">
      <c r="D8" s="297" t="inlineStr">
        <is>
          <t>Roxie Whitehead</t>
        </is>
      </c>
      <c r="E8" s="297" t="n">
        <v>39</v>
      </c>
      <c r="F8" s="297" t="n">
        <v>4</v>
      </c>
      <c r="G8" s="297" t="inlineStr">
        <is>
          <t>00:00:13</t>
        </is>
      </c>
      <c r="H8" s="297" t="n">
        <v>35</v>
      </c>
      <c r="I8" s="297" t="inlineStr">
        <is>
          <t>00:09:14</t>
        </is>
      </c>
      <c r="J8" s="297" t="n">
        <v>7</v>
      </c>
      <c r="K8" s="297" t="n">
        <v>19</v>
      </c>
    </row>
    <row r="9">
      <c r="D9" s="297" t="inlineStr">
        <is>
          <t>Diane Atchison</t>
        </is>
      </c>
      <c r="E9" s="297" t="n">
        <v>44</v>
      </c>
      <c r="F9" s="297" t="n">
        <v>13</v>
      </c>
      <c r="G9" s="297" t="inlineStr">
        <is>
          <t>00:00:15</t>
        </is>
      </c>
      <c r="H9" s="297" t="n">
        <v>31</v>
      </c>
      <c r="I9" s="297" t="inlineStr">
        <is>
          <t>00:16:44</t>
        </is>
      </c>
      <c r="J9" s="297" t="n">
        <v>19</v>
      </c>
      <c r="K9" s="297" t="n">
        <v>2</v>
      </c>
    </row>
    <row r="10">
      <c r="D10" s="297" t="inlineStr">
        <is>
          <t>Chris Schommer</t>
        </is>
      </c>
      <c r="E10" s="297" t="n">
        <v>31</v>
      </c>
      <c r="F10" s="297" t="n">
        <v>2</v>
      </c>
      <c r="G10" s="297" t="inlineStr">
        <is>
          <t>00:00:16</t>
        </is>
      </c>
      <c r="H10" s="297" t="n">
        <v>29</v>
      </c>
      <c r="I10" s="297" t="inlineStr">
        <is>
          <t>00:11:12</t>
        </is>
      </c>
      <c r="J10" s="297" t="n">
        <v>14</v>
      </c>
      <c r="K10" s="297" t="n">
        <v>14</v>
      </c>
    </row>
    <row r="11">
      <c r="D11" s="297" t="inlineStr">
        <is>
          <t>Shelley Schulte</t>
        </is>
      </c>
      <c r="E11" s="297" t="n">
        <v>31</v>
      </c>
      <c r="F11" s="297" t="n">
        <v>2</v>
      </c>
      <c r="G11" s="297" t="inlineStr">
        <is>
          <t>00:00:17</t>
        </is>
      </c>
      <c r="H11" s="297" t="n">
        <v>29</v>
      </c>
      <c r="I11" s="297" t="inlineStr">
        <is>
          <t>00:02:40</t>
        </is>
      </c>
      <c r="J11" s="297" t="n">
        <v>24</v>
      </c>
      <c r="K11" s="297" t="n">
        <v>5</v>
      </c>
    </row>
    <row r="12">
      <c r="D12" s="297" t="inlineStr">
        <is>
          <t>Amy Knudtson</t>
        </is>
      </c>
      <c r="E12" s="297" t="n">
        <v>39</v>
      </c>
      <c r="F12" s="297" t="n">
        <v>10</v>
      </c>
      <c r="G12" s="297" t="inlineStr">
        <is>
          <t>00:00:25</t>
        </is>
      </c>
      <c r="H12" s="297" t="n">
        <v>29</v>
      </c>
      <c r="I12" s="297" t="inlineStr">
        <is>
          <t>00:05:52</t>
        </is>
      </c>
      <c r="J12" s="297" t="n">
        <v>10</v>
      </c>
      <c r="K12" s="297" t="n">
        <v>6</v>
      </c>
    </row>
    <row r="13">
      <c r="D13" s="297" t="inlineStr">
        <is>
          <t>Larissa King</t>
        </is>
      </c>
      <c r="E13" s="297" t="n">
        <v>28</v>
      </c>
      <c r="F13" s="297" t="n">
        <v>2</v>
      </c>
      <c r="G13" s="297" t="inlineStr">
        <is>
          <t>00:00:17</t>
        </is>
      </c>
      <c r="H13" s="297" t="n">
        <v>26</v>
      </c>
      <c r="I13" s="297" t="inlineStr">
        <is>
          <t>00:12:04</t>
        </is>
      </c>
      <c r="J13" s="297" t="n">
        <v>8</v>
      </c>
      <c r="K13" s="297" t="n">
        <v>9</v>
      </c>
    </row>
    <row r="14">
      <c r="D14" s="297" t="inlineStr">
        <is>
          <t>Jon Riek</t>
        </is>
      </c>
      <c r="E14" s="297" t="n">
        <v>22</v>
      </c>
      <c r="F14" s="297" t="n">
        <v>2</v>
      </c>
      <c r="G14" s="297" t="inlineStr">
        <is>
          <t>00:02:11</t>
        </is>
      </c>
      <c r="H14" s="297" t="n">
        <v>20</v>
      </c>
      <c r="I14" s="297" t="inlineStr">
        <is>
          <t>00:06:42</t>
        </is>
      </c>
      <c r="J14" s="297" t="n">
        <v>15</v>
      </c>
      <c r="K14" s="297" t="n">
        <v>5</v>
      </c>
    </row>
    <row r="15">
      <c r="D15" s="297" t="inlineStr">
        <is>
          <t>Mark Thrasher</t>
        </is>
      </c>
      <c r="E15" s="297" t="n">
        <v>17</v>
      </c>
      <c r="F15" s="297" t="n">
        <v>0</v>
      </c>
      <c r="G15" s="297" t="n"/>
      <c r="H15" s="297" t="n">
        <v>17</v>
      </c>
      <c r="I15" s="297" t="inlineStr">
        <is>
          <t>00:05:56</t>
        </is>
      </c>
      <c r="J15" s="297" t="n">
        <v>13</v>
      </c>
      <c r="K15" s="297" t="n">
        <v>0</v>
      </c>
    </row>
    <row r="16">
      <c r="D16" s="297" t="inlineStr">
        <is>
          <t>Randy Herlitzka</t>
        </is>
      </c>
      <c r="E16" s="297" t="n">
        <v>17</v>
      </c>
      <c r="F16" s="297" t="n">
        <v>0</v>
      </c>
      <c r="G16" s="297" t="n"/>
      <c r="H16" s="297" t="n">
        <v>17</v>
      </c>
      <c r="I16" s="297" t="inlineStr">
        <is>
          <t>00:17:00</t>
        </is>
      </c>
      <c r="J16" s="297" t="n">
        <v>2</v>
      </c>
      <c r="K16" s="297" t="n">
        <v>15</v>
      </c>
    </row>
    <row r="17">
      <c r="D17" s="297" t="inlineStr">
        <is>
          <t>Mary Andrews</t>
        </is>
      </c>
      <c r="E17" s="297" t="n">
        <v>17</v>
      </c>
      <c r="F17" s="297" t="n">
        <v>3</v>
      </c>
      <c r="G17" s="297" t="inlineStr">
        <is>
          <t>00:00:29</t>
        </is>
      </c>
      <c r="H17" s="297" t="n">
        <v>14</v>
      </c>
      <c r="I17" s="297" t="inlineStr">
        <is>
          <t>00:03:15</t>
        </is>
      </c>
      <c r="J17" s="297" t="n">
        <v>0</v>
      </c>
      <c r="K17" s="297" t="n">
        <v>0</v>
      </c>
    </row>
    <row r="18">
      <c r="D18" s="297" t="inlineStr">
        <is>
          <t>Jennifer Ziolko</t>
        </is>
      </c>
      <c r="E18" s="297" t="n">
        <v>14</v>
      </c>
      <c r="F18" s="297" t="n">
        <v>1</v>
      </c>
      <c r="G18" s="297" t="inlineStr">
        <is>
          <t>00:00:02</t>
        </is>
      </c>
      <c r="H18" s="297" t="n">
        <v>13</v>
      </c>
      <c r="I18" s="297" t="inlineStr">
        <is>
          <t>00:05:40</t>
        </is>
      </c>
      <c r="J18" s="297" t="n">
        <v>4</v>
      </c>
      <c r="K18" s="297" t="n">
        <v>3</v>
      </c>
    </row>
    <row r="19">
      <c r="D19" s="297" t="inlineStr">
        <is>
          <t>Jennifer Hobbs</t>
        </is>
      </c>
      <c r="E19" s="297" t="n">
        <v>11</v>
      </c>
      <c r="F19" s="297" t="n">
        <v>1</v>
      </c>
      <c r="G19" s="297" t="inlineStr">
        <is>
          <t>00:00:00</t>
        </is>
      </c>
      <c r="H19" s="297" t="n">
        <v>10</v>
      </c>
      <c r="I19" s="297" t="inlineStr">
        <is>
          <t>00:02:50</t>
        </is>
      </c>
      <c r="J19" s="297" t="n">
        <v>9</v>
      </c>
      <c r="K19" s="297" t="n">
        <v>1</v>
      </c>
    </row>
    <row r="20">
      <c r="D20" s="297" t="inlineStr">
        <is>
          <t>Kathy Kline</t>
        </is>
      </c>
      <c r="E20" s="297" t="n">
        <v>15</v>
      </c>
      <c r="F20" s="297" t="n">
        <v>5</v>
      </c>
      <c r="G20" s="297" t="inlineStr">
        <is>
          <t>00:00:13</t>
        </is>
      </c>
      <c r="H20" s="297" t="n">
        <v>10</v>
      </c>
      <c r="I20" s="297" t="inlineStr">
        <is>
          <t>00:18:23</t>
        </is>
      </c>
      <c r="J20" s="297" t="n">
        <v>0</v>
      </c>
      <c r="K20" s="297" t="n">
        <v>0</v>
      </c>
    </row>
    <row r="21">
      <c r="D21" s="297" t="inlineStr">
        <is>
          <t>Candy Donovan</t>
        </is>
      </c>
      <c r="E21" s="297" t="n">
        <v>9</v>
      </c>
      <c r="F21" s="297" t="n">
        <v>0</v>
      </c>
      <c r="G21" s="297" t="n"/>
      <c r="H21" s="297" t="n">
        <v>9</v>
      </c>
      <c r="I21" s="297" t="inlineStr">
        <is>
          <t>00:02:56</t>
        </is>
      </c>
      <c r="J21" s="297" t="n">
        <v>0</v>
      </c>
      <c r="K21" s="297" t="n">
        <v>2</v>
      </c>
    </row>
    <row r="22">
      <c r="D22" s="297" t="inlineStr">
        <is>
          <t>Brenda Brown</t>
        </is>
      </c>
      <c r="E22" s="297" t="n">
        <v>14</v>
      </c>
      <c r="F22" s="297" t="n">
        <v>5</v>
      </c>
      <c r="G22" s="297" t="inlineStr">
        <is>
          <t>00:00:13</t>
        </is>
      </c>
      <c r="H22" s="297" t="n">
        <v>9</v>
      </c>
      <c r="I22" s="297" t="inlineStr">
        <is>
          <t>00:44:49</t>
        </is>
      </c>
      <c r="J22" s="297" t="n">
        <v>0</v>
      </c>
      <c r="K22" s="297" t="n">
        <v>0</v>
      </c>
    </row>
    <row r="23">
      <c r="D23" s="297" t="inlineStr">
        <is>
          <t>Tracy Vonarx</t>
        </is>
      </c>
      <c r="E23" s="297" t="n">
        <v>15</v>
      </c>
      <c r="F23" s="297" t="n">
        <v>6</v>
      </c>
      <c r="G23" s="297" t="inlineStr">
        <is>
          <t>00:00:16</t>
        </is>
      </c>
      <c r="H23" s="297" t="n">
        <v>9</v>
      </c>
      <c r="I23" s="297" t="inlineStr">
        <is>
          <t>00:27:21</t>
        </is>
      </c>
      <c r="J23" s="297" t="n">
        <v>0</v>
      </c>
      <c r="K23" s="297" t="n">
        <v>0</v>
      </c>
    </row>
    <row r="24">
      <c r="D24" s="297" t="inlineStr">
        <is>
          <t>Kim Christian</t>
        </is>
      </c>
      <c r="E24" s="297" t="n">
        <v>7</v>
      </c>
      <c r="F24" s="297" t="n">
        <v>0</v>
      </c>
      <c r="G24" s="297" t="n"/>
      <c r="H24" s="297" t="n">
        <v>7</v>
      </c>
      <c r="I24" s="297" t="inlineStr">
        <is>
          <t>00:05:23</t>
        </is>
      </c>
      <c r="J24" s="297" t="n">
        <v>3</v>
      </c>
      <c r="K24" s="297" t="n">
        <v>1</v>
      </c>
    </row>
    <row r="25">
      <c r="D25" s="297" t="inlineStr">
        <is>
          <t>Kristen Conway</t>
        </is>
      </c>
      <c r="E25" s="297" t="n">
        <v>24</v>
      </c>
      <c r="F25" s="297" t="n">
        <v>17</v>
      </c>
      <c r="G25" s="297" t="inlineStr">
        <is>
          <t>00:07:08</t>
        </is>
      </c>
      <c r="H25" s="297" t="n">
        <v>7</v>
      </c>
      <c r="I25" s="297" t="inlineStr">
        <is>
          <t>00:15:45</t>
        </is>
      </c>
      <c r="J25" s="297" t="n">
        <v>5</v>
      </c>
      <c r="K25" s="297" t="n">
        <v>0</v>
      </c>
    </row>
    <row r="26">
      <c r="D26" s="297" t="inlineStr">
        <is>
          <t>John Reichenbach</t>
        </is>
      </c>
      <c r="E26" s="297" t="n">
        <v>6</v>
      </c>
      <c r="F26" s="297" t="n">
        <v>0</v>
      </c>
      <c r="G26" s="297" t="n"/>
      <c r="H26" s="297" t="n">
        <v>6</v>
      </c>
      <c r="I26" s="297" t="inlineStr">
        <is>
          <t>00:03:22</t>
        </is>
      </c>
      <c r="J26" s="297" t="n">
        <v>2</v>
      </c>
      <c r="K26" s="297" t="n">
        <v>1</v>
      </c>
    </row>
    <row r="27">
      <c r="D27" s="297" t="inlineStr">
        <is>
          <t>Dan Whitney</t>
        </is>
      </c>
      <c r="E27" s="297" t="n">
        <v>7</v>
      </c>
      <c r="F27" s="297" t="n">
        <v>1</v>
      </c>
      <c r="G27" s="297" t="inlineStr">
        <is>
          <t>00:00:00</t>
        </is>
      </c>
      <c r="H27" s="297" t="n">
        <v>6</v>
      </c>
      <c r="I27" s="297" t="inlineStr">
        <is>
          <t>00:02:58</t>
        </is>
      </c>
      <c r="J27" s="297" t="n">
        <v>4</v>
      </c>
      <c r="K27" s="297" t="n">
        <v>1</v>
      </c>
    </row>
    <row r="28">
      <c r="D28" s="297" t="inlineStr">
        <is>
          <t>Sherelle Williams</t>
        </is>
      </c>
      <c r="E28" s="297" t="n">
        <v>5</v>
      </c>
      <c r="F28" s="297" t="n">
        <v>0</v>
      </c>
      <c r="G28" s="297" t="n"/>
      <c r="H28" s="297" t="n">
        <v>5</v>
      </c>
      <c r="I28" s="297" t="inlineStr">
        <is>
          <t>00:04:11</t>
        </is>
      </c>
      <c r="J28" s="297" t="n">
        <v>0</v>
      </c>
      <c r="K28" s="297" t="n">
        <v>0</v>
      </c>
    </row>
    <row r="29">
      <c r="D29" s="297" t="inlineStr">
        <is>
          <t>Vicki Ossmann</t>
        </is>
      </c>
      <c r="E29" s="297" t="n">
        <v>5</v>
      </c>
      <c r="F29" s="297" t="n">
        <v>0</v>
      </c>
      <c r="G29" s="297" t="n"/>
      <c r="H29" s="297" t="n">
        <v>5</v>
      </c>
      <c r="I29" s="297" t="inlineStr">
        <is>
          <t>00:10:14</t>
        </is>
      </c>
      <c r="J29" s="297" t="n">
        <v>5</v>
      </c>
      <c r="K29" s="297" t="n">
        <v>0</v>
      </c>
    </row>
    <row r="30">
      <c r="D30" s="297" t="inlineStr">
        <is>
          <t>Clara Rouse</t>
        </is>
      </c>
      <c r="E30" s="297" t="n">
        <v>6</v>
      </c>
      <c r="F30" s="297" t="n">
        <v>1</v>
      </c>
      <c r="G30" s="297" t="inlineStr">
        <is>
          <t>00:00:00</t>
        </is>
      </c>
      <c r="H30" s="297" t="n">
        <v>5</v>
      </c>
      <c r="I30" s="297" t="inlineStr">
        <is>
          <t>00:19:31</t>
        </is>
      </c>
      <c r="J30" s="297" t="n">
        <v>1</v>
      </c>
      <c r="K30" s="297" t="n">
        <v>3</v>
      </c>
    </row>
    <row r="31">
      <c r="D31" s="297" t="inlineStr">
        <is>
          <t>John Schmidt</t>
        </is>
      </c>
      <c r="E31" s="297" t="n">
        <v>6</v>
      </c>
      <c r="F31" s="297" t="n">
        <v>1</v>
      </c>
      <c r="G31" s="297" t="inlineStr">
        <is>
          <t>00:00:05</t>
        </is>
      </c>
      <c r="H31" s="297" t="n">
        <v>5</v>
      </c>
      <c r="I31" s="297" t="inlineStr">
        <is>
          <t>00:03:36</t>
        </is>
      </c>
      <c r="J31" s="297" t="n">
        <v>3</v>
      </c>
      <c r="K31" s="297" t="n">
        <v>2</v>
      </c>
    </row>
    <row r="32">
      <c r="D32" s="297" t="inlineStr">
        <is>
          <t>Carol Dammon</t>
        </is>
      </c>
      <c r="E32" s="297" t="n">
        <v>11</v>
      </c>
      <c r="F32" s="297" t="n">
        <v>6</v>
      </c>
      <c r="G32" s="297" t="inlineStr">
        <is>
          <t>00:00:23</t>
        </is>
      </c>
      <c r="H32" s="297" t="n">
        <v>5</v>
      </c>
      <c r="I32" s="297" t="inlineStr">
        <is>
          <t>00:28:20</t>
        </is>
      </c>
      <c r="J32" s="297" t="n">
        <v>0</v>
      </c>
      <c r="K32" s="297" t="n">
        <v>0</v>
      </c>
    </row>
    <row r="33">
      <c r="D33" s="297" t="inlineStr">
        <is>
          <t>Jamie Montgomery</t>
        </is>
      </c>
      <c r="E33" s="297" t="n">
        <v>4</v>
      </c>
      <c r="F33" s="297" t="n">
        <v>0</v>
      </c>
      <c r="G33" s="297" t="n"/>
      <c r="H33" s="297" t="n">
        <v>4</v>
      </c>
      <c r="I33" s="297" t="inlineStr">
        <is>
          <t>00:03:55</t>
        </is>
      </c>
      <c r="J33" s="297" t="n">
        <v>4</v>
      </c>
      <c r="K33" s="297" t="n">
        <v>0</v>
      </c>
    </row>
    <row r="34">
      <c r="D34" s="297" t="inlineStr">
        <is>
          <t>Tina Trowbridge</t>
        </is>
      </c>
      <c r="E34" s="297" t="n">
        <v>4</v>
      </c>
      <c r="F34" s="297" t="n">
        <v>0</v>
      </c>
      <c r="G34" s="297" t="n"/>
      <c r="H34" s="297" t="n">
        <v>4</v>
      </c>
      <c r="I34" s="297" t="inlineStr">
        <is>
          <t>00:25:13</t>
        </is>
      </c>
      <c r="J34" s="297" t="n">
        <v>0</v>
      </c>
      <c r="K34" s="297" t="n">
        <v>0</v>
      </c>
    </row>
    <row r="35">
      <c r="D35" s="297" t="inlineStr">
        <is>
          <t>Jericho Leblanc</t>
        </is>
      </c>
      <c r="E35" s="297" t="n">
        <v>5</v>
      </c>
      <c r="F35" s="297" t="n">
        <v>1</v>
      </c>
      <c r="G35" s="297" t="inlineStr">
        <is>
          <t>00:00:00</t>
        </is>
      </c>
      <c r="H35" s="297" t="n">
        <v>4</v>
      </c>
      <c r="I35" s="297" t="inlineStr">
        <is>
          <t>00:08:33</t>
        </is>
      </c>
      <c r="J35" s="297" t="n">
        <v>0</v>
      </c>
      <c r="K35" s="297" t="n">
        <v>0</v>
      </c>
    </row>
    <row r="36">
      <c r="D36" s="297" t="inlineStr">
        <is>
          <t>Julie Clark</t>
        </is>
      </c>
      <c r="E36" s="297" t="n">
        <v>23</v>
      </c>
      <c r="F36" s="297" t="n">
        <v>20</v>
      </c>
      <c r="G36" s="297" t="inlineStr">
        <is>
          <t>00:00:07</t>
        </is>
      </c>
      <c r="H36" s="297" t="n">
        <v>3</v>
      </c>
      <c r="I36" s="297" t="inlineStr">
        <is>
          <t>00:01:29</t>
        </is>
      </c>
      <c r="J36" s="297" t="n">
        <v>3</v>
      </c>
      <c r="K36" s="297" t="n">
        <v>0</v>
      </c>
    </row>
    <row r="37">
      <c r="D37" s="297" t="inlineStr">
        <is>
          <t>Brian Leblanc</t>
        </is>
      </c>
      <c r="E37" s="297" t="n">
        <v>2</v>
      </c>
      <c r="F37" s="297" t="n">
        <v>0</v>
      </c>
      <c r="G37" s="297" t="n"/>
      <c r="H37" s="297" t="n">
        <v>2</v>
      </c>
      <c r="I37" s="297" t="inlineStr">
        <is>
          <t>00:00:36</t>
        </is>
      </c>
      <c r="J37" s="297" t="n">
        <v>0</v>
      </c>
      <c r="K37" s="297" t="n">
        <v>2</v>
      </c>
    </row>
    <row r="38">
      <c r="D38" s="297" t="inlineStr">
        <is>
          <t>Carrie Doyle</t>
        </is>
      </c>
      <c r="E38" s="297" t="n">
        <v>2</v>
      </c>
      <c r="F38" s="297" t="n">
        <v>0</v>
      </c>
      <c r="G38" s="297" t="n"/>
      <c r="H38" s="297" t="n">
        <v>2</v>
      </c>
      <c r="I38" s="297" t="inlineStr">
        <is>
          <t>00:19:25</t>
        </is>
      </c>
      <c r="J38" s="297" t="n">
        <v>0</v>
      </c>
      <c r="K38" s="297" t="n">
        <v>0</v>
      </c>
    </row>
    <row r="39">
      <c r="D39" s="297" t="inlineStr">
        <is>
          <t>Chelsea Sinele</t>
        </is>
      </c>
      <c r="E39" s="297" t="n">
        <v>2</v>
      </c>
      <c r="F39" s="297" t="n">
        <v>0</v>
      </c>
      <c r="G39" s="297" t="n"/>
      <c r="H39" s="297" t="n">
        <v>2</v>
      </c>
      <c r="I39" s="297" t="inlineStr">
        <is>
          <t>00:29:30</t>
        </is>
      </c>
      <c r="J39" s="297" t="n">
        <v>0</v>
      </c>
      <c r="K39" s="297" t="n">
        <v>1</v>
      </c>
    </row>
    <row r="40">
      <c r="D40" s="297" t="inlineStr">
        <is>
          <t>Mary Davis</t>
        </is>
      </c>
      <c r="E40" s="297" t="n">
        <v>2</v>
      </c>
      <c r="F40" s="297" t="n">
        <v>0</v>
      </c>
      <c r="G40" s="297" t="n"/>
      <c r="H40" s="297" t="n">
        <v>2</v>
      </c>
      <c r="I40" s="297" t="inlineStr">
        <is>
          <t>00:10:37</t>
        </is>
      </c>
      <c r="J40" s="297" t="n">
        <v>0</v>
      </c>
      <c r="K40" s="297" t="n">
        <v>0</v>
      </c>
    </row>
    <row r="41">
      <c r="D41" s="297" t="inlineStr">
        <is>
          <t>Robin Koury</t>
        </is>
      </c>
      <c r="E41" s="297" t="n">
        <v>3</v>
      </c>
      <c r="F41" s="297" t="n">
        <v>1</v>
      </c>
      <c r="G41" s="297" t="inlineStr">
        <is>
          <t>00:00:01</t>
        </is>
      </c>
      <c r="H41" s="297" t="n">
        <v>2</v>
      </c>
      <c r="I41" s="297" t="inlineStr">
        <is>
          <t>00:01:21</t>
        </is>
      </c>
      <c r="J41" s="297" t="n">
        <v>0</v>
      </c>
      <c r="K41" s="297" t="n">
        <v>0</v>
      </c>
    </row>
    <row r="42">
      <c r="D42" s="297" t="inlineStr">
        <is>
          <t>Alana Custodio</t>
        </is>
      </c>
      <c r="E42" s="297" t="n">
        <v>1</v>
      </c>
      <c r="F42" s="297" t="n">
        <v>0</v>
      </c>
      <c r="G42" s="297" t="inlineStr">
        <is>
          <t>00:00:00</t>
        </is>
      </c>
      <c r="H42" s="297" t="n">
        <v>1</v>
      </c>
      <c r="I42" s="297" t="inlineStr">
        <is>
          <t>00:18:43</t>
        </is>
      </c>
      <c r="J42" s="297" t="n">
        <v>1</v>
      </c>
      <c r="K42" s="297" t="n">
        <v>0</v>
      </c>
    </row>
    <row r="43">
      <c r="D43" s="297" t="inlineStr">
        <is>
          <t>Barbara Mayer</t>
        </is>
      </c>
      <c r="E43" s="297" t="n">
        <v>1</v>
      </c>
      <c r="F43" s="297" t="n">
        <v>0</v>
      </c>
      <c r="G43" s="297" t="n"/>
      <c r="H43" s="297" t="n">
        <v>1</v>
      </c>
      <c r="I43" s="297" t="inlineStr">
        <is>
          <t>00:07:07</t>
        </is>
      </c>
      <c r="J43" s="297" t="n">
        <v>0</v>
      </c>
      <c r="K43" s="297" t="n">
        <v>1</v>
      </c>
    </row>
    <row r="44">
      <c r="D44" s="297" t="inlineStr">
        <is>
          <t>Brian Bloxson</t>
        </is>
      </c>
      <c r="E44" s="297" t="n">
        <v>1</v>
      </c>
      <c r="F44" s="297" t="n">
        <v>0</v>
      </c>
      <c r="G44" s="297" t="n"/>
      <c r="H44" s="297" t="n">
        <v>1</v>
      </c>
      <c r="I44" s="297" t="inlineStr">
        <is>
          <t>00:12:11</t>
        </is>
      </c>
      <c r="J44" s="297" t="n">
        <v>0</v>
      </c>
      <c r="K44" s="297" t="n">
        <v>0</v>
      </c>
    </row>
    <row r="45">
      <c r="D45" s="297" t="inlineStr">
        <is>
          <t>Brian Crissey</t>
        </is>
      </c>
      <c r="E45" s="297" t="n">
        <v>1</v>
      </c>
      <c r="F45" s="297" t="n">
        <v>0</v>
      </c>
      <c r="G45" s="297" t="n"/>
      <c r="H45" s="297" t="n">
        <v>1</v>
      </c>
      <c r="I45" s="297" t="inlineStr">
        <is>
          <t>00:00:04</t>
        </is>
      </c>
      <c r="J45" s="297" t="n">
        <v>0</v>
      </c>
      <c r="K45" s="297" t="n">
        <v>0</v>
      </c>
    </row>
    <row r="46">
      <c r="D46" s="297" t="inlineStr">
        <is>
          <t>Cherry Learson</t>
        </is>
      </c>
      <c r="E46" s="297" t="n">
        <v>1</v>
      </c>
      <c r="F46" s="297" t="n">
        <v>0</v>
      </c>
      <c r="G46" s="297" t="n"/>
      <c r="H46" s="297" t="n">
        <v>1</v>
      </c>
      <c r="I46" s="297" t="inlineStr">
        <is>
          <t>00:00:02</t>
        </is>
      </c>
      <c r="J46" s="297" t="n">
        <v>0</v>
      </c>
      <c r="K46" s="297" t="n">
        <v>0</v>
      </c>
    </row>
    <row r="47">
      <c r="D47" s="297" t="inlineStr">
        <is>
          <t>Connie Thomas</t>
        </is>
      </c>
      <c r="E47" s="297" t="n">
        <v>1</v>
      </c>
      <c r="F47" s="297" t="n">
        <v>0</v>
      </c>
      <c r="G47" s="297" t="n"/>
      <c r="H47" s="297" t="n">
        <v>1</v>
      </c>
      <c r="I47" s="297" t="inlineStr">
        <is>
          <t>00:05:38</t>
        </is>
      </c>
      <c r="J47" s="297" t="n">
        <v>1</v>
      </c>
      <c r="K47" s="297" t="n">
        <v>0</v>
      </c>
    </row>
    <row r="48">
      <c r="D48" s="297" t="inlineStr">
        <is>
          <t>Dru Tennant</t>
        </is>
      </c>
      <c r="E48" s="297" t="n">
        <v>1</v>
      </c>
      <c r="F48" s="297" t="n">
        <v>0</v>
      </c>
      <c r="G48" s="297" t="n"/>
      <c r="H48" s="297" t="n">
        <v>1</v>
      </c>
      <c r="I48" s="297" t="inlineStr">
        <is>
          <t>00:14:02</t>
        </is>
      </c>
      <c r="J48" s="297" t="n">
        <v>0</v>
      </c>
      <c r="K48" s="297" t="n">
        <v>0</v>
      </c>
    </row>
    <row r="49">
      <c r="D49" s="297" t="inlineStr">
        <is>
          <t>Eamon Cullimore</t>
        </is>
      </c>
      <c r="E49" s="297" t="n">
        <v>1</v>
      </c>
      <c r="F49" s="297" t="n">
        <v>0</v>
      </c>
      <c r="G49" s="297" t="n"/>
      <c r="H49" s="297" t="n">
        <v>1</v>
      </c>
      <c r="I49" s="297" t="inlineStr">
        <is>
          <t>00:03:25</t>
        </is>
      </c>
      <c r="J49" s="297" t="n">
        <v>0</v>
      </c>
      <c r="K49" s="297" t="n">
        <v>0</v>
      </c>
    </row>
    <row r="50">
      <c r="D50" s="297" t="inlineStr">
        <is>
          <t>Jeffrey Norris</t>
        </is>
      </c>
      <c r="E50" s="297" t="n">
        <v>1</v>
      </c>
      <c r="F50" s="297" t="n">
        <v>0</v>
      </c>
      <c r="G50" s="297" t="n"/>
      <c r="H50" s="297" t="n">
        <v>1</v>
      </c>
      <c r="I50" s="297" t="inlineStr">
        <is>
          <t>00:30:19</t>
        </is>
      </c>
      <c r="J50" s="297" t="n">
        <v>0</v>
      </c>
      <c r="K50" s="297" t="n">
        <v>0</v>
      </c>
    </row>
    <row r="51">
      <c r="D51" s="297" t="inlineStr">
        <is>
          <t>Kelly Tooke</t>
        </is>
      </c>
      <c r="E51" s="297" t="n">
        <v>1</v>
      </c>
      <c r="F51" s="297" t="n">
        <v>0</v>
      </c>
      <c r="G51" s="297" t="n"/>
      <c r="H51" s="297" t="n">
        <v>1</v>
      </c>
      <c r="I51" s="297" t="inlineStr">
        <is>
          <t>00:12:43</t>
        </is>
      </c>
      <c r="J51" s="297" t="n">
        <v>0</v>
      </c>
      <c r="K51" s="297" t="n">
        <v>0</v>
      </c>
    </row>
    <row r="52">
      <c r="D52" s="297" t="inlineStr">
        <is>
          <t>Robert Robinson</t>
        </is>
      </c>
      <c r="E52" s="297" t="n">
        <v>1</v>
      </c>
      <c r="F52" s="297" t="n">
        <v>0</v>
      </c>
      <c r="G52" s="297" t="n"/>
      <c r="H52" s="297" t="n">
        <v>1</v>
      </c>
      <c r="I52" s="297" t="inlineStr">
        <is>
          <t>00:38:49</t>
        </is>
      </c>
      <c r="J52" s="297" t="n">
        <v>1</v>
      </c>
      <c r="K52" s="297" t="n">
        <v>0</v>
      </c>
    </row>
    <row r="53">
      <c r="D53" s="297" t="inlineStr">
        <is>
          <t>Samnang Phuon</t>
        </is>
      </c>
      <c r="E53" s="297" t="n">
        <v>1</v>
      </c>
      <c r="F53" s="297" t="n">
        <v>0</v>
      </c>
      <c r="G53" s="297" t="n"/>
      <c r="H53" s="297" t="n">
        <v>1</v>
      </c>
      <c r="I53" s="297" t="inlineStr">
        <is>
          <t>00:00:39</t>
        </is>
      </c>
      <c r="J53" s="297" t="n">
        <v>1</v>
      </c>
      <c r="K53" s="297" t="n">
        <v>0</v>
      </c>
    </row>
    <row r="54">
      <c r="D54" s="297" t="inlineStr">
        <is>
          <t>Stanley Evans</t>
        </is>
      </c>
      <c r="E54" s="297" t="n">
        <v>1</v>
      </c>
      <c r="F54" s="297" t="n">
        <v>0</v>
      </c>
      <c r="G54" s="297" t="n"/>
      <c r="H54" s="297" t="n">
        <v>1</v>
      </c>
      <c r="I54" s="297" t="inlineStr">
        <is>
          <t>00:00:43</t>
        </is>
      </c>
      <c r="J54" s="297" t="n">
        <v>0</v>
      </c>
      <c r="K54" s="297" t="n">
        <v>0</v>
      </c>
    </row>
    <row r="55">
      <c r="D55" s="297" t="inlineStr">
        <is>
          <t>ad05776</t>
        </is>
      </c>
      <c r="E55" s="297" t="n">
        <v>1</v>
      </c>
      <c r="F55" s="297" t="n">
        <v>0</v>
      </c>
      <c r="G55" s="297" t="n"/>
      <c r="H55" s="297" t="n">
        <v>1</v>
      </c>
      <c r="I55" s="297" t="inlineStr">
        <is>
          <t>00:05:34</t>
        </is>
      </c>
      <c r="J55" s="297" t="n">
        <v>0</v>
      </c>
      <c r="K55" s="297" t="n">
        <v>1</v>
      </c>
    </row>
    <row r="56">
      <c r="D56" s="297" t="inlineStr">
        <is>
          <t>ad09337</t>
        </is>
      </c>
      <c r="E56" s="297" t="n">
        <v>1</v>
      </c>
      <c r="F56" s="297" t="n">
        <v>0</v>
      </c>
      <c r="G56" s="297" t="n"/>
      <c r="H56" s="297" t="n">
        <v>1</v>
      </c>
      <c r="I56" s="297" t="inlineStr">
        <is>
          <t>00:39:59</t>
        </is>
      </c>
      <c r="J56" s="297" t="n">
        <v>0</v>
      </c>
      <c r="K56" s="297" t="n">
        <v>1</v>
      </c>
    </row>
    <row r="57">
      <c r="D57" s="297" t="inlineStr">
        <is>
          <t>jbclar2</t>
        </is>
      </c>
      <c r="E57" s="297" t="n">
        <v>1</v>
      </c>
      <c r="F57" s="297" t="n">
        <v>0</v>
      </c>
      <c r="G57" s="297" t="n"/>
      <c r="H57" s="297" t="n">
        <v>1</v>
      </c>
      <c r="I57" s="297" t="inlineStr">
        <is>
          <t>00:00:23</t>
        </is>
      </c>
      <c r="J57" s="297" t="n">
        <v>0</v>
      </c>
      <c r="K57" s="297" t="n">
        <v>1</v>
      </c>
    </row>
    <row r="58">
      <c r="D58" s="297" t="inlineStr">
        <is>
          <t>Ken Wheeler</t>
        </is>
      </c>
      <c r="E58" s="297" t="n">
        <v>2</v>
      </c>
      <c r="F58" s="297" t="n">
        <v>1</v>
      </c>
      <c r="G58" s="297" t="inlineStr">
        <is>
          <t>00:00:00</t>
        </is>
      </c>
      <c r="H58" s="297" t="n">
        <v>1</v>
      </c>
      <c r="I58" s="297" t="inlineStr">
        <is>
          <t>00:19:04</t>
        </is>
      </c>
      <c r="J58" s="297" t="n">
        <v>0</v>
      </c>
      <c r="K58" s="297" t="n">
        <v>1</v>
      </c>
    </row>
    <row r="59">
      <c r="D59" s="297" t="inlineStr">
        <is>
          <t>Gregg Myers</t>
        </is>
      </c>
      <c r="E59" s="297" t="n">
        <v>2</v>
      </c>
      <c r="F59" s="297" t="n">
        <v>1</v>
      </c>
      <c r="G59" s="297" t="inlineStr">
        <is>
          <t>00:00:02</t>
        </is>
      </c>
      <c r="H59" s="297" t="n">
        <v>1</v>
      </c>
      <c r="I59" s="297" t="inlineStr">
        <is>
          <t>00:01:40</t>
        </is>
      </c>
      <c r="J59" s="297" t="n">
        <v>1</v>
      </c>
      <c r="K59" s="297" t="n">
        <v>0</v>
      </c>
    </row>
    <row r="60">
      <c r="D60" s="297" t="inlineStr">
        <is>
          <t>Maggie Boyd</t>
        </is>
      </c>
      <c r="E60" s="297" t="n">
        <v>3</v>
      </c>
      <c r="F60" s="297" t="n">
        <v>2</v>
      </c>
      <c r="G60" s="297" t="inlineStr">
        <is>
          <t>00:00:03</t>
        </is>
      </c>
      <c r="H60" s="297" t="n">
        <v>1</v>
      </c>
      <c r="I60" s="297" t="inlineStr">
        <is>
          <t>00:05:45</t>
        </is>
      </c>
      <c r="J60" s="297" t="n">
        <v>1</v>
      </c>
      <c r="K60" s="297" t="n">
        <v>0</v>
      </c>
    </row>
    <row r="61">
      <c r="D61" s="297" t="inlineStr">
        <is>
          <t>Dusty Vines-Mudd</t>
        </is>
      </c>
      <c r="E61" s="297" t="n">
        <v>1</v>
      </c>
      <c r="F61" s="297" t="n">
        <v>1</v>
      </c>
      <c r="G61" s="297" t="inlineStr">
        <is>
          <t>00:00:04</t>
        </is>
      </c>
      <c r="H61" s="297" t="n">
        <v>0</v>
      </c>
      <c r="I61" s="297" t="n"/>
      <c r="J61" s="297" t="n">
        <v>0</v>
      </c>
      <c r="K61" s="297" t="n">
        <v>0</v>
      </c>
    </row>
    <row r="62">
      <c r="D62" s="297" t="inlineStr">
        <is>
          <t>Jared Mitchell</t>
        </is>
      </c>
      <c r="E62" s="297" t="n">
        <v>1</v>
      </c>
      <c r="F62" s="297" t="n">
        <v>1</v>
      </c>
      <c r="G62" s="297" t="inlineStr">
        <is>
          <t>00:00:05</t>
        </is>
      </c>
      <c r="H62" s="297" t="n">
        <v>0</v>
      </c>
      <c r="I62" s="297" t="n"/>
      <c r="J62" s="297" t="n">
        <v>0</v>
      </c>
      <c r="K62" s="297" t="n">
        <v>0</v>
      </c>
    </row>
    <row r="63">
      <c r="D63" s="297" t="inlineStr">
        <is>
          <t>Tracy Riek</t>
        </is>
      </c>
      <c r="E63" s="297" t="n">
        <v>1</v>
      </c>
      <c r="F63" s="297" t="n">
        <v>1</v>
      </c>
      <c r="G63" s="297" t="inlineStr">
        <is>
          <t>00:02:26</t>
        </is>
      </c>
      <c r="H63" s="297" t="n">
        <v>0</v>
      </c>
      <c r="I63" s="297" t="n"/>
      <c r="J63" s="297" t="n">
        <v>0</v>
      </c>
      <c r="K63" s="297" t="n">
        <v>0</v>
      </c>
    </row>
    <row r="64">
      <c r="D64" s="297" t="inlineStr">
        <is>
          <t>Joleen Johnson</t>
        </is>
      </c>
      <c r="E64" s="297" t="n">
        <v>1</v>
      </c>
      <c r="F64" s="297" t="n">
        <v>1</v>
      </c>
      <c r="G64" s="297" t="inlineStr">
        <is>
          <t>00:10:23</t>
        </is>
      </c>
      <c r="H64" s="297" t="n">
        <v>0</v>
      </c>
      <c r="I64" s="297" t="n"/>
      <c r="J64" s="297" t="n">
        <v>0</v>
      </c>
      <c r="K64" s="297" t="n">
        <v>0</v>
      </c>
    </row>
    <row r="65">
      <c r="D65" s="297" t="inlineStr">
        <is>
          <t>Stacey Whitaker</t>
        </is>
      </c>
      <c r="E65" s="297" t="n">
        <v>1</v>
      </c>
      <c r="F65" s="297" t="n">
        <v>1</v>
      </c>
      <c r="G65" s="297" t="inlineStr">
        <is>
          <t>00:17:09</t>
        </is>
      </c>
      <c r="H65" s="297" t="n">
        <v>0</v>
      </c>
      <c r="I65" s="297" t="n"/>
      <c r="J65" s="297" t="n">
        <v>0</v>
      </c>
      <c r="K65" s="297" t="n">
        <v>0</v>
      </c>
    </row>
    <row r="66">
      <c r="D66" s="297" t="inlineStr">
        <is>
          <t>Duane Pinkett</t>
        </is>
      </c>
      <c r="E66" s="297" t="n">
        <v>2</v>
      </c>
      <c r="F66" s="297" t="n">
        <v>2</v>
      </c>
      <c r="G66" s="297" t="inlineStr">
        <is>
          <t>00:00:02</t>
        </is>
      </c>
      <c r="H66" s="297" t="n">
        <v>0</v>
      </c>
      <c r="I66" s="297" t="n"/>
      <c r="J66" s="297" t="n">
        <v>0</v>
      </c>
      <c r="K66" s="297" t="n">
        <v>0</v>
      </c>
    </row>
    <row r="67">
      <c r="D67" s="297" t="inlineStr">
        <is>
          <t>George Estrada</t>
        </is>
      </c>
      <c r="E67" s="297" t="n">
        <v>3</v>
      </c>
      <c r="F67" s="297" t="n">
        <v>3</v>
      </c>
      <c r="G67" s="297" t="inlineStr">
        <is>
          <t>00:00:12</t>
        </is>
      </c>
      <c r="H67" s="297" t="n">
        <v>0</v>
      </c>
      <c r="I67" s="297" t="n"/>
      <c r="J67" s="297" t="n">
        <v>0</v>
      </c>
      <c r="K67" s="297" t="n">
        <v>0</v>
      </c>
    </row>
    <row r="68">
      <c r="D68" s="297" t="inlineStr">
        <is>
          <t>Patricia Hurt</t>
        </is>
      </c>
      <c r="E68" s="297" t="n">
        <v>4</v>
      </c>
      <c r="F68" s="297" t="n">
        <v>4</v>
      </c>
      <c r="G68" s="297" t="inlineStr">
        <is>
          <t>00:00:00</t>
        </is>
      </c>
      <c r="H68" s="297" t="n">
        <v>0</v>
      </c>
      <c r="I68" s="297" t="n"/>
      <c r="J68" s="297" t="n">
        <v>0</v>
      </c>
      <c r="K68" s="297" t="n">
        <v>0</v>
      </c>
    </row>
    <row r="69">
      <c r="D69" s="297" t="inlineStr">
        <is>
          <t>Wendy Hazen</t>
        </is>
      </c>
      <c r="E69" s="297" t="n">
        <v>4</v>
      </c>
      <c r="F69" s="297" t="n">
        <v>4</v>
      </c>
      <c r="G69" s="297" t="inlineStr">
        <is>
          <t>00:02:14</t>
        </is>
      </c>
      <c r="H69" s="297" t="n">
        <v>0</v>
      </c>
      <c r="I69" s="297" t="n"/>
      <c r="J69" s="297" t="n">
        <v>0</v>
      </c>
      <c r="K69" s="297" t="n">
        <v>0</v>
      </c>
    </row>
    <row r="70">
      <c r="D70" s="297" t="inlineStr">
        <is>
          <t>Yoyo Turner</t>
        </is>
      </c>
      <c r="E70" s="297" t="n">
        <v>6</v>
      </c>
      <c r="F70" s="297" t="n">
        <v>6</v>
      </c>
      <c r="G70" s="297" t="inlineStr">
        <is>
          <t>00:00:04</t>
        </is>
      </c>
      <c r="H70" s="297" t="n">
        <v>0</v>
      </c>
      <c r="I70" s="297" t="n"/>
      <c r="J70" s="297" t="n">
        <v>0</v>
      </c>
      <c r="K70" s="297" t="n">
        <v>0</v>
      </c>
    </row>
    <row r="71">
      <c r="D71" s="297" t="inlineStr">
        <is>
          <t>Sharon Smith</t>
        </is>
      </c>
      <c r="E71" s="297" t="n">
        <v>8</v>
      </c>
      <c r="F71" s="297" t="n">
        <v>8</v>
      </c>
      <c r="G71" s="297" t="inlineStr">
        <is>
          <t>00:00:10</t>
        </is>
      </c>
      <c r="H71" s="297" t="n">
        <v>0</v>
      </c>
      <c r="I71" s="297" t="n"/>
      <c r="J71" s="297" t="n">
        <v>0</v>
      </c>
      <c r="K71" s="297" t="n">
        <v>0</v>
      </c>
    </row>
  </sheetData>
  <mergeCells count="4">
    <mergeCell ref="D5:D6"/>
    <mergeCell ref="E5:E6"/>
    <mergeCell ref="F5:G5"/>
    <mergeCell ref="H5:K5"/>
  </mergeCells>
  <pageMargins left="0.75" right="0.75" top="1" bottom="1" header="0.5" footer="0.5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C1:AN15"/>
  <sheetViews>
    <sheetView zoomScale="90" zoomScaleNormal="90" workbookViewId="0">
      <selection activeCell="E12" sqref="E12"/>
    </sheetView>
  </sheetViews>
  <sheetFormatPr baseColWidth="8" defaultRowHeight="15" outlineLevelCol="0"/>
  <cols>
    <col width="14.140625" bestFit="1" customWidth="1" style="203" min="3" max="3"/>
    <col width="21.140625" customWidth="1" style="203" min="5" max="5"/>
  </cols>
  <sheetData>
    <row r="1" ht="15" customHeight="1" s="203">
      <c r="C1" s="28" t="inlineStr">
        <is>
          <t xml:space="preserve"> Monthly View</t>
        </is>
      </c>
      <c r="G1" s="27" t="n"/>
      <c r="H1" s="27" t="n"/>
      <c r="I1" s="27" t="n"/>
      <c r="J1" s="104" t="n"/>
      <c r="K1" s="104" t="n"/>
      <c r="L1" s="27" t="n"/>
      <c r="M1" s="27" t="n"/>
      <c r="N1" s="27" t="n"/>
      <c r="O1" s="27" t="n"/>
      <c r="P1" s="27" t="n"/>
      <c r="Q1" s="27" t="n"/>
      <c r="R1" s="27" t="n"/>
      <c r="S1" s="27" t="n"/>
      <c r="T1" s="27" t="n"/>
      <c r="U1" s="27" t="n"/>
      <c r="V1" s="27" t="n"/>
      <c r="W1" s="27" t="n"/>
      <c r="X1" s="27" t="n"/>
      <c r="Y1" s="27" t="n"/>
      <c r="Z1" s="27" t="n"/>
      <c r="AA1" s="27" t="n"/>
      <c r="AB1" s="27" t="n"/>
      <c r="AC1" s="27" t="n"/>
      <c r="AD1" s="27" t="n"/>
      <c r="AE1" s="27" t="n"/>
      <c r="AF1" s="27" t="n"/>
      <c r="AG1" s="27" t="n"/>
      <c r="AH1" s="27" t="n"/>
      <c r="AI1" s="27" t="n"/>
      <c r="AJ1" s="27" t="n"/>
      <c r="AK1" s="27" t="n"/>
      <c r="AL1" s="27" t="n"/>
      <c r="AM1" s="27" t="n"/>
      <c r="AN1" s="27" t="n"/>
    </row>
    <row r="2" ht="15" customHeight="1" s="203">
      <c r="E2" s="244" t="inlineStr">
        <is>
          <t>Order Summary  [Month View]</t>
        </is>
      </c>
      <c r="F2" s="240" t="n"/>
      <c r="G2" s="240" t="n"/>
      <c r="H2" s="240" t="n"/>
      <c r="I2" s="245" t="n"/>
      <c r="J2" s="239" t="inlineStr">
        <is>
          <t>Calix</t>
        </is>
      </c>
      <c r="K2" s="240" t="n"/>
      <c r="L2" s="240" t="n"/>
      <c r="M2" s="240" t="n"/>
      <c r="N2" s="240" t="n"/>
      <c r="O2" s="240" t="n"/>
      <c r="P2" s="240" t="n"/>
      <c r="Q2" s="240" t="n"/>
      <c r="R2" s="240" t="n"/>
      <c r="S2" s="241" t="n"/>
      <c r="T2" s="242" t="inlineStr">
        <is>
          <t>Adtran</t>
        </is>
      </c>
      <c r="U2" s="240" t="n"/>
      <c r="V2" s="240" t="n"/>
      <c r="W2" s="240" t="n"/>
      <c r="X2" s="240" t="n"/>
      <c r="Y2" s="240" t="n"/>
      <c r="Z2" s="240" t="n"/>
      <c r="AA2" s="240" t="n"/>
      <c r="AB2" s="240" t="n"/>
      <c r="AC2" s="241" t="n"/>
      <c r="AD2" s="243" t="inlineStr">
        <is>
          <t>Tellabs</t>
        </is>
      </c>
      <c r="AE2" s="240" t="n"/>
      <c r="AF2" s="240" t="n"/>
      <c r="AG2" s="240" t="n"/>
      <c r="AH2" s="240" t="n"/>
      <c r="AI2" s="240" t="n"/>
      <c r="AJ2" s="240" t="n"/>
      <c r="AK2" s="240" t="n"/>
      <c r="AL2" s="240" t="n"/>
      <c r="AM2" s="241" t="n"/>
      <c r="AN2" s="27" t="n"/>
    </row>
    <row r="3" ht="29.45" customHeight="1" s="203" thickBot="1">
      <c r="E3" s="170" t="inlineStr">
        <is>
          <t>Month</t>
        </is>
      </c>
      <c r="F3" s="171" t="inlineStr">
        <is>
          <t>Total SO#</t>
        </is>
      </c>
      <c r="G3" s="167" t="inlineStr">
        <is>
          <t>Success #</t>
        </is>
      </c>
      <c r="H3" s="167" t="inlineStr">
        <is>
          <t>Success %</t>
        </is>
      </c>
      <c r="I3" s="169" t="inlineStr">
        <is>
          <t>Success % 
(w/o DE+ CE)</t>
        </is>
      </c>
      <c r="J3" s="166" t="inlineStr">
        <is>
          <t>Total 
SO #</t>
        </is>
      </c>
      <c r="K3" s="167" t="inlineStr">
        <is>
          <t>Success    #</t>
        </is>
      </c>
      <c r="L3" s="168" t="inlineStr">
        <is>
          <t>Success %</t>
        </is>
      </c>
      <c r="M3" s="169" t="inlineStr">
        <is>
          <t>Success % 
(w/o DE+ CE)</t>
        </is>
      </c>
      <c r="N3" s="168" t="inlineStr">
        <is>
          <t>DataError #</t>
        </is>
      </c>
      <c r="O3" s="168" t="inlineStr">
        <is>
          <t>DataError %</t>
        </is>
      </c>
      <c r="P3" s="168" t="inlineStr">
        <is>
          <t>CommError #</t>
        </is>
      </c>
      <c r="Q3" s="168" t="inlineStr">
        <is>
          <t>CommError %</t>
        </is>
      </c>
      <c r="R3" s="168" t="inlineStr">
        <is>
          <t>Failure #</t>
        </is>
      </c>
      <c r="S3" s="168" t="inlineStr">
        <is>
          <t>Failure %</t>
        </is>
      </c>
      <c r="T3" s="166" t="inlineStr">
        <is>
          <t>Total 
SO #</t>
        </is>
      </c>
      <c r="U3" s="167" t="inlineStr">
        <is>
          <t>Success    #</t>
        </is>
      </c>
      <c r="V3" s="168" t="inlineStr">
        <is>
          <t>Success %</t>
        </is>
      </c>
      <c r="W3" s="169" t="inlineStr">
        <is>
          <t>Success % 
(w/o DE+ CE)</t>
        </is>
      </c>
      <c r="X3" s="168" t="inlineStr">
        <is>
          <t>DataError #</t>
        </is>
      </c>
      <c r="Y3" s="168" t="inlineStr">
        <is>
          <t>DataError %</t>
        </is>
      </c>
      <c r="Z3" s="168" t="inlineStr">
        <is>
          <t>CommError #</t>
        </is>
      </c>
      <c r="AA3" s="168" t="inlineStr">
        <is>
          <t>CommError %</t>
        </is>
      </c>
      <c r="AB3" s="168" t="inlineStr">
        <is>
          <t>Failure #</t>
        </is>
      </c>
      <c r="AC3" s="168" t="inlineStr">
        <is>
          <t>Failure %</t>
        </is>
      </c>
      <c r="AD3" s="166" t="inlineStr">
        <is>
          <t>Total 
SO #</t>
        </is>
      </c>
      <c r="AE3" s="167" t="inlineStr">
        <is>
          <t>Success    #</t>
        </is>
      </c>
      <c r="AF3" s="168" t="inlineStr">
        <is>
          <t>Success %</t>
        </is>
      </c>
      <c r="AG3" s="169" t="inlineStr">
        <is>
          <t>Success % 
(w/o DE+ CE)</t>
        </is>
      </c>
      <c r="AH3" s="168" t="inlineStr">
        <is>
          <t>DataError #</t>
        </is>
      </c>
      <c r="AI3" s="168" t="inlineStr">
        <is>
          <t>DataError %</t>
        </is>
      </c>
      <c r="AJ3" s="168" t="inlineStr">
        <is>
          <t>CommError #</t>
        </is>
      </c>
      <c r="AK3" s="168" t="inlineStr">
        <is>
          <t>CommError %</t>
        </is>
      </c>
      <c r="AL3" s="168" t="inlineStr">
        <is>
          <t>Failure #</t>
        </is>
      </c>
      <c r="AM3" s="168" t="inlineStr">
        <is>
          <t>Failure %</t>
        </is>
      </c>
      <c r="AN3" s="27" t="n"/>
    </row>
    <row r="4" ht="15" customHeight="1" s="203" thickBot="1">
      <c r="E4" s="45" t="inlineStr">
        <is>
          <t>JUL/22</t>
        </is>
      </c>
      <c r="F4" t="n">
        <v>6387</v>
      </c>
      <c r="G4" t="n">
        <v>5572</v>
      </c>
      <c r="H4" s="137" t="n">
        <v>0.8723970565210584</v>
      </c>
      <c r="I4" s="137" t="n">
        <v>0.9879432624113476</v>
      </c>
      <c r="J4" s="136" t="n">
        <v>4536</v>
      </c>
      <c r="K4" s="136" t="n">
        <v>4120</v>
      </c>
      <c r="L4" s="141" t="n">
        <v>0.908289241622575</v>
      </c>
      <c r="M4" s="141" t="n">
        <v>0.9861177596936334</v>
      </c>
      <c r="N4" s="136" t="n">
        <v>127</v>
      </c>
      <c r="O4" s="141" t="n">
        <v>0.02799823633156966</v>
      </c>
      <c r="P4" s="136" t="n">
        <v>231</v>
      </c>
      <c r="Q4" s="141" t="n">
        <v>0.05092592592592592</v>
      </c>
      <c r="R4" s="136" t="n">
        <v>58</v>
      </c>
      <c r="S4" s="141" t="n">
        <v>0.01278659611992945</v>
      </c>
      <c r="T4" s="136" t="n">
        <v>1442</v>
      </c>
      <c r="U4" s="136" t="n">
        <v>1142</v>
      </c>
      <c r="V4" s="141" t="n">
        <v>0.7919556171983356</v>
      </c>
      <c r="W4" s="141" t="n">
        <v>0.9939077458659704</v>
      </c>
      <c r="X4" s="136" t="n">
        <v>31</v>
      </c>
      <c r="Y4" s="141" t="n">
        <v>0.02149791955617198</v>
      </c>
      <c r="Z4" s="136" t="n">
        <v>262</v>
      </c>
      <c r="AA4" s="141" t="n">
        <v>0.1816920943134535</v>
      </c>
      <c r="AB4" s="136" t="n">
        <v>7</v>
      </c>
      <c r="AC4" s="141" t="n">
        <v>0.004854368932038835</v>
      </c>
      <c r="AD4" t="n">
        <v>409</v>
      </c>
      <c r="AE4" t="n">
        <v>310</v>
      </c>
      <c r="AF4" s="141" t="n">
        <v>0.7579462102689487</v>
      </c>
      <c r="AG4" s="141" t="n">
        <v>0.9904153354632588</v>
      </c>
      <c r="AH4" t="n">
        <v>24</v>
      </c>
      <c r="AI4" s="141" t="n">
        <v>0.05867970660146699</v>
      </c>
      <c r="AJ4" t="n">
        <v>72</v>
      </c>
      <c r="AK4" s="141" t="n">
        <v>0.176039119804401</v>
      </c>
      <c r="AL4" t="n">
        <v>3</v>
      </c>
      <c r="AM4" s="138" t="n">
        <v>0.007334963325183374</v>
      </c>
      <c r="AN4" s="27" t="n"/>
    </row>
    <row r="5" ht="15" customHeight="1" s="203" thickBot="1">
      <c r="E5" s="45" t="inlineStr">
        <is>
          <t>AUG/22</t>
        </is>
      </c>
      <c r="F5" t="n">
        <v>6701</v>
      </c>
      <c r="G5" t="n">
        <v>6017</v>
      </c>
      <c r="H5" s="137" t="n">
        <v>0.8979256827339203</v>
      </c>
      <c r="I5" s="137" t="n">
        <v>0.9868787928489421</v>
      </c>
      <c r="J5" s="136" t="n">
        <v>4806</v>
      </c>
      <c r="K5" s="136" t="n">
        <v>4490</v>
      </c>
      <c r="L5" s="141" t="n">
        <v>0.9342488555971702</v>
      </c>
      <c r="M5" s="141" t="n">
        <v>0.9857299670691547</v>
      </c>
      <c r="N5" s="136" t="n">
        <v>109</v>
      </c>
      <c r="O5" s="141" t="n">
        <v>0.02267998335414066</v>
      </c>
      <c r="P5" s="136" t="n">
        <v>142</v>
      </c>
      <c r="Q5" s="141" t="n">
        <v>0.02954640033291719</v>
      </c>
      <c r="R5" s="136" t="n">
        <v>65</v>
      </c>
      <c r="S5" s="141" t="n">
        <v>0.01352476071577195</v>
      </c>
      <c r="T5" s="136" t="n">
        <v>1432</v>
      </c>
      <c r="U5" s="136" t="n">
        <v>1159</v>
      </c>
      <c r="V5" s="141" t="n">
        <v>0.8093575418994413</v>
      </c>
      <c r="W5" s="141" t="n">
        <v>0.9897523484201537</v>
      </c>
      <c r="X5" s="136" t="n">
        <v>42</v>
      </c>
      <c r="Y5" s="141" t="n">
        <v>0.02932960893854749</v>
      </c>
      <c r="Z5" s="136" t="n">
        <v>219</v>
      </c>
      <c r="AA5" s="141" t="n">
        <v>0.1529329608938547</v>
      </c>
      <c r="AB5" s="136" t="n">
        <v>12</v>
      </c>
      <c r="AC5" s="141" t="n">
        <v>0.008379888268156424</v>
      </c>
      <c r="AD5" t="n">
        <v>463</v>
      </c>
      <c r="AE5" t="n">
        <v>368</v>
      </c>
      <c r="AF5" s="141" t="n">
        <v>0.7948164146868251</v>
      </c>
      <c r="AG5" s="141" t="n">
        <v>0.9919137466307277</v>
      </c>
      <c r="AH5" t="n">
        <v>15</v>
      </c>
      <c r="AI5" s="141" t="n">
        <v>0.03239740820734342</v>
      </c>
      <c r="AJ5" t="n">
        <v>77</v>
      </c>
      <c r="AK5" s="141" t="n">
        <v>0.1663066954643629</v>
      </c>
      <c r="AL5" t="n">
        <v>3</v>
      </c>
      <c r="AM5" s="138" t="n">
        <v>0.006479481641468682</v>
      </c>
      <c r="AN5" s="27" t="n"/>
    </row>
    <row r="6" ht="15" customHeight="1" s="203" thickBot="1">
      <c r="E6" s="45" t="inlineStr">
        <is>
          <t>SEP/22</t>
        </is>
      </c>
      <c r="F6" t="n">
        <v>6517</v>
      </c>
      <c r="G6" t="n">
        <v>5692</v>
      </c>
      <c r="H6" s="137" t="n">
        <v>0.8734080098204695</v>
      </c>
      <c r="I6" s="137" t="n">
        <v>0.9823955816361754</v>
      </c>
      <c r="J6" s="136" t="n">
        <v>4779</v>
      </c>
      <c r="K6" s="136" t="n">
        <v>4277</v>
      </c>
      <c r="L6" s="141" t="n">
        <v>0.8949571039966521</v>
      </c>
      <c r="M6" s="141" t="n">
        <v>0.9793908861918937</v>
      </c>
      <c r="N6" s="136" t="n">
        <v>128</v>
      </c>
      <c r="O6" s="141" t="n">
        <v>0.02678384599288554</v>
      </c>
      <c r="P6" s="136" t="n">
        <v>284</v>
      </c>
      <c r="Q6" s="141" t="n">
        <v>0.05942665829671479</v>
      </c>
      <c r="R6" s="136" t="n">
        <v>90</v>
      </c>
      <c r="S6" s="141" t="n">
        <v>0.01883239171374764</v>
      </c>
      <c r="T6" s="136" t="n">
        <v>1289</v>
      </c>
      <c r="U6" s="136" t="n">
        <v>1073</v>
      </c>
      <c r="V6" s="141" t="n">
        <v>0.8324282389449186</v>
      </c>
      <c r="W6" s="141" t="n">
        <v>0.9925994449583718</v>
      </c>
      <c r="X6" s="136" t="n">
        <v>27</v>
      </c>
      <c r="Y6" s="141" t="n">
        <v>0.02094647013188518</v>
      </c>
      <c r="Z6" s="136" t="n">
        <v>181</v>
      </c>
      <c r="AA6" s="141" t="n">
        <v>0.1404189294026377</v>
      </c>
      <c r="AB6" s="136" t="n">
        <v>8</v>
      </c>
      <c r="AC6" s="141" t="n">
        <v>0.006206361520558572</v>
      </c>
      <c r="AD6" t="n">
        <v>449</v>
      </c>
      <c r="AE6" t="n">
        <v>342</v>
      </c>
      <c r="AF6" s="141" t="n">
        <v>0.7616926503340757</v>
      </c>
      <c r="AG6" s="141" t="n">
        <v>0.9884393063583815</v>
      </c>
      <c r="AH6" t="n">
        <v>32</v>
      </c>
      <c r="AI6" s="141" t="n">
        <v>0.07126948775055679</v>
      </c>
      <c r="AJ6" t="n">
        <v>71</v>
      </c>
      <c r="AK6" s="141" t="n">
        <v>0.1581291759465479</v>
      </c>
      <c r="AL6" t="n">
        <v>4</v>
      </c>
      <c r="AM6" s="138" t="n">
        <v>0.008908685968819599</v>
      </c>
      <c r="AN6" s="27" t="n"/>
    </row>
    <row r="7" ht="15" customHeight="1" s="203" thickBot="1">
      <c r="E7" s="45" t="inlineStr">
        <is>
          <t>OCT/22</t>
        </is>
      </c>
      <c r="F7" t="n">
        <v>8674</v>
      </c>
      <c r="G7" t="n">
        <v>6734</v>
      </c>
      <c r="H7" s="137" t="n">
        <v>0.776343094304819</v>
      </c>
      <c r="I7" s="137" t="n">
        <v>0.982778750729714</v>
      </c>
      <c r="J7" s="136" t="n">
        <v>6667</v>
      </c>
      <c r="K7" s="136" t="n">
        <v>5372</v>
      </c>
      <c r="L7" s="141" t="n">
        <v>0.8057597120143993</v>
      </c>
      <c r="M7" s="141" t="n">
        <v>0.9828027808269301</v>
      </c>
      <c r="N7" s="136" t="n">
        <v>186</v>
      </c>
      <c r="O7" s="141" t="n">
        <v>0.02789860506974651</v>
      </c>
      <c r="P7" s="136" t="n">
        <v>1015</v>
      </c>
      <c r="Q7" s="141" t="n">
        <v>0.152242387880606</v>
      </c>
      <c r="R7" s="136" t="n">
        <v>94</v>
      </c>
      <c r="S7" s="141" t="n">
        <v>0.01409929503524824</v>
      </c>
      <c r="T7" s="136" t="n">
        <v>1497</v>
      </c>
      <c r="U7" s="136" t="n">
        <v>969</v>
      </c>
      <c r="V7" s="141" t="n">
        <v>0.6472945891783567</v>
      </c>
      <c r="W7" s="141" t="n">
        <v>0.9877675840978594</v>
      </c>
      <c r="X7" s="136" t="n">
        <v>57</v>
      </c>
      <c r="Y7" s="141" t="n">
        <v>0.03807615230460922</v>
      </c>
      <c r="Z7" s="136" t="n">
        <v>459</v>
      </c>
      <c r="AA7" s="141" t="n">
        <v>0.3066132264529058</v>
      </c>
      <c r="AB7" s="136" t="n">
        <v>12</v>
      </c>
      <c r="AC7" s="141" t="n">
        <v>0.008016032064128256</v>
      </c>
      <c r="AD7" t="n">
        <v>510</v>
      </c>
      <c r="AE7" t="n">
        <v>393</v>
      </c>
      <c r="AF7" s="141" t="n">
        <v>0.7705882352941177</v>
      </c>
      <c r="AG7" s="141" t="n">
        <v>0.9703703703703703</v>
      </c>
      <c r="AH7" t="n">
        <v>25</v>
      </c>
      <c r="AI7" s="141" t="n">
        <v>0.04901960784313725</v>
      </c>
      <c r="AJ7" t="n">
        <v>80</v>
      </c>
      <c r="AK7" s="141" t="n">
        <v>0.1568627450980392</v>
      </c>
      <c r="AL7" t="n">
        <v>12</v>
      </c>
      <c r="AM7" s="138" t="n">
        <v>0.02352941176470588</v>
      </c>
      <c r="AN7" s="139" t="n"/>
    </row>
    <row r="8" ht="15" customHeight="1" s="203" thickBot="1">
      <c r="E8" s="45" t="inlineStr">
        <is>
          <t>NOV/22</t>
        </is>
      </c>
      <c r="F8" t="n">
        <v>8793</v>
      </c>
      <c r="G8" t="n">
        <v>7431</v>
      </c>
      <c r="H8" s="137" t="n">
        <v>0.8451040600477653</v>
      </c>
      <c r="I8" s="137" t="n">
        <v>0.9824167107350608</v>
      </c>
      <c r="J8" s="136" t="n">
        <v>6667</v>
      </c>
      <c r="K8" s="136" t="n">
        <v>5815</v>
      </c>
      <c r="L8" s="141" t="n">
        <v>0.872206389680516</v>
      </c>
      <c r="M8" s="141" t="n">
        <v>0.9814345991561182</v>
      </c>
      <c r="N8" s="136" t="n">
        <v>229</v>
      </c>
      <c r="O8" s="141" t="n">
        <v>0.03434828258587071</v>
      </c>
      <c r="P8" s="136" t="n">
        <v>513</v>
      </c>
      <c r="Q8" s="141" t="n">
        <v>0.07694615269236538</v>
      </c>
      <c r="R8" s="136" t="n">
        <v>110</v>
      </c>
      <c r="S8" s="141" t="n">
        <v>0.01649917504124794</v>
      </c>
      <c r="T8" s="136" t="n">
        <v>1721</v>
      </c>
      <c r="U8" s="136" t="n">
        <v>1272</v>
      </c>
      <c r="V8" s="141" t="n">
        <v>0.7391051714119697</v>
      </c>
      <c r="W8" s="141" t="n">
        <v>0.9845201238390093</v>
      </c>
      <c r="X8" s="136" t="n">
        <v>69</v>
      </c>
      <c r="Y8" s="141" t="n">
        <v>0.04009296920395119</v>
      </c>
      <c r="Z8" s="136" t="n">
        <v>360</v>
      </c>
      <c r="AA8" s="141" t="n">
        <v>0.2091807088901801</v>
      </c>
      <c r="AB8" s="136" t="n">
        <v>20</v>
      </c>
      <c r="AC8" s="141" t="n">
        <v>0.0116211504938989</v>
      </c>
      <c r="AD8" t="n">
        <v>405</v>
      </c>
      <c r="AE8" t="n">
        <v>344</v>
      </c>
      <c r="AF8" s="141" t="n">
        <v>0.8493827160493828</v>
      </c>
      <c r="AG8" s="141" t="n">
        <v>0.9913544668587896</v>
      </c>
      <c r="AH8" t="n">
        <v>21</v>
      </c>
      <c r="AI8" s="141" t="n">
        <v>0.05185185185185185</v>
      </c>
      <c r="AJ8" t="n">
        <v>37</v>
      </c>
      <c r="AK8" s="141" t="n">
        <v>0.09135802469135802</v>
      </c>
      <c r="AL8" t="n">
        <v>3</v>
      </c>
      <c r="AM8" s="138" t="n">
        <v>0.007407407407407408</v>
      </c>
      <c r="AN8" s="139" t="n"/>
    </row>
    <row r="9" ht="15" customHeight="1" s="203" thickBot="1">
      <c r="E9" s="45" t="inlineStr">
        <is>
          <t>DEC/22</t>
        </is>
      </c>
      <c r="F9" t="n">
        <v>8837</v>
      </c>
      <c r="G9" t="n">
        <v>7663</v>
      </c>
      <c r="H9" s="137" t="n">
        <v>0.8671494851193844</v>
      </c>
      <c r="I9" s="137" t="n">
        <v>0.9866100167374791</v>
      </c>
      <c r="J9" s="136" t="n">
        <v>6688</v>
      </c>
      <c r="K9" s="136" t="n">
        <v>5985</v>
      </c>
      <c r="L9" s="141" t="n">
        <v>0.8948863636363636</v>
      </c>
      <c r="M9" s="141" t="n">
        <v>0.9881129271916791</v>
      </c>
      <c r="N9" s="136" t="n">
        <v>207</v>
      </c>
      <c r="O9" s="141" t="n">
        <v>0.03095095693779904</v>
      </c>
      <c r="P9" s="136" t="n">
        <v>424</v>
      </c>
      <c r="Q9" s="141" t="n">
        <v>0.06339712918660287</v>
      </c>
      <c r="R9" s="136" t="n">
        <v>72</v>
      </c>
      <c r="S9" s="141" t="n">
        <v>0.01076555023923445</v>
      </c>
      <c r="T9" s="136" t="n">
        <v>1725</v>
      </c>
      <c r="U9" s="136" t="n">
        <v>1377</v>
      </c>
      <c r="V9" s="141" t="n">
        <v>0.7982608695652174</v>
      </c>
      <c r="W9" s="141" t="n">
        <v>0.9849785407725322</v>
      </c>
      <c r="X9" s="136" t="n">
        <v>62</v>
      </c>
      <c r="Y9" s="141" t="n">
        <v>0.03594202898550725</v>
      </c>
      <c r="Z9" s="136" t="n">
        <v>265</v>
      </c>
      <c r="AA9" s="141" t="n">
        <v>0.1536231884057971</v>
      </c>
      <c r="AB9" s="136" t="n">
        <v>21</v>
      </c>
      <c r="AC9" s="141" t="n">
        <v>0.01217391304347826</v>
      </c>
      <c r="AD9" t="n">
        <v>424</v>
      </c>
      <c r="AE9" t="n">
        <v>301</v>
      </c>
      <c r="AF9" s="141" t="n">
        <v>0.7099056603773585</v>
      </c>
      <c r="AG9" s="141" t="n">
        <v>0.9647435897435898</v>
      </c>
      <c r="AH9" t="n">
        <v>34</v>
      </c>
      <c r="AI9" s="141" t="n">
        <v>0.08018867924528301</v>
      </c>
      <c r="AJ9" t="n">
        <v>78</v>
      </c>
      <c r="AK9" s="141" t="n">
        <v>0.1839622641509434</v>
      </c>
      <c r="AL9" t="n">
        <v>11</v>
      </c>
      <c r="AM9" s="138" t="n">
        <v>0.0259433962264151</v>
      </c>
      <c r="AN9" s="139" t="n"/>
    </row>
    <row r="10" ht="15" customHeight="1" s="203" thickBot="1">
      <c r="E10" s="45" t="inlineStr">
        <is>
          <t>JAN/23</t>
        </is>
      </c>
      <c r="F10" t="n">
        <v>8635</v>
      </c>
      <c r="G10" t="n">
        <v>7285</v>
      </c>
      <c r="H10" s="137" t="n">
        <v>0.8436595251881877</v>
      </c>
      <c r="I10" s="137" t="n">
        <v>0.9841934612266955</v>
      </c>
      <c r="J10" s="136" t="n">
        <v>6458</v>
      </c>
      <c r="K10" s="136" t="n">
        <v>5566</v>
      </c>
      <c r="L10" s="141" t="n">
        <v>0.8618767420253949</v>
      </c>
      <c r="M10" s="141" t="n">
        <v>0.9833922261484099</v>
      </c>
      <c r="N10" s="136" t="n">
        <v>263</v>
      </c>
      <c r="O10" s="141" t="n">
        <v>0.04072468256426138</v>
      </c>
      <c r="P10" s="136" t="n">
        <v>535</v>
      </c>
      <c r="Q10" s="141" t="n">
        <v>0.08284298544441003</v>
      </c>
      <c r="R10" s="136" t="n">
        <v>94</v>
      </c>
      <c r="S10" s="141" t="n">
        <v>0.01455558996593373</v>
      </c>
      <c r="T10" s="136" t="n">
        <v>1630</v>
      </c>
      <c r="U10" s="136" t="n">
        <v>1340</v>
      </c>
      <c r="V10" s="141" t="n">
        <v>0.8220858895705522</v>
      </c>
      <c r="W10" s="141" t="n">
        <v>0.9925925925925926</v>
      </c>
      <c r="X10" s="136" t="n">
        <v>55</v>
      </c>
      <c r="Y10" s="141" t="n">
        <v>0.03374233128834356</v>
      </c>
      <c r="Z10" s="136" t="n">
        <v>225</v>
      </c>
      <c r="AA10" s="141" t="n">
        <v>0.1380368098159509</v>
      </c>
      <c r="AB10" s="136" t="n">
        <v>10</v>
      </c>
      <c r="AC10" s="141" t="n">
        <v>0.006134969325153374</v>
      </c>
      <c r="AD10" t="n">
        <v>547</v>
      </c>
      <c r="AE10" t="n">
        <v>379</v>
      </c>
      <c r="AF10" s="141" t="n">
        <v>0.6928702010968921</v>
      </c>
      <c r="AG10" s="141" t="n">
        <v>0.9668367346938775</v>
      </c>
      <c r="AH10" t="n">
        <v>20</v>
      </c>
      <c r="AI10" s="141" t="n">
        <v>0.03656307129798903</v>
      </c>
      <c r="AJ10" t="n">
        <v>135</v>
      </c>
      <c r="AK10" s="141" t="n">
        <v>0.246800731261426</v>
      </c>
      <c r="AL10" t="n">
        <v>13</v>
      </c>
      <c r="AM10" s="138" t="n">
        <v>0.02376599634369287</v>
      </c>
      <c r="AN10" s="139" t="n"/>
    </row>
    <row r="11" ht="15" customHeight="1" s="203" thickBot="1">
      <c r="E11" s="45" t="n"/>
      <c r="G11" s="136" t="n"/>
      <c r="H11" s="137" t="n"/>
      <c r="I11" s="137" t="n"/>
      <c r="J11" s="136" t="n"/>
      <c r="K11" s="136" t="n"/>
      <c r="L11" s="141" t="n"/>
      <c r="M11" s="141" t="n"/>
      <c r="N11" s="136" t="n"/>
      <c r="O11" s="141" t="n"/>
      <c r="P11" s="136" t="n"/>
      <c r="Q11" s="141" t="n"/>
      <c r="R11" s="136" t="n"/>
      <c r="S11" s="141" t="n"/>
      <c r="T11" s="136" t="n"/>
      <c r="U11" s="136" t="n"/>
      <c r="V11" s="141" t="n"/>
      <c r="W11" s="141" t="n"/>
      <c r="X11" s="136" t="n"/>
      <c r="Y11" s="141" t="n"/>
      <c r="Z11" s="136" t="n"/>
      <c r="AA11" s="141" t="n"/>
      <c r="AB11" s="136" t="n"/>
      <c r="AC11" s="141" t="n"/>
      <c r="AD11" s="136" t="n"/>
      <c r="AE11" s="136" t="n"/>
      <c r="AF11" s="141" t="n"/>
      <c r="AG11" s="141" t="n"/>
      <c r="AH11" s="136" t="n"/>
      <c r="AI11" s="141" t="n"/>
      <c r="AJ11" s="136" t="n"/>
      <c r="AK11" s="141" t="n"/>
      <c r="AL11" s="136" t="n"/>
      <c r="AM11" s="138" t="n"/>
      <c r="AN11" s="139" t="n"/>
    </row>
    <row r="12" ht="15" customHeight="1" s="203" thickBot="1">
      <c r="E12" s="15" t="inlineStr">
        <is>
          <t>Total</t>
        </is>
      </c>
      <c r="F12" s="46">
        <f>SUM(F4:F6)</f>
        <v/>
      </c>
      <c r="G12" s="46">
        <f>SUM(G4:G6)</f>
        <v/>
      </c>
      <c r="H12" s="105">
        <f>(G12/F12)</f>
        <v/>
      </c>
      <c r="I12" s="105">
        <f>AVERAGE(I4:I6)</f>
        <v/>
      </c>
      <c r="J12" s="46">
        <f>SUM(J4:J6)</f>
        <v/>
      </c>
      <c r="K12" s="46">
        <f>SUM(K4:K6)</f>
        <v/>
      </c>
      <c r="L12" s="106">
        <f>(K12/J12)</f>
        <v/>
      </c>
      <c r="M12" s="106">
        <f>(K12/(J12-N12-P12))</f>
        <v/>
      </c>
      <c r="N12" s="46">
        <f>SUM(N4:N6)</f>
        <v/>
      </c>
      <c r="O12" s="106">
        <f>(N12/J12)</f>
        <v/>
      </c>
      <c r="P12" s="46">
        <f>SUM(P4:P6)</f>
        <v/>
      </c>
      <c r="Q12" s="106">
        <f>(P12/J12)</f>
        <v/>
      </c>
      <c r="R12" s="46">
        <f>SUM(R4:R6)</f>
        <v/>
      </c>
      <c r="S12" s="106">
        <f>(R12/J12)</f>
        <v/>
      </c>
      <c r="T12" s="46">
        <f>SUM(T4:T6)</f>
        <v/>
      </c>
      <c r="U12" s="46">
        <f>SUM(U4:U6)</f>
        <v/>
      </c>
      <c r="V12" s="107">
        <f>(U12/T12)</f>
        <v/>
      </c>
      <c r="W12" s="107">
        <f>IFERROR(U12/(T12-X12-Z12),"0%")</f>
        <v/>
      </c>
      <c r="X12" s="46">
        <f>SUM(X4:X6)</f>
        <v/>
      </c>
      <c r="Y12" s="107">
        <f>(X12/T12)</f>
        <v/>
      </c>
      <c r="Z12" s="46">
        <f>SUM(Z4:Z6)</f>
        <v/>
      </c>
      <c r="AA12" s="107">
        <f>(Z12/T12)</f>
        <v/>
      </c>
      <c r="AB12" s="46">
        <f>SUM(AB4:AB6)</f>
        <v/>
      </c>
      <c r="AC12" s="107">
        <f>(AB12/T12)</f>
        <v/>
      </c>
      <c r="AD12" s="46">
        <f>SUM(AD4:AD6)</f>
        <v/>
      </c>
      <c r="AE12" s="46">
        <f>SUM(AE4:AE6)</f>
        <v/>
      </c>
      <c r="AF12" s="108">
        <f>(AE12/AD12)</f>
        <v/>
      </c>
      <c r="AG12" s="108">
        <f>(AE12/(AD12-AH12-AJ12))</f>
        <v/>
      </c>
      <c r="AH12" s="46">
        <f>SUM(AH4:AH6)</f>
        <v/>
      </c>
      <c r="AI12" s="108">
        <f>(AH12/AD12)</f>
        <v/>
      </c>
      <c r="AJ12" s="46">
        <f>SUM(AJ4:AJ6)</f>
        <v/>
      </c>
      <c r="AK12" s="108">
        <f>(AJ12/AD12)</f>
        <v/>
      </c>
      <c r="AL12" s="46">
        <f>SUM(AL4:AL6)</f>
        <v/>
      </c>
      <c r="AM12" s="108">
        <f>(AL12/AD12)</f>
        <v/>
      </c>
      <c r="AN12" s="27" t="n"/>
    </row>
    <row r="13">
      <c r="D13" s="6" t="n"/>
      <c r="G13" s="27" t="n"/>
      <c r="H13" s="27" t="n"/>
      <c r="I13" s="27" t="n"/>
      <c r="J13" s="104" t="n"/>
      <c r="K13" s="104" t="n"/>
      <c r="L13" s="27" t="n"/>
      <c r="M13" s="27" t="n"/>
      <c r="N13" s="27" t="n"/>
      <c r="O13" s="27" t="n"/>
      <c r="P13" s="27" t="n"/>
      <c r="Q13" s="27" t="n"/>
      <c r="R13" s="27" t="n"/>
      <c r="S13" s="27" t="n"/>
      <c r="T13" s="27" t="n"/>
      <c r="U13" s="27" t="n"/>
      <c r="V13" s="27" t="n"/>
      <c r="W13" s="27" t="n"/>
      <c r="X13" s="27" t="n"/>
      <c r="Y13" s="27" t="n"/>
      <c r="Z13" s="27" t="n"/>
      <c r="AA13" s="27" t="n"/>
      <c r="AB13" s="27" t="n"/>
      <c r="AC13" s="27" t="n"/>
      <c r="AD13" s="27" t="n"/>
      <c r="AE13" s="27" t="n"/>
      <c r="AF13" s="27" t="n"/>
      <c r="AG13" s="27" t="n"/>
      <c r="AH13" s="27" t="n"/>
      <c r="AI13" s="27" t="n"/>
      <c r="AJ13" s="27" t="n"/>
      <c r="AK13" s="27" t="n"/>
      <c r="AL13" s="27" t="n"/>
      <c r="AM13" s="27" t="n"/>
      <c r="AN13" s="27" t="n"/>
    </row>
    <row r="14" ht="15" customHeight="1" s="203">
      <c r="G14" s="27" t="n"/>
      <c r="H14" s="27" t="n"/>
      <c r="I14" s="27" t="n"/>
      <c r="J14" s="104" t="n"/>
      <c r="K14" s="104" t="n"/>
      <c r="L14" s="27" t="n"/>
      <c r="M14" s="27" t="n"/>
      <c r="N14" s="27" t="n"/>
      <c r="O14" s="27" t="n"/>
      <c r="P14" s="27" t="n"/>
      <c r="Q14" s="27" t="n"/>
      <c r="R14" s="27" t="n"/>
      <c r="S14" s="27" t="n"/>
      <c r="T14" s="27" t="n"/>
      <c r="U14" s="27" t="n"/>
      <c r="V14" s="27" t="n"/>
      <c r="W14" s="27" t="n"/>
      <c r="X14" s="27" t="n"/>
      <c r="Y14" s="27" t="n"/>
      <c r="Z14" s="27" t="n"/>
      <c r="AA14" s="27" t="n"/>
      <c r="AB14" s="27" t="n"/>
      <c r="AC14" s="27" t="n"/>
      <c r="AD14" s="27" t="n"/>
      <c r="AE14" s="27" t="n"/>
      <c r="AF14" s="27" t="n"/>
      <c r="AG14" s="27" t="n"/>
      <c r="AH14" s="27" t="n"/>
      <c r="AI14" s="27" t="n"/>
      <c r="AJ14" s="27" t="n"/>
      <c r="AK14" s="27" t="n"/>
      <c r="AL14" s="27" t="n"/>
      <c r="AM14" s="27" t="n"/>
      <c r="AN14" s="27" t="n"/>
    </row>
    <row r="15" ht="15" customHeight="1" s="203">
      <c r="J15" s="104" t="n"/>
      <c r="K15" s="104" t="n"/>
      <c r="L15" s="27" t="n"/>
      <c r="M15" s="27" t="n"/>
      <c r="N15" s="27" t="n"/>
      <c r="O15" s="27" t="n"/>
      <c r="P15" s="27" t="n"/>
      <c r="Q15" s="27" t="n"/>
      <c r="R15" s="27" t="n"/>
      <c r="S15" s="27" t="n"/>
      <c r="T15" s="27" t="n"/>
      <c r="U15" s="27" t="n"/>
      <c r="V15" s="27" t="n"/>
      <c r="W15" s="27" t="n"/>
      <c r="X15" s="27" t="n"/>
      <c r="Y15" s="27" t="n"/>
      <c r="Z15" s="27" t="n"/>
      <c r="AA15" s="27" t="n"/>
      <c r="AB15" s="27" t="n"/>
      <c r="AC15" s="27" t="n"/>
      <c r="AD15" s="27" t="n"/>
      <c r="AE15" s="27" t="n"/>
      <c r="AF15" s="27" t="n"/>
      <c r="AG15" s="27" t="n"/>
      <c r="AH15" s="27" t="n"/>
      <c r="AI15" s="27" t="n"/>
      <c r="AJ15" s="27" t="n"/>
      <c r="AK15" s="27" t="n"/>
      <c r="AL15" s="27" t="n"/>
      <c r="AM15" s="27" t="n"/>
      <c r="AN15" s="27" t="n"/>
    </row>
  </sheetData>
  <mergeCells count="4">
    <mergeCell ref="J2:S2"/>
    <mergeCell ref="T2:AC2"/>
    <mergeCell ref="AD2:AM2"/>
    <mergeCell ref="E2:I2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2:J443"/>
  <sheetViews>
    <sheetView zoomScale="90" zoomScaleNormal="90" workbookViewId="0">
      <selection activeCell="B1" sqref="B1:B1048576"/>
    </sheetView>
  </sheetViews>
  <sheetFormatPr baseColWidth="8" defaultRowHeight="15" outlineLevelCol="0"/>
  <cols>
    <col width="24.5703125" customWidth="1" style="203" min="2" max="2"/>
    <col width="17.5703125" bestFit="1" customWidth="1" style="203" min="3" max="3"/>
    <col width="17.7109375" bestFit="1" customWidth="1" style="118" min="4" max="4"/>
    <col width="13.140625" customWidth="1" style="216" min="5" max="5"/>
    <col width="17.42578125" bestFit="1" customWidth="1" style="203" min="6" max="6"/>
    <col width="10.85546875" bestFit="1" customWidth="1" style="203" min="7" max="7"/>
    <col width="10" bestFit="1" customWidth="1" style="203" min="8" max="8"/>
    <col width="9.140625" customWidth="1" style="203" min="9" max="9"/>
    <col width="12.140625" bestFit="1" customWidth="1" style="203" min="10" max="10"/>
  </cols>
  <sheetData>
    <row r="2">
      <c r="B2" s="94" t="inlineStr">
        <is>
          <t>TRANSACTIONID</t>
        </is>
      </c>
      <c r="C2" s="94" t="inlineStr">
        <is>
          <t>USERNAME</t>
        </is>
      </c>
      <c r="D2" s="113" t="inlineStr">
        <is>
          <t>SERVICEORDER</t>
        </is>
      </c>
      <c r="E2" s="109" t="inlineStr">
        <is>
          <t>LCINUM</t>
        </is>
      </c>
      <c r="F2" s="94" t="inlineStr">
        <is>
          <t>OPERATION</t>
        </is>
      </c>
      <c r="G2" s="94" t="inlineStr">
        <is>
          <t>RES_STATUS</t>
        </is>
      </c>
      <c r="H2" s="94" t="inlineStr">
        <is>
          <t>STARTTIME</t>
        </is>
      </c>
      <c r="I2" s="94" t="inlineStr">
        <is>
          <t>ENDTIME</t>
        </is>
      </c>
      <c r="J2" s="94" t="inlineStr">
        <is>
          <t>HANDLETIME</t>
        </is>
      </c>
    </row>
    <row r="3">
      <c r="B3" s="297" t="inlineStr">
        <is>
          <t>rherlit_1677596653388</t>
        </is>
      </c>
      <c r="C3" s="297" t="inlineStr">
        <is>
          <t>Randy Herlitzka</t>
        </is>
      </c>
      <c r="D3" s="297" t="inlineStr">
        <is>
          <t>1621216777</t>
        </is>
      </c>
      <c r="E3" s="297" t="inlineStr">
        <is>
          <t>0001</t>
        </is>
      </c>
      <c r="F3" s="297" t="inlineStr">
        <is>
          <t>UNKNOWN</t>
        </is>
      </c>
      <c r="G3" s="297" t="inlineStr">
        <is>
          <t>Hold</t>
        </is>
      </c>
      <c r="H3" s="297" t="inlineStr">
        <is>
          <t>09:04:13</t>
        </is>
      </c>
      <c r="I3" s="297" t="inlineStr">
        <is>
          <t>13:19:19</t>
        </is>
      </c>
      <c r="J3" s="297" t="inlineStr">
        <is>
          <t>04:15:06</t>
        </is>
      </c>
    </row>
    <row r="4">
      <c r="B4" s="297" t="inlineStr">
        <is>
          <t>ab31659_1677616431837</t>
        </is>
      </c>
      <c r="C4" s="297" t="inlineStr">
        <is>
          <t>Diane Atchison</t>
        </is>
      </c>
      <c r="D4" s="297" t="inlineStr">
        <is>
          <t>1621526692</t>
        </is>
      </c>
      <c r="E4" s="297" t="inlineStr">
        <is>
          <t>0001</t>
        </is>
      </c>
      <c r="F4" s="297" t="inlineStr">
        <is>
          <t>SERVICE_REFRESH</t>
        </is>
      </c>
      <c r="G4" s="297" t="inlineStr">
        <is>
          <t>Hold</t>
        </is>
      </c>
      <c r="H4" s="297" t="inlineStr">
        <is>
          <t>14:33:51</t>
        </is>
      </c>
      <c r="I4" s="297" t="inlineStr">
        <is>
          <t>17:13:14</t>
        </is>
      </c>
      <c r="J4" s="297" t="inlineStr">
        <is>
          <t>02:39:23</t>
        </is>
      </c>
    </row>
    <row r="5">
      <c r="B5" s="297" t="inlineStr">
        <is>
          <t>kamohr_1677611785920</t>
        </is>
      </c>
      <c r="C5" s="297" t="inlineStr">
        <is>
          <t>Kathy Kline</t>
        </is>
      </c>
      <c r="D5" s="297" t="inlineStr">
        <is>
          <t>T102286316</t>
        </is>
      </c>
      <c r="E5" s="297" t="inlineStr">
        <is>
          <t>0001</t>
        </is>
      </c>
      <c r="F5" s="297" t="inlineStr">
        <is>
          <t>UNKNOWN</t>
        </is>
      </c>
      <c r="G5" s="297" t="inlineStr">
        <is>
          <t>Quit</t>
        </is>
      </c>
      <c r="H5" s="297" t="inlineStr">
        <is>
          <t>13:16:25</t>
        </is>
      </c>
      <c r="I5" s="297" t="inlineStr">
        <is>
          <t>15:18:07</t>
        </is>
      </c>
      <c r="J5" s="297" t="inlineStr">
        <is>
          <t>02:01:42</t>
        </is>
      </c>
    </row>
    <row r="6">
      <c r="B6" s="297" t="inlineStr">
        <is>
          <t>cschomm_1677598312124</t>
        </is>
      </c>
      <c r="C6" s="297" t="inlineStr">
        <is>
          <t>Chris Schommer</t>
        </is>
      </c>
      <c r="D6" s="297" t="inlineStr">
        <is>
          <t>1622185227</t>
        </is>
      </c>
      <c r="E6" s="297" t="inlineStr">
        <is>
          <t>0001</t>
        </is>
      </c>
      <c r="F6" s="297" t="inlineStr">
        <is>
          <t>UNKNOWN</t>
        </is>
      </c>
      <c r="G6" s="297" t="inlineStr">
        <is>
          <t>Completed</t>
        </is>
      </c>
      <c r="H6" s="297" t="inlineStr">
        <is>
          <t>09:31:52</t>
        </is>
      </c>
      <c r="I6" s="297" t="inlineStr">
        <is>
          <t>11:33:25</t>
        </is>
      </c>
      <c r="J6" s="297" t="inlineStr">
        <is>
          <t>02:01:33</t>
        </is>
      </c>
    </row>
    <row r="7">
      <c r="B7" s="297" t="inlineStr">
        <is>
          <t>cdammon_1677621564335</t>
        </is>
      </c>
      <c r="C7" s="297" t="inlineStr">
        <is>
          <t>Carol Dammon</t>
        </is>
      </c>
      <c r="D7" s="297" t="inlineStr">
        <is>
          <t>T102247923</t>
        </is>
      </c>
      <c r="E7" s="297" t="inlineStr">
        <is>
          <t>0002</t>
        </is>
      </c>
      <c r="F7" s="297" t="inlineStr">
        <is>
          <t>CHANGE_PROFILE</t>
        </is>
      </c>
      <c r="G7" s="297" t="inlineStr">
        <is>
          <t>Close</t>
        </is>
      </c>
      <c r="H7" s="297" t="inlineStr">
        <is>
          <t>15:59:24</t>
        </is>
      </c>
      <c r="I7" s="297" t="inlineStr">
        <is>
          <t>17:40:10</t>
        </is>
      </c>
      <c r="J7" s="297" t="inlineStr">
        <is>
          <t>01:40:46</t>
        </is>
      </c>
    </row>
    <row r="8">
      <c r="B8" s="297" t="inlineStr">
        <is>
          <t>ab31659_1677604227762</t>
        </is>
      </c>
      <c r="C8" s="297" t="inlineStr">
        <is>
          <t>Diane Atchison</t>
        </is>
      </c>
      <c r="D8" s="297" t="inlineStr">
        <is>
          <t>T102284266</t>
        </is>
      </c>
      <c r="E8" s="297" t="inlineStr">
        <is>
          <t>0001</t>
        </is>
      </c>
      <c r="F8" s="297" t="inlineStr">
        <is>
          <t>Switch</t>
        </is>
      </c>
      <c r="G8" s="297" t="inlineStr">
        <is>
          <t>Completed</t>
        </is>
      </c>
      <c r="H8" s="297" t="inlineStr">
        <is>
          <t>11:10:27</t>
        </is>
      </c>
      <c r="I8" s="297" t="inlineStr">
        <is>
          <t>12:49:39</t>
        </is>
      </c>
      <c r="J8" s="297" t="inlineStr">
        <is>
          <t>01:39:12</t>
        </is>
      </c>
    </row>
    <row r="9">
      <c r="B9" s="297" t="inlineStr">
        <is>
          <t>bsbrown_1677599682194</t>
        </is>
      </c>
      <c r="C9" s="297" t="inlineStr">
        <is>
          <t>Brenda Brown</t>
        </is>
      </c>
      <c r="D9" s="297" t="inlineStr">
        <is>
          <t>T102302236</t>
        </is>
      </c>
      <c r="E9" s="297" t="inlineStr">
        <is>
          <t>0001</t>
        </is>
      </c>
      <c r="F9" s="297" t="inlineStr">
        <is>
          <t>SERVICE_REFRESH</t>
        </is>
      </c>
      <c r="G9" s="297" t="inlineStr">
        <is>
          <t>Quit</t>
        </is>
      </c>
      <c r="H9" s="297" t="inlineStr">
        <is>
          <t>09:54:42</t>
        </is>
      </c>
      <c r="I9" s="297" t="inlineStr">
        <is>
          <t>11:30:45</t>
        </is>
      </c>
      <c r="J9" s="297" t="inlineStr">
        <is>
          <t>01:36:03</t>
        </is>
      </c>
    </row>
    <row r="10">
      <c r="B10" s="297" t="inlineStr">
        <is>
          <t>aa79589_1677612661869</t>
        </is>
      </c>
      <c r="C10" s="297" t="inlineStr">
        <is>
          <t>Larissa King</t>
        </is>
      </c>
      <c r="D10" s="297" t="inlineStr">
        <is>
          <t>T102308537</t>
        </is>
      </c>
      <c r="E10" s="297" t="inlineStr">
        <is>
          <t>0001</t>
        </is>
      </c>
      <c r="F10" s="297" t="inlineStr">
        <is>
          <t>UNKNOWN</t>
        </is>
      </c>
      <c r="G10" s="297" t="inlineStr">
        <is>
          <t>Quit</t>
        </is>
      </c>
      <c r="H10" s="297" t="inlineStr">
        <is>
          <t>13:31:01</t>
        </is>
      </c>
      <c r="I10" s="297" t="inlineStr">
        <is>
          <t>14:51:56</t>
        </is>
      </c>
      <c r="J10" s="297" t="inlineStr">
        <is>
          <t>01:20:55</t>
        </is>
      </c>
    </row>
    <row r="11">
      <c r="B11" s="297" t="inlineStr">
        <is>
          <t>aknudts_1677604410297</t>
        </is>
      </c>
      <c r="C11" s="297" t="inlineStr">
        <is>
          <t>Amy Knudtson</t>
        </is>
      </c>
      <c r="D11" s="297" t="inlineStr">
        <is>
          <t>1622131567</t>
        </is>
      </c>
      <c r="E11" s="297" t="inlineStr">
        <is>
          <t>0001</t>
        </is>
      </c>
      <c r="F11" s="297" t="inlineStr">
        <is>
          <t>UNKNOWN</t>
        </is>
      </c>
      <c r="G11" s="297" t="inlineStr">
        <is>
          <t>Close</t>
        </is>
      </c>
      <c r="H11" s="297" t="inlineStr">
        <is>
          <t>11:13:30</t>
        </is>
      </c>
      <c r="I11" s="297" t="inlineStr">
        <is>
          <t>12:31:27</t>
        </is>
      </c>
      <c r="J11" s="297" t="inlineStr">
        <is>
          <t>01:17:57</t>
        </is>
      </c>
    </row>
    <row r="12">
      <c r="B12" s="297" t="inlineStr">
        <is>
          <t>ad09337_1677617333222</t>
        </is>
      </c>
      <c r="C12" s="297" t="inlineStr">
        <is>
          <t>Roxie Whitehead</t>
        </is>
      </c>
      <c r="D12" s="297" t="inlineStr">
        <is>
          <t>1622125717</t>
        </is>
      </c>
      <c r="E12" s="297" t="inlineStr">
        <is>
          <t>0001</t>
        </is>
      </c>
      <c r="F12" s="297" t="inlineStr">
        <is>
          <t>UNKNOWN</t>
        </is>
      </c>
      <c r="G12" s="297" t="inlineStr">
        <is>
          <t>Hold</t>
        </is>
      </c>
      <c r="H12" s="297" t="inlineStr">
        <is>
          <t>14:48:53</t>
        </is>
      </c>
      <c r="I12" s="297" t="inlineStr">
        <is>
          <t>16:00:53</t>
        </is>
      </c>
      <c r="J12" s="297" t="inlineStr">
        <is>
          <t>01:12:00</t>
        </is>
      </c>
    </row>
    <row r="13">
      <c r="B13" s="297" t="inlineStr">
        <is>
          <t>bsbrown_1677614273672</t>
        </is>
      </c>
      <c r="C13" s="297" t="inlineStr">
        <is>
          <t>Brenda Brown</t>
        </is>
      </c>
      <c r="D13" s="297" t="inlineStr">
        <is>
          <t>2593506</t>
        </is>
      </c>
      <c r="E13" s="297" t="inlineStr">
        <is>
          <t>0001</t>
        </is>
      </c>
      <c r="F13" s="297" t="inlineStr">
        <is>
          <t>ADD_SERVICE</t>
        </is>
      </c>
      <c r="G13" s="297" t="inlineStr">
        <is>
          <t>Quit</t>
        </is>
      </c>
      <c r="H13" s="297" t="inlineStr">
        <is>
          <t>13:57:53</t>
        </is>
      </c>
      <c r="I13" s="297" t="inlineStr">
        <is>
          <t>15:06:42</t>
        </is>
      </c>
      <c r="J13" s="297" t="inlineStr">
        <is>
          <t>01:08:49</t>
        </is>
      </c>
    </row>
    <row r="14">
      <c r="B14" s="297" t="inlineStr">
        <is>
          <t>bsbrown_1677618411504</t>
        </is>
      </c>
      <c r="C14" s="297" t="inlineStr">
        <is>
          <t>Brenda Brown</t>
        </is>
      </c>
      <c r="D14" s="297" t="inlineStr">
        <is>
          <t>T102301611</t>
        </is>
      </c>
      <c r="E14" s="297" t="inlineStr">
        <is>
          <t>0003</t>
        </is>
      </c>
      <c r="F14" s="297" t="inlineStr">
        <is>
          <t>SERVICE_REFRESH</t>
        </is>
      </c>
      <c r="G14" s="297" t="inlineStr">
        <is>
          <t>Close</t>
        </is>
      </c>
      <c r="H14" s="297" t="inlineStr">
        <is>
          <t>15:06:51</t>
        </is>
      </c>
      <c r="I14" s="297" t="inlineStr">
        <is>
          <t>16:15:13</t>
        </is>
      </c>
      <c r="J14" s="297" t="inlineStr">
        <is>
          <t>01:08:22</t>
        </is>
      </c>
    </row>
    <row r="15">
      <c r="B15" s="297" t="inlineStr">
        <is>
          <t>aa79589_1677621492735</t>
        </is>
      </c>
      <c r="C15" s="297" t="inlineStr">
        <is>
          <t>Larissa King</t>
        </is>
      </c>
      <c r="D15" s="297" t="n"/>
      <c r="E15" s="297" t="n"/>
      <c r="F15" s="297" t="inlineStr">
        <is>
          <t>SERVICE_REFRESH</t>
        </is>
      </c>
      <c r="G15" s="297" t="inlineStr">
        <is>
          <t>Quit</t>
        </is>
      </c>
      <c r="H15" s="297" t="inlineStr">
        <is>
          <t>15:58:12</t>
        </is>
      </c>
      <c r="I15" s="297" t="inlineStr">
        <is>
          <t>17:05:05</t>
        </is>
      </c>
      <c r="J15" s="297" t="inlineStr">
        <is>
          <t>01:06:53</t>
        </is>
      </c>
    </row>
    <row r="16">
      <c r="B16" s="297" t="inlineStr">
        <is>
          <t>xb03188_1677609704957</t>
        </is>
      </c>
      <c r="C16" s="297" t="inlineStr">
        <is>
          <t>Clara Rouse</t>
        </is>
      </c>
      <c r="D16" s="297" t="inlineStr">
        <is>
          <t>1621125962</t>
        </is>
      </c>
      <c r="E16" s="297" t="inlineStr">
        <is>
          <t>0001</t>
        </is>
      </c>
      <c r="F16" s="297" t="inlineStr">
        <is>
          <t>UNKNOWN</t>
        </is>
      </c>
      <c r="G16" s="297" t="inlineStr">
        <is>
          <t>Quit</t>
        </is>
      </c>
      <c r="H16" s="297" t="inlineStr">
        <is>
          <t>12:41:44</t>
        </is>
      </c>
      <c r="I16" s="297" t="inlineStr">
        <is>
          <t>13:47:25</t>
        </is>
      </c>
      <c r="J16" s="297" t="inlineStr">
        <is>
          <t>01:05:41</t>
        </is>
      </c>
    </row>
    <row r="17">
      <c r="B17" s="297" t="inlineStr">
        <is>
          <t>jriek_1677608097843</t>
        </is>
      </c>
      <c r="C17" s="297" t="inlineStr">
        <is>
          <t>Jon Riek</t>
        </is>
      </c>
      <c r="D17" s="297" t="inlineStr">
        <is>
          <t>1621077337</t>
        </is>
      </c>
      <c r="E17" s="297" t="inlineStr">
        <is>
          <t>0001</t>
        </is>
      </c>
      <c r="F17" s="297" t="inlineStr">
        <is>
          <t>UNKNOWN</t>
        </is>
      </c>
      <c r="G17" s="297" t="inlineStr">
        <is>
          <t>Completed</t>
        </is>
      </c>
      <c r="H17" s="297" t="inlineStr">
        <is>
          <t>12:14:57</t>
        </is>
      </c>
      <c r="I17" s="297" t="inlineStr">
        <is>
          <t>13:20:05</t>
        </is>
      </c>
      <c r="J17" s="297" t="inlineStr">
        <is>
          <t>01:05:08</t>
        </is>
      </c>
    </row>
    <row r="18">
      <c r="B18" s="297" t="inlineStr">
        <is>
          <t>ab31659_1677612383912</t>
        </is>
      </c>
      <c r="C18" s="297" t="inlineStr">
        <is>
          <t>Diane Atchison</t>
        </is>
      </c>
      <c r="D18" s="297" t="inlineStr">
        <is>
          <t>T102283592</t>
        </is>
      </c>
      <c r="E18" s="297" t="inlineStr">
        <is>
          <t>0001</t>
        </is>
      </c>
      <c r="F18" s="297" t="inlineStr">
        <is>
          <t>ADD_SERVICE</t>
        </is>
      </c>
      <c r="G18" s="297" t="inlineStr">
        <is>
          <t>Close</t>
        </is>
      </c>
      <c r="H18" s="297" t="inlineStr">
        <is>
          <t>13:26:23</t>
        </is>
      </c>
      <c r="I18" s="297" t="inlineStr">
        <is>
          <t>14:30:57</t>
        </is>
      </c>
      <c r="J18" s="297" t="inlineStr">
        <is>
          <t>01:04:34</t>
        </is>
      </c>
    </row>
    <row r="19">
      <c r="B19" s="297" t="inlineStr">
        <is>
          <t>ad09337_1677630035609</t>
        </is>
      </c>
      <c r="C19" s="297" t="inlineStr">
        <is>
          <t>Roxie Whitehead</t>
        </is>
      </c>
      <c r="D19" s="297" t="inlineStr">
        <is>
          <t>T102297371</t>
        </is>
      </c>
      <c r="E19" s="297" t="inlineStr">
        <is>
          <t>0001</t>
        </is>
      </c>
      <c r="F19" s="297" t="inlineStr">
        <is>
          <t>SERVICE_REFRESH</t>
        </is>
      </c>
      <c r="G19" s="297" t="inlineStr">
        <is>
          <t>Close</t>
        </is>
      </c>
      <c r="H19" s="297" t="inlineStr">
        <is>
          <t>18:20:35</t>
        </is>
      </c>
      <c r="I19" s="297" t="inlineStr">
        <is>
          <t>19:24:39</t>
        </is>
      </c>
      <c r="J19" s="297" t="inlineStr">
        <is>
          <t>01:04:04</t>
        </is>
      </c>
    </row>
    <row r="20">
      <c r="B20" s="297" t="inlineStr">
        <is>
          <t>ab31659_1677619457556</t>
        </is>
      </c>
      <c r="C20" s="297" t="inlineStr">
        <is>
          <t>Diane Atchison</t>
        </is>
      </c>
      <c r="D20" s="297" t="inlineStr">
        <is>
          <t>3015498</t>
        </is>
      </c>
      <c r="E20" s="297" t="inlineStr">
        <is>
          <t>0001</t>
        </is>
      </c>
      <c r="F20" s="297" t="inlineStr">
        <is>
          <t>SERVICE_REFRESH</t>
        </is>
      </c>
      <c r="G20" s="297" t="inlineStr">
        <is>
          <t>Close</t>
        </is>
      </c>
      <c r="H20" s="297" t="inlineStr">
        <is>
          <t>15:24:17</t>
        </is>
      </c>
      <c r="I20" s="297" t="inlineStr">
        <is>
          <t>16:28:11</t>
        </is>
      </c>
      <c r="J20" s="297" t="inlineStr">
        <is>
          <t>01:03:54</t>
        </is>
      </c>
    </row>
    <row r="21">
      <c r="B21" s="297" t="inlineStr">
        <is>
          <t>bsbrown_1677590175281</t>
        </is>
      </c>
      <c r="C21" s="297" t="inlineStr">
        <is>
          <t>Brenda Brown</t>
        </is>
      </c>
      <c r="D21" s="297" t="inlineStr">
        <is>
          <t>9417273</t>
        </is>
      </c>
      <c r="E21" s="297" t="inlineStr">
        <is>
          <t>0001</t>
        </is>
      </c>
      <c r="F21" s="297" t="inlineStr">
        <is>
          <t>CHANGE_PROFILE</t>
        </is>
      </c>
      <c r="G21" s="297" t="inlineStr">
        <is>
          <t>Close</t>
        </is>
      </c>
      <c r="H21" s="297" t="inlineStr">
        <is>
          <t>07:16:15</t>
        </is>
      </c>
      <c r="I21" s="297" t="inlineStr">
        <is>
          <t>08:18:56</t>
        </is>
      </c>
      <c r="J21" s="297" t="inlineStr">
        <is>
          <t>01:02:41</t>
        </is>
      </c>
    </row>
    <row r="22">
      <c r="B22" s="297" t="inlineStr">
        <is>
          <t>tvonarx_1677618211252</t>
        </is>
      </c>
      <c r="C22" s="297" t="inlineStr">
        <is>
          <t>Tracy Vonarx</t>
        </is>
      </c>
      <c r="D22" s="297" t="inlineStr">
        <is>
          <t>T102277883</t>
        </is>
      </c>
      <c r="E22" s="297" t="inlineStr">
        <is>
          <t>0001</t>
        </is>
      </c>
      <c r="F22" s="297" t="inlineStr">
        <is>
          <t>SERVICE_REFRESH</t>
        </is>
      </c>
      <c r="G22" s="297" t="inlineStr">
        <is>
          <t>Quit</t>
        </is>
      </c>
      <c r="H22" s="297" t="inlineStr">
        <is>
          <t>15:03:31</t>
        </is>
      </c>
      <c r="I22" s="297" t="inlineStr">
        <is>
          <t>16:04:17</t>
        </is>
      </c>
      <c r="J22" s="297" t="inlineStr">
        <is>
          <t>01:00:46</t>
        </is>
      </c>
    </row>
    <row r="23">
      <c r="B23" s="297" t="inlineStr">
        <is>
          <t>xb03339_1677598624774</t>
        </is>
      </c>
      <c r="C23" s="297" t="inlineStr">
        <is>
          <t>Chelsea Sinele</t>
        </is>
      </c>
      <c r="D23" s="297" t="inlineStr">
        <is>
          <t>1622171827</t>
        </is>
      </c>
      <c r="E23" s="297" t="inlineStr">
        <is>
          <t>0001</t>
        </is>
      </c>
      <c r="F23" s="297" t="inlineStr">
        <is>
          <t>UNKNOWN</t>
        </is>
      </c>
      <c r="G23" s="297" t="inlineStr">
        <is>
          <t>Close</t>
        </is>
      </c>
      <c r="H23" s="297" t="inlineStr">
        <is>
          <t>09:37:04</t>
        </is>
      </c>
      <c r="I23" s="297" t="inlineStr">
        <is>
          <t>10:33:21</t>
        </is>
      </c>
      <c r="J23" s="297" t="inlineStr">
        <is>
          <t>00:56:17</t>
        </is>
      </c>
    </row>
    <row r="24">
      <c r="B24" s="297" t="inlineStr">
        <is>
          <t>ttrowbr_1677616886373</t>
        </is>
      </c>
      <c r="C24" s="297" t="inlineStr">
        <is>
          <t>Tina Trowbridge</t>
        </is>
      </c>
      <c r="D24" s="297" t="inlineStr">
        <is>
          <t>T102209500</t>
        </is>
      </c>
      <c r="E24" s="297" t="inlineStr">
        <is>
          <t>0002</t>
        </is>
      </c>
      <c r="F24" s="297" t="inlineStr">
        <is>
          <t>ADD_SERVICE</t>
        </is>
      </c>
      <c r="G24" s="297" t="inlineStr">
        <is>
          <t>Close</t>
        </is>
      </c>
      <c r="H24" s="297" t="inlineStr">
        <is>
          <t>14:41:26</t>
        </is>
      </c>
      <c r="I24" s="297" t="inlineStr">
        <is>
          <t>15:35:49</t>
        </is>
      </c>
      <c r="J24" s="297" t="inlineStr">
        <is>
          <t>00:54:23</t>
        </is>
      </c>
    </row>
    <row r="25">
      <c r="B25" s="297" t="inlineStr">
        <is>
          <t>xb03838_1677610297281</t>
        </is>
      </c>
      <c r="C25" s="297" t="inlineStr">
        <is>
          <t>Jennifer Ziolko</t>
        </is>
      </c>
      <c r="D25" s="297" t="inlineStr">
        <is>
          <t>1621132917</t>
        </is>
      </c>
      <c r="E25" s="297" t="inlineStr">
        <is>
          <t>0001</t>
        </is>
      </c>
      <c r="F25" s="297" t="inlineStr">
        <is>
          <t>UNKNOWN</t>
        </is>
      </c>
      <c r="G25" s="297" t="inlineStr">
        <is>
          <t>Quit</t>
        </is>
      </c>
      <c r="H25" s="297" t="inlineStr">
        <is>
          <t>12:51:37</t>
        </is>
      </c>
      <c r="I25" s="297" t="inlineStr">
        <is>
          <t>13:45:50</t>
        </is>
      </c>
      <c r="J25" s="297" t="inlineStr">
        <is>
          <t>00:54:13</t>
        </is>
      </c>
    </row>
    <row r="26">
      <c r="B26" s="297" t="inlineStr">
        <is>
          <t>bsbrown_1677622521203</t>
        </is>
      </c>
      <c r="C26" s="297" t="inlineStr">
        <is>
          <t>Brenda Brown</t>
        </is>
      </c>
      <c r="D26" s="297" t="inlineStr">
        <is>
          <t>T102277389</t>
        </is>
      </c>
      <c r="E26" s="297" t="inlineStr">
        <is>
          <t>0001</t>
        </is>
      </c>
      <c r="F26" s="297" t="inlineStr">
        <is>
          <t>ADD_SERVICE</t>
        </is>
      </c>
      <c r="G26" s="297" t="inlineStr">
        <is>
          <t>Close</t>
        </is>
      </c>
      <c r="H26" s="297" t="inlineStr">
        <is>
          <t>16:15:21</t>
        </is>
      </c>
      <c r="I26" s="297" t="inlineStr">
        <is>
          <t>17:01:12</t>
        </is>
      </c>
      <c r="J26" s="297" t="inlineStr">
        <is>
          <t>00:45:51</t>
        </is>
      </c>
    </row>
    <row r="27">
      <c r="B27" s="297" t="inlineStr">
        <is>
          <t>ad09337_1677631768446</t>
        </is>
      </c>
      <c r="C27" s="297" t="inlineStr">
        <is>
          <t>ad09337</t>
        </is>
      </c>
      <c r="D27" s="297" t="inlineStr">
        <is>
          <t>T102306454</t>
        </is>
      </c>
      <c r="E27" s="297" t="inlineStr">
        <is>
          <t>0001</t>
        </is>
      </c>
      <c r="F27" s="297" t="inlineStr">
        <is>
          <t>INVENTORY</t>
        </is>
      </c>
      <c r="G27" s="297" t="inlineStr">
        <is>
          <t>Hold</t>
        </is>
      </c>
      <c r="H27" s="297" t="inlineStr">
        <is>
          <t>18:49:28</t>
        </is>
      </c>
      <c r="I27" s="297" t="inlineStr">
        <is>
          <t>19:29:27</t>
        </is>
      </c>
      <c r="J27" s="297" t="inlineStr">
        <is>
          <t>00:39:59</t>
        </is>
      </c>
    </row>
    <row r="28">
      <c r="B28" s="297" t="inlineStr">
        <is>
          <t>tvonarx_1677594560736</t>
        </is>
      </c>
      <c r="C28" s="297" t="inlineStr">
        <is>
          <t>Tracy Vonarx</t>
        </is>
      </c>
      <c r="D28" s="297" t="inlineStr">
        <is>
          <t>T102292319</t>
        </is>
      </c>
      <c r="E28" s="297" t="inlineStr">
        <is>
          <t>0003</t>
        </is>
      </c>
      <c r="F28" s="297" t="inlineStr">
        <is>
          <t>PORT_IS</t>
        </is>
      </c>
      <c r="G28" s="297" t="inlineStr">
        <is>
          <t>Close</t>
        </is>
      </c>
      <c r="H28" s="297" t="inlineStr">
        <is>
          <t>08:29:20</t>
        </is>
      </c>
      <c r="I28" s="297" t="inlineStr">
        <is>
          <t>09:08:48</t>
        </is>
      </c>
      <c r="J28" s="297" t="inlineStr">
        <is>
          <t>00:39:28</t>
        </is>
      </c>
    </row>
    <row r="29">
      <c r="B29" s="297" t="inlineStr">
        <is>
          <t>xb03162_1677612418265</t>
        </is>
      </c>
      <c r="C29" s="297" t="inlineStr">
        <is>
          <t>Robert Robinson</t>
        </is>
      </c>
      <c r="D29" s="297" t="inlineStr">
        <is>
          <t>1622184967</t>
        </is>
      </c>
      <c r="E29" s="297" t="inlineStr">
        <is>
          <t>0001</t>
        </is>
      </c>
      <c r="F29" s="297" t="inlineStr">
        <is>
          <t>Switch</t>
        </is>
      </c>
      <c r="G29" s="297" t="inlineStr">
        <is>
          <t>Completed</t>
        </is>
      </c>
      <c r="H29" s="297" t="inlineStr">
        <is>
          <t>13:26:58</t>
        </is>
      </c>
      <c r="I29" s="297" t="inlineStr">
        <is>
          <t>14:05:47</t>
        </is>
      </c>
      <c r="J29" s="297" t="inlineStr">
        <is>
          <t>00:38:49</t>
        </is>
      </c>
    </row>
    <row r="30">
      <c r="B30" s="297" t="inlineStr">
        <is>
          <t>kcconwa_1677615082802</t>
        </is>
      </c>
      <c r="C30" s="297" t="inlineStr">
        <is>
          <t>Kristen Conway</t>
        </is>
      </c>
      <c r="D30" s="297" t="inlineStr">
        <is>
          <t>T102309578</t>
        </is>
      </c>
      <c r="E30" s="297" t="inlineStr">
        <is>
          <t>0003</t>
        </is>
      </c>
      <c r="F30" s="297" t="inlineStr">
        <is>
          <t>SERVICE_REFRESH</t>
        </is>
      </c>
      <c r="G30" s="297" t="inlineStr">
        <is>
          <t>Completed</t>
        </is>
      </c>
      <c r="H30" s="297" t="inlineStr">
        <is>
          <t>14:11:22</t>
        </is>
      </c>
      <c r="I30" s="297" t="inlineStr">
        <is>
          <t>14:49:25</t>
        </is>
      </c>
      <c r="J30" s="297" t="inlineStr">
        <is>
          <t>00:38:03</t>
        </is>
      </c>
    </row>
    <row r="31">
      <c r="B31" s="297" t="inlineStr">
        <is>
          <t>ttrowbr_1677620979223</t>
        </is>
      </c>
      <c r="C31" s="297" t="inlineStr">
        <is>
          <t>Tina Trowbridge</t>
        </is>
      </c>
      <c r="D31" s="297" t="inlineStr">
        <is>
          <t>T102300948</t>
        </is>
      </c>
      <c r="E31" s="297" t="inlineStr">
        <is>
          <t>0001</t>
        </is>
      </c>
      <c r="F31" s="297" t="inlineStr">
        <is>
          <t>UNKNOWN</t>
        </is>
      </c>
      <c r="G31" s="297" t="inlineStr">
        <is>
          <t>Quit</t>
        </is>
      </c>
      <c r="H31" s="297" t="inlineStr">
        <is>
          <t>15:49:39</t>
        </is>
      </c>
      <c r="I31" s="297" t="inlineStr">
        <is>
          <t>16:24:01</t>
        </is>
      </c>
      <c r="J31" s="297" t="inlineStr">
        <is>
          <t>00:34:22</t>
        </is>
      </c>
    </row>
    <row r="32">
      <c r="B32" s="297" t="inlineStr">
        <is>
          <t>tvonarx_1677610866162</t>
        </is>
      </c>
      <c r="C32" s="297" t="inlineStr">
        <is>
          <t>Tracy Vonarx</t>
        </is>
      </c>
      <c r="D32" s="297" t="inlineStr">
        <is>
          <t>9164720</t>
        </is>
      </c>
      <c r="E32" s="297" t="inlineStr">
        <is>
          <t>0001</t>
        </is>
      </c>
      <c r="F32" s="297" t="inlineStr">
        <is>
          <t>UNKNOWN</t>
        </is>
      </c>
      <c r="G32" s="297" t="inlineStr">
        <is>
          <t>Quit</t>
        </is>
      </c>
      <c r="H32" s="297" t="inlineStr">
        <is>
          <t>13:01:06</t>
        </is>
      </c>
      <c r="I32" s="297" t="inlineStr">
        <is>
          <t>13:34:46</t>
        </is>
      </c>
      <c r="J32" s="297" t="inlineStr">
        <is>
          <t>00:33:40</t>
        </is>
      </c>
    </row>
    <row r="33">
      <c r="B33" s="297" t="inlineStr">
        <is>
          <t>ad05776_1677625541454</t>
        </is>
      </c>
      <c r="C33" s="297" t="inlineStr">
        <is>
          <t>Casey Whitehead</t>
        </is>
      </c>
      <c r="D33" s="297" t="inlineStr">
        <is>
          <t>T102292389</t>
        </is>
      </c>
      <c r="E33" s="297" t="inlineStr">
        <is>
          <t>0002</t>
        </is>
      </c>
      <c r="F33" s="297" t="inlineStr">
        <is>
          <t>PORT_IS</t>
        </is>
      </c>
      <c r="G33" s="297" t="inlineStr">
        <is>
          <t>Close</t>
        </is>
      </c>
      <c r="H33" s="297" t="inlineStr">
        <is>
          <t>17:05:41</t>
        </is>
      </c>
      <c r="I33" s="297" t="inlineStr">
        <is>
          <t>17:38:28</t>
        </is>
      </c>
      <c r="J33" s="297" t="inlineStr">
        <is>
          <t>00:32:47</t>
        </is>
      </c>
    </row>
    <row r="34">
      <c r="B34" s="297" t="inlineStr">
        <is>
          <t>tvonarx_1677615931413</t>
        </is>
      </c>
      <c r="C34" s="297" t="inlineStr">
        <is>
          <t>Tracy Vonarx</t>
        </is>
      </c>
      <c r="D34" s="297" t="inlineStr">
        <is>
          <t>T102298295</t>
        </is>
      </c>
      <c r="E34" s="297" t="inlineStr">
        <is>
          <t>0001</t>
        </is>
      </c>
      <c r="F34" s="297" t="inlineStr">
        <is>
          <t>PORT_IS</t>
        </is>
      </c>
      <c r="G34" s="297" t="inlineStr">
        <is>
          <t>Quit</t>
        </is>
      </c>
      <c r="H34" s="297" t="inlineStr">
        <is>
          <t>14:25:31</t>
        </is>
      </c>
      <c r="I34" s="297" t="inlineStr">
        <is>
          <t>14:56:28</t>
        </is>
      </c>
      <c r="J34" s="297" t="inlineStr">
        <is>
          <t>00:30:57</t>
        </is>
      </c>
    </row>
    <row r="35">
      <c r="B35" s="297" t="inlineStr">
        <is>
          <t>ad09337_1677614825640</t>
        </is>
      </c>
      <c r="C35" s="297" t="inlineStr">
        <is>
          <t>Roxie Whitehead</t>
        </is>
      </c>
      <c r="D35" s="297" t="inlineStr">
        <is>
          <t>1622125167</t>
        </is>
      </c>
      <c r="E35" s="297" t="inlineStr">
        <is>
          <t>0001</t>
        </is>
      </c>
      <c r="F35" s="297" t="inlineStr">
        <is>
          <t>UNKNOWN</t>
        </is>
      </c>
      <c r="G35" s="297" t="inlineStr">
        <is>
          <t>Quit</t>
        </is>
      </c>
      <c r="H35" s="297" t="inlineStr">
        <is>
          <t>14:07:05</t>
        </is>
      </c>
      <c r="I35" s="297" t="inlineStr">
        <is>
          <t>14:37:59</t>
        </is>
      </c>
      <c r="J35" s="297" t="inlineStr">
        <is>
          <t>00:30:54</t>
        </is>
      </c>
    </row>
    <row r="36">
      <c r="B36" s="297" t="inlineStr">
        <is>
          <t>xb02913_1677609554947</t>
        </is>
      </c>
      <c r="C36" s="297" t="inlineStr">
        <is>
          <t>Jeffrey Norris</t>
        </is>
      </c>
      <c r="D36" s="297" t="inlineStr">
        <is>
          <t>T102196456</t>
        </is>
      </c>
      <c r="E36" s="297" t="inlineStr">
        <is>
          <t>0001</t>
        </is>
      </c>
      <c r="F36" s="297" t="inlineStr">
        <is>
          <t>SERVICE_REFRESH</t>
        </is>
      </c>
      <c r="G36" s="297" t="inlineStr">
        <is>
          <t>Close</t>
        </is>
      </c>
      <c r="H36" s="297" t="inlineStr">
        <is>
          <t>12:39:14</t>
        </is>
      </c>
      <c r="I36" s="297" t="inlineStr">
        <is>
          <t>13:09:33</t>
        </is>
      </c>
      <c r="J36" s="297" t="inlineStr">
        <is>
          <t>00:30:19</t>
        </is>
      </c>
    </row>
    <row r="37">
      <c r="B37" s="297" t="inlineStr">
        <is>
          <t>bsbrown_1677607219867</t>
        </is>
      </c>
      <c r="C37" s="297" t="inlineStr">
        <is>
          <t>Brenda Brown</t>
        </is>
      </c>
      <c r="D37" s="297" t="inlineStr">
        <is>
          <t>T102273447</t>
        </is>
      </c>
      <c r="E37" s="297" t="inlineStr">
        <is>
          <t>0001</t>
        </is>
      </c>
      <c r="F37" s="297" t="inlineStr">
        <is>
          <t>ADD_SERVICE</t>
        </is>
      </c>
      <c r="G37" s="297" t="inlineStr">
        <is>
          <t>Close</t>
        </is>
      </c>
      <c r="H37" s="297" t="inlineStr">
        <is>
          <t>12:00:19</t>
        </is>
      </c>
      <c r="I37" s="297" t="inlineStr">
        <is>
          <t>12:30:22</t>
        </is>
      </c>
      <c r="J37" s="297" t="inlineStr">
        <is>
          <t>00:30:03</t>
        </is>
      </c>
    </row>
    <row r="38">
      <c r="B38" s="297" t="inlineStr">
        <is>
          <t>ad09337_1677611812019</t>
        </is>
      </c>
      <c r="C38" s="297" t="inlineStr">
        <is>
          <t>Roxie Whitehead</t>
        </is>
      </c>
      <c r="D38" s="297" t="inlineStr">
        <is>
          <t>T102301043</t>
        </is>
      </c>
      <c r="E38" s="297" t="inlineStr">
        <is>
          <t>0001</t>
        </is>
      </c>
      <c r="F38" s="297" t="inlineStr">
        <is>
          <t>SERVICE_REFRESH</t>
        </is>
      </c>
      <c r="G38" s="297" t="inlineStr">
        <is>
          <t>Quit</t>
        </is>
      </c>
      <c r="H38" s="297" t="inlineStr">
        <is>
          <t>13:16:52</t>
        </is>
      </c>
      <c r="I38" s="297" t="inlineStr">
        <is>
          <t>13:46:32</t>
        </is>
      </c>
      <c r="J38" s="297" t="inlineStr">
        <is>
          <t>00:29:40</t>
        </is>
      </c>
    </row>
    <row r="39">
      <c r="B39" s="297" t="inlineStr">
        <is>
          <t>xb01839_1677610789371</t>
        </is>
      </c>
      <c r="C39" s="297" t="inlineStr">
        <is>
          <t>Carrie Doyle</t>
        </is>
      </c>
      <c r="D39" s="297" t="inlineStr">
        <is>
          <t>1621240212</t>
        </is>
      </c>
      <c r="E39" s="297" t="inlineStr">
        <is>
          <t>0001</t>
        </is>
      </c>
      <c r="F39" s="297" t="inlineStr">
        <is>
          <t>UNKNOWN</t>
        </is>
      </c>
      <c r="G39" s="297" t="inlineStr">
        <is>
          <t>Close</t>
        </is>
      </c>
      <c r="H39" s="297" t="inlineStr">
        <is>
          <t>12:59:49</t>
        </is>
      </c>
      <c r="I39" s="297" t="inlineStr">
        <is>
          <t>13:28:49</t>
        </is>
      </c>
      <c r="J39" s="297" t="inlineStr">
        <is>
          <t>00:29:00</t>
        </is>
      </c>
    </row>
    <row r="40">
      <c r="B40" s="297" t="inlineStr">
        <is>
          <t>ab31659_1677617764246</t>
        </is>
      </c>
      <c r="C40" s="297" t="inlineStr">
        <is>
          <t>Diane Atchison</t>
        </is>
      </c>
      <c r="D40" s="297" t="inlineStr">
        <is>
          <t>4373477</t>
        </is>
      </c>
      <c r="E40" s="297" t="inlineStr">
        <is>
          <t>0001</t>
        </is>
      </c>
      <c r="F40" s="297" t="inlineStr">
        <is>
          <t>PORT_IS</t>
        </is>
      </c>
      <c r="G40" s="297" t="inlineStr">
        <is>
          <t>Close</t>
        </is>
      </c>
      <c r="H40" s="297" t="inlineStr">
        <is>
          <t>14:56:04</t>
        </is>
      </c>
      <c r="I40" s="297" t="inlineStr">
        <is>
          <t>15:24:10</t>
        </is>
      </c>
      <c r="J40" s="297" t="inlineStr">
        <is>
          <t>00:28:06</t>
        </is>
      </c>
    </row>
    <row r="41">
      <c r="B41" s="297" t="inlineStr">
        <is>
          <t>cschomm_1677595987922</t>
        </is>
      </c>
      <c r="C41" s="297" t="inlineStr">
        <is>
          <t>Chris Schommer</t>
        </is>
      </c>
      <c r="D41" s="297" t="inlineStr">
        <is>
          <t>1620456897</t>
        </is>
      </c>
      <c r="E41" s="297" t="inlineStr">
        <is>
          <t>0001</t>
        </is>
      </c>
      <c r="F41" s="297" t="inlineStr">
        <is>
          <t>UNKNOWN</t>
        </is>
      </c>
      <c r="G41" s="297" t="inlineStr">
        <is>
          <t>Hold</t>
        </is>
      </c>
      <c r="H41" s="297" t="inlineStr">
        <is>
          <t>08:53:07</t>
        </is>
      </c>
      <c r="I41" s="297" t="inlineStr">
        <is>
          <t>09:20:47</t>
        </is>
      </c>
      <c r="J41" s="297" t="inlineStr">
        <is>
          <t>00:27:40</t>
        </is>
      </c>
    </row>
    <row r="42">
      <c r="B42" s="297" t="inlineStr">
        <is>
          <t>tvonarx_1677602147265</t>
        </is>
      </c>
      <c r="C42" s="297" t="inlineStr">
        <is>
          <t>Tracy Vonarx</t>
        </is>
      </c>
      <c r="D42" s="297" t="inlineStr">
        <is>
          <t>T102269109</t>
        </is>
      </c>
      <c r="E42" s="297" t="inlineStr">
        <is>
          <t>0001</t>
        </is>
      </c>
      <c r="F42" s="297" t="inlineStr">
        <is>
          <t>ADD_SERVICE</t>
        </is>
      </c>
      <c r="G42" s="297" t="inlineStr">
        <is>
          <t>Quit</t>
        </is>
      </c>
      <c r="H42" s="297" t="inlineStr">
        <is>
          <t>10:35:47</t>
        </is>
      </c>
      <c r="I42" s="297" t="inlineStr">
        <is>
          <t>11:02:53</t>
        </is>
      </c>
      <c r="J42" s="297" t="inlineStr">
        <is>
          <t>00:27:06</t>
        </is>
      </c>
    </row>
    <row r="43">
      <c r="B43" s="297" t="inlineStr">
        <is>
          <t>xb03188_1677607108817</t>
        </is>
      </c>
      <c r="C43" s="297" t="inlineStr">
        <is>
          <t>Clara Rouse</t>
        </is>
      </c>
      <c r="D43" s="297" t="inlineStr">
        <is>
          <t>T102308764</t>
        </is>
      </c>
      <c r="E43" s="297" t="inlineStr">
        <is>
          <t>0001</t>
        </is>
      </c>
      <c r="F43" s="297" t="inlineStr">
        <is>
          <t>UNKNOWN</t>
        </is>
      </c>
      <c r="G43" s="297" t="inlineStr">
        <is>
          <t>Hold</t>
        </is>
      </c>
      <c r="H43" s="297" t="inlineStr">
        <is>
          <t>11:58:28</t>
        </is>
      </c>
      <c r="I43" s="297" t="inlineStr">
        <is>
          <t>12:24:32</t>
        </is>
      </c>
      <c r="J43" s="297" t="inlineStr">
        <is>
          <t>00:26:04</t>
        </is>
      </c>
    </row>
    <row r="44">
      <c r="B44" s="297" t="inlineStr">
        <is>
          <t>xb00308_1677603221654</t>
        </is>
      </c>
      <c r="C44" s="297" t="inlineStr">
        <is>
          <t>Mark Thrasher</t>
        </is>
      </c>
      <c r="D44" s="297" t="inlineStr">
        <is>
          <t>T102297461</t>
        </is>
      </c>
      <c r="E44" s="297" t="inlineStr">
        <is>
          <t>0002</t>
        </is>
      </c>
      <c r="F44" s="297" t="inlineStr">
        <is>
          <t>UNKNOWN</t>
        </is>
      </c>
      <c r="G44" s="297" t="inlineStr">
        <is>
          <t>Quit</t>
        </is>
      </c>
      <c r="H44" s="297" t="inlineStr">
        <is>
          <t>10:53:41</t>
        </is>
      </c>
      <c r="I44" s="297" t="inlineStr">
        <is>
          <t>11:19:27</t>
        </is>
      </c>
      <c r="J44" s="297" t="inlineStr">
        <is>
          <t>00:25:46</t>
        </is>
      </c>
    </row>
    <row r="45">
      <c r="B45" s="297" t="inlineStr">
        <is>
          <t>kcconwa_1677621118659</t>
        </is>
      </c>
      <c r="C45" s="297" t="inlineStr">
        <is>
          <t>Kristen Conway</t>
        </is>
      </c>
      <c r="D45" s="297" t="inlineStr">
        <is>
          <t>1621420337</t>
        </is>
      </c>
      <c r="E45" s="297" t="inlineStr">
        <is>
          <t>0001</t>
        </is>
      </c>
      <c r="F45" s="297" t="inlineStr">
        <is>
          <t>UNKNOWN</t>
        </is>
      </c>
      <c r="G45" s="297" t="inlineStr">
        <is>
          <t>Quit</t>
        </is>
      </c>
      <c r="H45" s="297" t="inlineStr">
        <is>
          <t>15:51:58</t>
        </is>
      </c>
      <c r="I45" s="297" t="inlineStr">
        <is>
          <t>16:17:21</t>
        </is>
      </c>
      <c r="J45" s="297" t="inlineStr">
        <is>
          <t>00:25:23</t>
        </is>
      </c>
    </row>
    <row r="46">
      <c r="B46" s="297" t="inlineStr">
        <is>
          <t>ac91231_1677602867393</t>
        </is>
      </c>
      <c r="C46" s="297" t="inlineStr">
        <is>
          <t>Shelley Schulte</t>
        </is>
      </c>
      <c r="D46" s="297" t="inlineStr">
        <is>
          <t>T102158471</t>
        </is>
      </c>
      <c r="E46" s="297" t="inlineStr">
        <is>
          <t>0001</t>
        </is>
      </c>
      <c r="F46" s="297" t="inlineStr">
        <is>
          <t>CHANGE_PROFILE</t>
        </is>
      </c>
      <c r="G46" s="297" t="inlineStr">
        <is>
          <t>Completed</t>
        </is>
      </c>
      <c r="H46" s="297" t="inlineStr">
        <is>
          <t>10:47:47</t>
        </is>
      </c>
      <c r="I46" s="297" t="inlineStr">
        <is>
          <t>11:11:46</t>
        </is>
      </c>
      <c r="J46" s="297" t="inlineStr">
        <is>
          <t>00:23:59</t>
        </is>
      </c>
    </row>
    <row r="47">
      <c r="B47" s="297" t="inlineStr">
        <is>
          <t>xb00308_1677592654228</t>
        </is>
      </c>
      <c r="C47" s="297" t="inlineStr">
        <is>
          <t>Mark Thrasher</t>
        </is>
      </c>
      <c r="D47" s="297" t="inlineStr">
        <is>
          <t>T102307132</t>
        </is>
      </c>
      <c r="E47" s="297" t="inlineStr">
        <is>
          <t>0001</t>
        </is>
      </c>
      <c r="F47" s="297" t="inlineStr">
        <is>
          <t>UNKNOWN</t>
        </is>
      </c>
      <c r="G47" s="297" t="inlineStr">
        <is>
          <t>Close</t>
        </is>
      </c>
      <c r="H47" s="297" t="inlineStr">
        <is>
          <t>07:57:34</t>
        </is>
      </c>
      <c r="I47" s="297" t="inlineStr">
        <is>
          <t>08:20:37</t>
        </is>
      </c>
      <c r="J47" s="297" t="inlineStr">
        <is>
          <t>00:23:03</t>
        </is>
      </c>
    </row>
    <row r="48">
      <c r="B48" s="297" t="inlineStr">
        <is>
          <t>aa79589_1677620736065</t>
        </is>
      </c>
      <c r="C48" s="297" t="inlineStr">
        <is>
          <t>Larissa King</t>
        </is>
      </c>
      <c r="D48" s="297" t="inlineStr">
        <is>
          <t>T102310115</t>
        </is>
      </c>
      <c r="E48" s="297" t="inlineStr">
        <is>
          <t>0001</t>
        </is>
      </c>
      <c r="F48" s="297" t="inlineStr">
        <is>
          <t>UNKNOWN</t>
        </is>
      </c>
      <c r="G48" s="297" t="inlineStr">
        <is>
          <t>Completed</t>
        </is>
      </c>
      <c r="H48" s="297" t="inlineStr">
        <is>
          <t>15:45:36</t>
        </is>
      </c>
      <c r="I48" s="297" t="inlineStr">
        <is>
          <t>16:08:33</t>
        </is>
      </c>
      <c r="J48" s="297" t="inlineStr">
        <is>
          <t>00:22:57</t>
        </is>
      </c>
    </row>
    <row r="49">
      <c r="B49" s="297" t="inlineStr">
        <is>
          <t>kcconwa_1677618800434</t>
        </is>
      </c>
      <c r="C49" s="297" t="inlineStr">
        <is>
          <t>Kristen Conway</t>
        </is>
      </c>
      <c r="D49" s="297" t="inlineStr">
        <is>
          <t>T102306110</t>
        </is>
      </c>
      <c r="E49" s="297" t="inlineStr">
        <is>
          <t>0001</t>
        </is>
      </c>
      <c r="F49" s="297" t="inlineStr">
        <is>
          <t>UNKNOWN</t>
        </is>
      </c>
      <c r="G49" s="297" t="inlineStr">
        <is>
          <t>Completed</t>
        </is>
      </c>
      <c r="H49" s="297" t="inlineStr">
        <is>
          <t>15:13:20</t>
        </is>
      </c>
      <c r="I49" s="297" t="inlineStr">
        <is>
          <t>15:34:51</t>
        </is>
      </c>
      <c r="J49" s="297" t="inlineStr">
        <is>
          <t>00:21:31</t>
        </is>
      </c>
    </row>
    <row r="50">
      <c r="B50" s="297" t="inlineStr">
        <is>
          <t>kamohr_1677607769613</t>
        </is>
      </c>
      <c r="C50" s="297" t="inlineStr">
        <is>
          <t>Kathy Kline</t>
        </is>
      </c>
      <c r="D50" s="297" t="inlineStr">
        <is>
          <t>T102288453</t>
        </is>
      </c>
      <c r="E50" s="297" t="inlineStr">
        <is>
          <t>0002</t>
        </is>
      </c>
      <c r="F50" s="297" t="inlineStr">
        <is>
          <t>ADD_SERVICE</t>
        </is>
      </c>
      <c r="G50" s="297" t="inlineStr">
        <is>
          <t>Quit</t>
        </is>
      </c>
      <c r="H50" s="297" t="inlineStr">
        <is>
          <t>12:09:29</t>
        </is>
      </c>
      <c r="I50" s="297" t="inlineStr">
        <is>
          <t>12:30:33</t>
        </is>
      </c>
      <c r="J50" s="297" t="inlineStr">
        <is>
          <t>00:21:04</t>
        </is>
      </c>
    </row>
    <row r="51">
      <c r="B51" s="297" t="inlineStr">
        <is>
          <t>vossman_1677609835900</t>
        </is>
      </c>
      <c r="C51" s="297" t="inlineStr">
        <is>
          <t>Vicki Ossmann</t>
        </is>
      </c>
      <c r="D51" s="297" t="inlineStr">
        <is>
          <t>1622163112</t>
        </is>
      </c>
      <c r="E51" s="297" t="inlineStr">
        <is>
          <t>0001</t>
        </is>
      </c>
      <c r="F51" s="297" t="inlineStr">
        <is>
          <t>UNKNOWN</t>
        </is>
      </c>
      <c r="G51" s="297" t="inlineStr">
        <is>
          <t>Completed</t>
        </is>
      </c>
      <c r="H51" s="297" t="inlineStr">
        <is>
          <t>12:43:55</t>
        </is>
      </c>
      <c r="I51" s="297" t="inlineStr">
        <is>
          <t>13:04:50</t>
        </is>
      </c>
      <c r="J51" s="297" t="inlineStr">
        <is>
          <t>00:20:55</t>
        </is>
      </c>
    </row>
    <row r="52">
      <c r="B52" s="297" t="inlineStr">
        <is>
          <t>cdammon_1677610237334</t>
        </is>
      </c>
      <c r="C52" s="297" t="inlineStr">
        <is>
          <t>Carol Dammon</t>
        </is>
      </c>
      <c r="D52" s="297" t="inlineStr">
        <is>
          <t>T102287765</t>
        </is>
      </c>
      <c r="E52" s="297" t="inlineStr">
        <is>
          <t>0001</t>
        </is>
      </c>
      <c r="F52" s="297" t="inlineStr">
        <is>
          <t>UNKNOWN</t>
        </is>
      </c>
      <c r="G52" s="297" t="inlineStr">
        <is>
          <t>Close</t>
        </is>
      </c>
      <c r="H52" s="297" t="inlineStr">
        <is>
          <t>12:50:37</t>
        </is>
      </c>
      <c r="I52" s="297" t="inlineStr">
        <is>
          <t>13:11:29</t>
        </is>
      </c>
      <c r="J52" s="297" t="inlineStr">
        <is>
          <t>00:20:52</t>
        </is>
      </c>
    </row>
    <row r="53">
      <c r="B53" s="297" t="inlineStr">
        <is>
          <t>ad09337_1677604935410</t>
        </is>
      </c>
      <c r="C53" s="297" t="inlineStr">
        <is>
          <t>Roxie Whitehead</t>
        </is>
      </c>
      <c r="D53" s="297" t="inlineStr">
        <is>
          <t>1433860</t>
        </is>
      </c>
      <c r="E53" s="297" t="inlineStr">
        <is>
          <t>0001</t>
        </is>
      </c>
      <c r="F53" s="297" t="inlineStr">
        <is>
          <t>PORT_IS</t>
        </is>
      </c>
      <c r="G53" s="297" t="inlineStr">
        <is>
          <t>Close</t>
        </is>
      </c>
      <c r="H53" s="297" t="inlineStr">
        <is>
          <t>11:22:15</t>
        </is>
      </c>
      <c r="I53" s="297" t="inlineStr">
        <is>
          <t>11:42:47</t>
        </is>
      </c>
      <c r="J53" s="297" t="inlineStr">
        <is>
          <t>00:20:32</t>
        </is>
      </c>
    </row>
    <row r="54">
      <c r="B54" s="297" t="inlineStr">
        <is>
          <t>cschomm_1677624283931</t>
        </is>
      </c>
      <c r="C54" s="297" t="inlineStr">
        <is>
          <t>Chris Schommer</t>
        </is>
      </c>
      <c r="D54" s="297" t="inlineStr">
        <is>
          <t>T102304956</t>
        </is>
      </c>
      <c r="E54" s="297" t="inlineStr">
        <is>
          <t>0001</t>
        </is>
      </c>
      <c r="F54" s="297" t="inlineStr">
        <is>
          <t>UNKNOWN</t>
        </is>
      </c>
      <c r="G54" s="297" t="inlineStr">
        <is>
          <t>Hold</t>
        </is>
      </c>
      <c r="H54" s="297" t="inlineStr">
        <is>
          <t>16:44:43</t>
        </is>
      </c>
      <c r="I54" s="297" t="inlineStr">
        <is>
          <t>17:04:43</t>
        </is>
      </c>
      <c r="J54" s="297" t="inlineStr">
        <is>
          <t>00:20:00</t>
        </is>
      </c>
    </row>
    <row r="55">
      <c r="B55" s="297" t="inlineStr">
        <is>
          <t>xb00158_1677613457688</t>
        </is>
      </c>
      <c r="C55" s="297" t="inlineStr">
        <is>
          <t>Ken Wheeler</t>
        </is>
      </c>
      <c r="D55" s="297" t="inlineStr">
        <is>
          <t>1621125957</t>
        </is>
      </c>
      <c r="E55" s="297" t="inlineStr">
        <is>
          <t>0001</t>
        </is>
      </c>
      <c r="F55" s="297" t="inlineStr">
        <is>
          <t>UNKNOWN</t>
        </is>
      </c>
      <c r="G55" s="297" t="inlineStr">
        <is>
          <t>Hold</t>
        </is>
      </c>
      <c r="H55" s="297" t="inlineStr">
        <is>
          <t>13:44:17</t>
        </is>
      </c>
      <c r="I55" s="297" t="inlineStr">
        <is>
          <t>14:03:21</t>
        </is>
      </c>
      <c r="J55" s="297" t="inlineStr">
        <is>
          <t>00:19:04</t>
        </is>
      </c>
    </row>
    <row r="56">
      <c r="B56" s="297" t="inlineStr">
        <is>
          <t>xb02556_1677607337853</t>
        </is>
      </c>
      <c r="C56" s="297" t="inlineStr">
        <is>
          <t>Jericho Leblanc</t>
        </is>
      </c>
      <c r="D56" s="297" t="inlineStr">
        <is>
          <t>7012330</t>
        </is>
      </c>
      <c r="E56" s="297" t="inlineStr">
        <is>
          <t>0001</t>
        </is>
      </c>
      <c r="F56" s="297" t="inlineStr">
        <is>
          <t>UNKNOWN</t>
        </is>
      </c>
      <c r="G56" s="297" t="inlineStr">
        <is>
          <t>Quit</t>
        </is>
      </c>
      <c r="H56" s="297" t="inlineStr">
        <is>
          <t>12:02:17</t>
        </is>
      </c>
      <c r="I56" s="297" t="inlineStr">
        <is>
          <t>12:21:20</t>
        </is>
      </c>
      <c r="J56" s="297" t="inlineStr">
        <is>
          <t>00:19:03</t>
        </is>
      </c>
    </row>
    <row r="57">
      <c r="B57" s="297" t="inlineStr">
        <is>
          <t>ab31659_1677616615545</t>
        </is>
      </c>
      <c r="C57" s="297" t="inlineStr">
        <is>
          <t>Diane Atchison</t>
        </is>
      </c>
      <c r="D57" s="297" t="inlineStr">
        <is>
          <t>T102267295</t>
        </is>
      </c>
      <c r="E57" s="297" t="inlineStr">
        <is>
          <t>0001</t>
        </is>
      </c>
      <c r="F57" s="297" t="inlineStr">
        <is>
          <t>PORT_IS</t>
        </is>
      </c>
      <c r="G57" s="297" t="inlineStr">
        <is>
          <t>Close</t>
        </is>
      </c>
      <c r="H57" s="297" t="inlineStr">
        <is>
          <t>14:36:55</t>
        </is>
      </c>
      <c r="I57" s="297" t="inlineStr">
        <is>
          <t>14:55:56</t>
        </is>
      </c>
      <c r="J57" s="297" t="inlineStr">
        <is>
          <t>00:19:01</t>
        </is>
      </c>
    </row>
    <row r="58">
      <c r="B58" s="297" t="inlineStr">
        <is>
          <t>ab83666_1677615224966</t>
        </is>
      </c>
      <c r="C58" s="297" t="inlineStr">
        <is>
          <t>Alana Custodio</t>
        </is>
      </c>
      <c r="D58" s="297" t="inlineStr">
        <is>
          <t>1622124752</t>
        </is>
      </c>
      <c r="E58" s="297" t="inlineStr">
        <is>
          <t>0001</t>
        </is>
      </c>
      <c r="F58" s="297" t="inlineStr">
        <is>
          <t>Switch</t>
        </is>
      </c>
      <c r="G58" s="297" t="inlineStr">
        <is>
          <t>Completed</t>
        </is>
      </c>
      <c r="H58" s="297" t="inlineStr">
        <is>
          <t>14:13:44</t>
        </is>
      </c>
      <c r="I58" s="297" t="inlineStr">
        <is>
          <t>14:32:27</t>
        </is>
      </c>
      <c r="J58" s="297" t="inlineStr">
        <is>
          <t>00:18:43</t>
        </is>
      </c>
    </row>
    <row r="59">
      <c r="B59" s="297" t="inlineStr">
        <is>
          <t>xb01267_1677623151924</t>
        </is>
      </c>
      <c r="C59" s="297" t="inlineStr">
        <is>
          <t>Mary Andrews</t>
        </is>
      </c>
      <c r="D59" s="297" t="inlineStr">
        <is>
          <t>1621524217</t>
        </is>
      </c>
      <c r="E59" s="297" t="inlineStr">
        <is>
          <t>0001</t>
        </is>
      </c>
      <c r="F59" s="297" t="inlineStr">
        <is>
          <t>UNKNOWN</t>
        </is>
      </c>
      <c r="G59" s="297" t="inlineStr">
        <is>
          <t>Close</t>
        </is>
      </c>
      <c r="H59" s="297" t="inlineStr">
        <is>
          <t>16:25:51</t>
        </is>
      </c>
      <c r="I59" s="297" t="inlineStr">
        <is>
          <t>16:44:28</t>
        </is>
      </c>
      <c r="J59" s="297" t="inlineStr">
        <is>
          <t>00:18:37</t>
        </is>
      </c>
    </row>
    <row r="60">
      <c r="B60" s="297" t="inlineStr">
        <is>
          <t>aa79589_1677608763353</t>
        </is>
      </c>
      <c r="C60" s="297" t="inlineStr">
        <is>
          <t>Larissa King</t>
        </is>
      </c>
      <c r="D60" s="297" t="inlineStr">
        <is>
          <t>1621471117</t>
        </is>
      </c>
      <c r="E60" s="297" t="inlineStr">
        <is>
          <t>0001</t>
        </is>
      </c>
      <c r="F60" s="297" t="inlineStr">
        <is>
          <t>UNKNOWN</t>
        </is>
      </c>
      <c r="G60" s="297" t="inlineStr">
        <is>
          <t>Quit</t>
        </is>
      </c>
      <c r="H60" s="297" t="inlineStr">
        <is>
          <t>12:26:03</t>
        </is>
      </c>
      <c r="I60" s="297" t="inlineStr">
        <is>
          <t>12:44:38</t>
        </is>
      </c>
      <c r="J60" s="297" t="inlineStr">
        <is>
          <t>00:18:35</t>
        </is>
      </c>
    </row>
    <row r="61">
      <c r="B61" s="297" t="inlineStr">
        <is>
          <t>bsbrown_1677605455121</t>
        </is>
      </c>
      <c r="C61" s="297" t="inlineStr">
        <is>
          <t>Brenda Brown</t>
        </is>
      </c>
      <c r="D61" s="297" t="inlineStr">
        <is>
          <t>1621295422</t>
        </is>
      </c>
      <c r="E61" s="297" t="inlineStr">
        <is>
          <t>0001</t>
        </is>
      </c>
      <c r="F61" s="297" t="inlineStr">
        <is>
          <t>SERVICE_REFRESH</t>
        </is>
      </c>
      <c r="G61" s="297" t="inlineStr">
        <is>
          <t>Close</t>
        </is>
      </c>
      <c r="H61" s="297" t="inlineStr">
        <is>
          <t>11:30:55</t>
        </is>
      </c>
      <c r="I61" s="297" t="inlineStr">
        <is>
          <t>11:49:08</t>
        </is>
      </c>
      <c r="J61" s="297" t="inlineStr">
        <is>
          <t>00:18:13</t>
        </is>
      </c>
    </row>
    <row r="62">
      <c r="B62" s="297" t="inlineStr">
        <is>
          <t>tvonarx_1677608040572</t>
        </is>
      </c>
      <c r="C62" s="297" t="inlineStr">
        <is>
          <t>Tracy Vonarx</t>
        </is>
      </c>
      <c r="D62" s="297" t="inlineStr">
        <is>
          <t>T102166134</t>
        </is>
      </c>
      <c r="E62" s="297" t="inlineStr">
        <is>
          <t>0001</t>
        </is>
      </c>
      <c r="F62" s="297" t="inlineStr">
        <is>
          <t>PORT_IS</t>
        </is>
      </c>
      <c r="G62" s="297" t="inlineStr">
        <is>
          <t>Close</t>
        </is>
      </c>
      <c r="H62" s="297" t="inlineStr">
        <is>
          <t>12:14:00</t>
        </is>
      </c>
      <c r="I62" s="297" t="inlineStr">
        <is>
          <t>12:31:53</t>
        </is>
      </c>
      <c r="J62" s="297" t="inlineStr">
        <is>
          <t>00:17:53</t>
        </is>
      </c>
    </row>
    <row r="63">
      <c r="B63" s="297" t="inlineStr">
        <is>
          <t>ad05776_1677607891752</t>
        </is>
      </c>
      <c r="C63" s="297" t="inlineStr">
        <is>
          <t>Casey Whitehead</t>
        </is>
      </c>
      <c r="D63" s="297" t="inlineStr">
        <is>
          <t>T102274835</t>
        </is>
      </c>
      <c r="E63" s="297" t="inlineStr">
        <is>
          <t>0001</t>
        </is>
      </c>
      <c r="F63" s="297" t="inlineStr">
        <is>
          <t>UNKNOWN</t>
        </is>
      </c>
      <c r="G63" s="297" t="inlineStr">
        <is>
          <t>Quit</t>
        </is>
      </c>
      <c r="H63" s="297" t="inlineStr">
        <is>
          <t>12:11:31</t>
        </is>
      </c>
      <c r="I63" s="297" t="inlineStr">
        <is>
          <t>12:29:06</t>
        </is>
      </c>
      <c r="J63" s="297" t="inlineStr">
        <is>
          <t>00:17:35</t>
        </is>
      </c>
    </row>
    <row r="64">
      <c r="B64" s="297" t="inlineStr">
        <is>
          <t>aa79589_1677619415461</t>
        </is>
      </c>
      <c r="C64" s="297" t="inlineStr">
        <is>
          <t>Larissa King</t>
        </is>
      </c>
      <c r="D64" s="297" t="inlineStr">
        <is>
          <t>T102242901</t>
        </is>
      </c>
      <c r="E64" s="297" t="inlineStr">
        <is>
          <t>0001</t>
        </is>
      </c>
      <c r="F64" s="297" t="inlineStr">
        <is>
          <t>ADD_SERVICE</t>
        </is>
      </c>
      <c r="G64" s="297" t="inlineStr">
        <is>
          <t>Completed</t>
        </is>
      </c>
      <c r="H64" s="297" t="inlineStr">
        <is>
          <t>15:23:35</t>
        </is>
      </c>
      <c r="I64" s="297" t="inlineStr">
        <is>
          <t>15:40:55</t>
        </is>
      </c>
      <c r="J64" s="297" t="inlineStr">
        <is>
          <t>00:17:20</t>
        </is>
      </c>
    </row>
    <row r="65">
      <c r="B65" s="297" t="inlineStr">
        <is>
          <t>ad09337_1677608149219</t>
        </is>
      </c>
      <c r="C65" s="297" t="inlineStr">
        <is>
          <t>Roxie Whitehead</t>
        </is>
      </c>
      <c r="D65" s="297" t="inlineStr">
        <is>
          <t>1620929062</t>
        </is>
      </c>
      <c r="E65" s="297" t="inlineStr">
        <is>
          <t>0001</t>
        </is>
      </c>
      <c r="F65" s="297" t="inlineStr">
        <is>
          <t>UNKNOWN</t>
        </is>
      </c>
      <c r="G65" s="297" t="inlineStr">
        <is>
          <t>Completed</t>
        </is>
      </c>
      <c r="H65" s="297" t="inlineStr">
        <is>
          <t>12:15:49</t>
        </is>
      </c>
      <c r="I65" s="297" t="inlineStr">
        <is>
          <t>12:32:47</t>
        </is>
      </c>
      <c r="J65" s="297" t="inlineStr">
        <is>
          <t>00:16:58</t>
        </is>
      </c>
    </row>
    <row r="66">
      <c r="B66" s="297" t="inlineStr">
        <is>
          <t>aa79589_1677625511340</t>
        </is>
      </c>
      <c r="C66" s="297" t="inlineStr">
        <is>
          <t>Larissa King</t>
        </is>
      </c>
      <c r="D66" s="297" t="inlineStr">
        <is>
          <t>T102289697</t>
        </is>
      </c>
      <c r="E66" s="297" t="inlineStr">
        <is>
          <t>0001</t>
        </is>
      </c>
      <c r="F66" s="297" t="inlineStr">
        <is>
          <t>CHANGE_PROFILE</t>
        </is>
      </c>
      <c r="G66" s="297" t="inlineStr">
        <is>
          <t>Close</t>
        </is>
      </c>
      <c r="H66" s="297" t="inlineStr">
        <is>
          <t>17:05:11</t>
        </is>
      </c>
      <c r="I66" s="297" t="inlineStr">
        <is>
          <t>17:22:01</t>
        </is>
      </c>
      <c r="J66" s="297" t="inlineStr">
        <is>
          <t>00:16:50</t>
        </is>
      </c>
    </row>
    <row r="67">
      <c r="B67" s="297" t="inlineStr">
        <is>
          <t>tvonarx_1677599498815</t>
        </is>
      </c>
      <c r="C67" s="297" t="inlineStr">
        <is>
          <t>Tracy Vonarx</t>
        </is>
      </c>
      <c r="D67" s="297" t="inlineStr">
        <is>
          <t>T102279605</t>
        </is>
      </c>
      <c r="E67" s="297" t="inlineStr">
        <is>
          <t>0001</t>
        </is>
      </c>
      <c r="F67" s="297" t="inlineStr">
        <is>
          <t>UNKNOWN</t>
        </is>
      </c>
      <c r="G67" s="297" t="inlineStr">
        <is>
          <t>Close</t>
        </is>
      </c>
      <c r="H67" s="297" t="inlineStr">
        <is>
          <t>09:51:38</t>
        </is>
      </c>
      <c r="I67" s="297" t="inlineStr">
        <is>
          <t>10:08:26</t>
        </is>
      </c>
      <c r="J67" s="297" t="inlineStr">
        <is>
          <t>00:16:48</t>
        </is>
      </c>
    </row>
    <row r="68">
      <c r="B68" s="297" t="inlineStr">
        <is>
          <t>vossman_1677611093024</t>
        </is>
      </c>
      <c r="C68" s="297" t="inlineStr">
        <is>
          <t>Vicki Ossmann</t>
        </is>
      </c>
      <c r="D68" s="297" t="inlineStr">
        <is>
          <t>T102309086</t>
        </is>
      </c>
      <c r="E68" s="297" t="inlineStr">
        <is>
          <t>0001</t>
        </is>
      </c>
      <c r="F68" s="297" t="inlineStr">
        <is>
          <t>Switch</t>
        </is>
      </c>
      <c r="G68" s="297" t="inlineStr">
        <is>
          <t>Completed</t>
        </is>
      </c>
      <c r="H68" s="297" t="inlineStr">
        <is>
          <t>13:04:53</t>
        </is>
      </c>
      <c r="I68" s="297" t="inlineStr">
        <is>
          <t>13:21:15</t>
        </is>
      </c>
      <c r="J68" s="297" t="inlineStr">
        <is>
          <t>00:16:22</t>
        </is>
      </c>
    </row>
    <row r="69">
      <c r="B69" s="297" t="inlineStr">
        <is>
          <t>xb01641_1677588302812</t>
        </is>
      </c>
      <c r="C69" s="297" t="inlineStr">
        <is>
          <t>Kim Christian</t>
        </is>
      </c>
      <c r="D69" s="297" t="inlineStr">
        <is>
          <t>T102304025</t>
        </is>
      </c>
      <c r="E69" s="297" t="inlineStr">
        <is>
          <t>0001</t>
        </is>
      </c>
      <c r="F69" s="297" t="inlineStr">
        <is>
          <t>Switch</t>
        </is>
      </c>
      <c r="G69" s="297" t="inlineStr">
        <is>
          <t>Completed</t>
        </is>
      </c>
      <c r="H69" s="297" t="inlineStr">
        <is>
          <t>06:45:02</t>
        </is>
      </c>
      <c r="I69" s="297" t="inlineStr">
        <is>
          <t>07:01:11</t>
        </is>
      </c>
      <c r="J69" s="297" t="inlineStr">
        <is>
          <t>00:16:09</t>
        </is>
      </c>
    </row>
    <row r="70">
      <c r="B70" s="297" t="inlineStr">
        <is>
          <t>ab31659_1677609195993</t>
        </is>
      </c>
      <c r="C70" s="297" t="inlineStr">
        <is>
          <t>Diane Atchison</t>
        </is>
      </c>
      <c r="D70" s="297" t="inlineStr">
        <is>
          <t>T102274294</t>
        </is>
      </c>
      <c r="E70" s="297" t="inlineStr">
        <is>
          <t>0001</t>
        </is>
      </c>
      <c r="F70" s="297" t="inlineStr">
        <is>
          <t>PORT_IS</t>
        </is>
      </c>
      <c r="G70" s="297" t="inlineStr">
        <is>
          <t>Close</t>
        </is>
      </c>
      <c r="H70" s="297" t="inlineStr">
        <is>
          <t>12:33:15</t>
        </is>
      </c>
      <c r="I70" s="297" t="inlineStr">
        <is>
          <t>12:49:12</t>
        </is>
      </c>
      <c r="J70" s="297" t="inlineStr">
        <is>
          <t>00:15:57</t>
        </is>
      </c>
    </row>
    <row r="71">
      <c r="B71" s="297" t="inlineStr">
        <is>
          <t>aknudts_1677597312549</t>
        </is>
      </c>
      <c r="C71" s="297" t="inlineStr">
        <is>
          <t>Amy Knudtson</t>
        </is>
      </c>
      <c r="D71" s="297" t="inlineStr">
        <is>
          <t>5448226</t>
        </is>
      </c>
      <c r="E71" s="297" t="inlineStr">
        <is>
          <t>0001</t>
        </is>
      </c>
      <c r="F71" s="297" t="inlineStr">
        <is>
          <t>ADD_SERVICE</t>
        </is>
      </c>
      <c r="G71" s="297" t="inlineStr">
        <is>
          <t>Quit</t>
        </is>
      </c>
      <c r="H71" s="297" t="inlineStr">
        <is>
          <t>09:15:12</t>
        </is>
      </c>
      <c r="I71" s="297" t="inlineStr">
        <is>
          <t>09:30:52</t>
        </is>
      </c>
      <c r="J71" s="297" t="inlineStr">
        <is>
          <t>00:15:40</t>
        </is>
      </c>
    </row>
    <row r="72">
      <c r="B72" s="297" t="inlineStr">
        <is>
          <t>xb02238_1677590027831</t>
        </is>
      </c>
      <c r="C72" s="297" t="inlineStr">
        <is>
          <t>Jennifer Hobbs</t>
        </is>
      </c>
      <c r="D72" s="297" t="inlineStr">
        <is>
          <t>T102307012</t>
        </is>
      </c>
      <c r="E72" s="297" t="inlineStr">
        <is>
          <t>0001</t>
        </is>
      </c>
      <c r="F72" s="297" t="inlineStr">
        <is>
          <t>UNKNOWN</t>
        </is>
      </c>
      <c r="G72" s="297" t="inlineStr">
        <is>
          <t>Completed</t>
        </is>
      </c>
      <c r="H72" s="297" t="inlineStr">
        <is>
          <t>07:13:47</t>
        </is>
      </c>
      <c r="I72" s="297" t="inlineStr">
        <is>
          <t>07:29:27</t>
        </is>
      </c>
      <c r="J72" s="297" t="inlineStr">
        <is>
          <t>00:15:40</t>
        </is>
      </c>
    </row>
    <row r="73">
      <c r="B73" s="297" t="inlineStr">
        <is>
          <t>ad05776_1677614068686</t>
        </is>
      </c>
      <c r="C73" s="297" t="inlineStr">
        <is>
          <t>Casey Whitehead</t>
        </is>
      </c>
      <c r="D73" s="297" t="inlineStr">
        <is>
          <t>1621262572</t>
        </is>
      </c>
      <c r="E73" s="297" t="inlineStr">
        <is>
          <t>0001</t>
        </is>
      </c>
      <c r="F73" s="297" t="inlineStr">
        <is>
          <t>ADD_SERVICE</t>
        </is>
      </c>
      <c r="G73" s="297" t="inlineStr">
        <is>
          <t>Completed</t>
        </is>
      </c>
      <c r="H73" s="297" t="inlineStr">
        <is>
          <t>13:54:28</t>
        </is>
      </c>
      <c r="I73" s="297" t="inlineStr">
        <is>
          <t>14:09:56</t>
        </is>
      </c>
      <c r="J73" s="297" t="inlineStr">
        <is>
          <t>00:15:28</t>
        </is>
      </c>
    </row>
    <row r="74">
      <c r="B74" s="297" t="inlineStr">
        <is>
          <t>ab31659_1677602228133</t>
        </is>
      </c>
      <c r="C74" s="297" t="inlineStr">
        <is>
          <t>Diane Atchison</t>
        </is>
      </c>
      <c r="D74" s="297" t="inlineStr">
        <is>
          <t>1621481047</t>
        </is>
      </c>
      <c r="E74" s="297" t="inlineStr">
        <is>
          <t>0001</t>
        </is>
      </c>
      <c r="F74" s="297" t="inlineStr">
        <is>
          <t>Switch</t>
        </is>
      </c>
      <c r="G74" s="297" t="inlineStr">
        <is>
          <t>Completed</t>
        </is>
      </c>
      <c r="H74" s="297" t="inlineStr">
        <is>
          <t>10:37:08</t>
        </is>
      </c>
      <c r="I74" s="297" t="inlineStr">
        <is>
          <t>10:52:33</t>
        </is>
      </c>
      <c r="J74" s="297" t="inlineStr">
        <is>
          <t>00:15:25</t>
        </is>
      </c>
    </row>
    <row r="75">
      <c r="B75" s="297" t="inlineStr">
        <is>
          <t>xb01774_1677597257373</t>
        </is>
      </c>
      <c r="C75" s="297" t="inlineStr">
        <is>
          <t>Mary Davis</t>
        </is>
      </c>
      <c r="D75" s="297" t="inlineStr">
        <is>
          <t>1621496937</t>
        </is>
      </c>
      <c r="E75" s="297" t="inlineStr">
        <is>
          <t>0002</t>
        </is>
      </c>
      <c r="F75" s="297" t="inlineStr">
        <is>
          <t>UNKNOWN</t>
        </is>
      </c>
      <c r="G75" s="297" t="inlineStr">
        <is>
          <t>Quit</t>
        </is>
      </c>
      <c r="H75" s="297" t="inlineStr">
        <is>
          <t>09:14:17</t>
        </is>
      </c>
      <c r="I75" s="297" t="inlineStr">
        <is>
          <t>09:29:40</t>
        </is>
      </c>
      <c r="J75" s="297" t="inlineStr">
        <is>
          <t>00:15:23</t>
        </is>
      </c>
    </row>
    <row r="76">
      <c r="B76" s="297" t="inlineStr">
        <is>
          <t>xb03110_1677600348451</t>
        </is>
      </c>
      <c r="C76" s="297" t="inlineStr">
        <is>
          <t>John Reichenbach</t>
        </is>
      </c>
      <c r="D76" s="297" t="inlineStr">
        <is>
          <t>T102288616</t>
        </is>
      </c>
      <c r="E76" s="297" t="inlineStr">
        <is>
          <t>0001</t>
        </is>
      </c>
      <c r="F76" s="297" t="inlineStr">
        <is>
          <t>UNKNOWN</t>
        </is>
      </c>
      <c r="G76" s="297" t="inlineStr">
        <is>
          <t>Close</t>
        </is>
      </c>
      <c r="H76" s="297" t="inlineStr">
        <is>
          <t>10:05:48</t>
        </is>
      </c>
      <c r="I76" s="297" t="inlineStr">
        <is>
          <t>10:20:59</t>
        </is>
      </c>
      <c r="J76" s="297" t="inlineStr">
        <is>
          <t>00:15:11</t>
        </is>
      </c>
    </row>
    <row r="77">
      <c r="B77" s="297" t="inlineStr">
        <is>
          <t>ad09337_1677625023702</t>
        </is>
      </c>
      <c r="C77" s="297" t="inlineStr">
        <is>
          <t>Roxie Whitehead</t>
        </is>
      </c>
      <c r="D77" s="297" t="inlineStr">
        <is>
          <t>1622108752</t>
        </is>
      </c>
      <c r="E77" s="297" t="inlineStr">
        <is>
          <t>0001</t>
        </is>
      </c>
      <c r="F77" s="297" t="inlineStr">
        <is>
          <t>UNKNOWN</t>
        </is>
      </c>
      <c r="G77" s="297" t="inlineStr">
        <is>
          <t>Hold</t>
        </is>
      </c>
      <c r="H77" s="297" t="inlineStr">
        <is>
          <t>16:57:03</t>
        </is>
      </c>
      <c r="I77" s="297" t="inlineStr">
        <is>
          <t>17:11:45</t>
        </is>
      </c>
      <c r="J77" s="297" t="inlineStr">
        <is>
          <t>00:14:42</t>
        </is>
      </c>
    </row>
    <row r="78">
      <c r="B78" s="297" t="inlineStr">
        <is>
          <t>ac91231_1677601985847</t>
        </is>
      </c>
      <c r="C78" s="297" t="inlineStr">
        <is>
          <t>Shelley Schulte</t>
        </is>
      </c>
      <c r="D78" s="297" t="inlineStr">
        <is>
          <t>T102301107</t>
        </is>
      </c>
      <c r="E78" s="297" t="inlineStr">
        <is>
          <t>0001</t>
        </is>
      </c>
      <c r="F78" s="297" t="inlineStr">
        <is>
          <t>ADD_SERVICE</t>
        </is>
      </c>
      <c r="G78" s="297" t="inlineStr">
        <is>
          <t>Completed</t>
        </is>
      </c>
      <c r="H78" s="297" t="inlineStr">
        <is>
          <t>10:33:05</t>
        </is>
      </c>
      <c r="I78" s="297" t="inlineStr">
        <is>
          <t>10:47:44</t>
        </is>
      </c>
      <c r="J78" s="297" t="inlineStr">
        <is>
          <t>00:14:39</t>
        </is>
      </c>
    </row>
    <row r="79">
      <c r="B79" s="297" t="inlineStr">
        <is>
          <t>ad05776_1677606008660</t>
        </is>
      </c>
      <c r="C79" s="297" t="inlineStr">
        <is>
          <t>Casey Whitehead</t>
        </is>
      </c>
      <c r="D79" s="297" t="inlineStr">
        <is>
          <t>9305860</t>
        </is>
      </c>
      <c r="E79" s="297" t="inlineStr">
        <is>
          <t>0001</t>
        </is>
      </c>
      <c r="F79" s="297" t="inlineStr">
        <is>
          <t>SERVICE_REFRESH</t>
        </is>
      </c>
      <c r="G79" s="297" t="inlineStr">
        <is>
          <t>Close</t>
        </is>
      </c>
      <c r="H79" s="297" t="inlineStr">
        <is>
          <t>11:40:08</t>
        </is>
      </c>
      <c r="I79" s="297" t="inlineStr">
        <is>
          <t>11:54:24</t>
        </is>
      </c>
      <c r="J79" s="297" t="inlineStr">
        <is>
          <t>00:14:16</t>
        </is>
      </c>
    </row>
    <row r="80">
      <c r="B80" s="297" t="inlineStr">
        <is>
          <t>rherlit_1677592875311</t>
        </is>
      </c>
      <c r="C80" s="297" t="inlineStr">
        <is>
          <t>Randy Herlitzka</t>
        </is>
      </c>
      <c r="D80" s="297" t="inlineStr">
        <is>
          <t>T102307318</t>
        </is>
      </c>
      <c r="E80" s="297" t="inlineStr">
        <is>
          <t>0001</t>
        </is>
      </c>
      <c r="F80" s="297" t="inlineStr">
        <is>
          <t>UNKNOWN</t>
        </is>
      </c>
      <c r="G80" s="297" t="inlineStr">
        <is>
          <t>Completed</t>
        </is>
      </c>
      <c r="H80" s="297" t="inlineStr">
        <is>
          <t>08:01:15</t>
        </is>
      </c>
      <c r="I80" s="297" t="inlineStr">
        <is>
          <t>08:15:27</t>
        </is>
      </c>
      <c r="J80" s="297" t="inlineStr">
        <is>
          <t>00:14:12</t>
        </is>
      </c>
    </row>
    <row r="81">
      <c r="B81" s="297" t="inlineStr">
        <is>
          <t>tvonarx_1677597396295</t>
        </is>
      </c>
      <c r="C81" s="297" t="inlineStr">
        <is>
          <t>Tracy Vonarx</t>
        </is>
      </c>
      <c r="D81" s="297" t="inlineStr">
        <is>
          <t>1622121577</t>
        </is>
      </c>
      <c r="E81" s="297" t="inlineStr">
        <is>
          <t>0001</t>
        </is>
      </c>
      <c r="F81" s="297" t="inlineStr">
        <is>
          <t>PORT_IS</t>
        </is>
      </c>
      <c r="G81" s="297" t="inlineStr">
        <is>
          <t>Quit</t>
        </is>
      </c>
      <c r="H81" s="297" t="inlineStr">
        <is>
          <t>09:16:36</t>
        </is>
      </c>
      <c r="I81" s="297" t="inlineStr">
        <is>
          <t>09:30:46</t>
        </is>
      </c>
      <c r="J81" s="297" t="inlineStr">
        <is>
          <t>00:14:10</t>
        </is>
      </c>
    </row>
    <row r="82">
      <c r="B82" s="297" t="inlineStr">
        <is>
          <t>xb03521_1677620359336</t>
        </is>
      </c>
      <c r="C82" s="297" t="inlineStr">
        <is>
          <t>Dru Tennant</t>
        </is>
      </c>
      <c r="D82" s="297" t="inlineStr">
        <is>
          <t>T102295724</t>
        </is>
      </c>
      <c r="E82" s="297" t="inlineStr">
        <is>
          <t>0002</t>
        </is>
      </c>
      <c r="F82" s="297" t="inlineStr">
        <is>
          <t>UNKNOWN</t>
        </is>
      </c>
      <c r="G82" s="297" t="inlineStr">
        <is>
          <t>Close</t>
        </is>
      </c>
      <c r="H82" s="297" t="inlineStr">
        <is>
          <t>15:39:19</t>
        </is>
      </c>
      <c r="I82" s="297" t="inlineStr">
        <is>
          <t>15:53:21</t>
        </is>
      </c>
      <c r="J82" s="297" t="inlineStr">
        <is>
          <t>00:14:02</t>
        </is>
      </c>
    </row>
    <row r="83">
      <c r="B83" s="297" t="inlineStr">
        <is>
          <t>xb00308_1677612053840</t>
        </is>
      </c>
      <c r="C83" s="297" t="inlineStr">
        <is>
          <t>Mark Thrasher</t>
        </is>
      </c>
      <c r="D83" s="297" t="inlineStr">
        <is>
          <t>1622186892</t>
        </is>
      </c>
      <c r="E83" s="297" t="inlineStr">
        <is>
          <t>0001</t>
        </is>
      </c>
      <c r="F83" s="297" t="inlineStr">
        <is>
          <t>Switch</t>
        </is>
      </c>
      <c r="G83" s="297" t="inlineStr">
        <is>
          <t>Completed</t>
        </is>
      </c>
      <c r="H83" s="297" t="inlineStr">
        <is>
          <t>13:20:53</t>
        </is>
      </c>
      <c r="I83" s="297" t="inlineStr">
        <is>
          <t>13:33:50</t>
        </is>
      </c>
      <c r="J83" s="297" t="inlineStr">
        <is>
          <t>00:12:57</t>
        </is>
      </c>
    </row>
    <row r="84">
      <c r="B84" s="297" t="inlineStr">
        <is>
          <t>cdammon_1677613198271</t>
        </is>
      </c>
      <c r="C84" s="297" t="inlineStr">
        <is>
          <t>Carol Dammon</t>
        </is>
      </c>
      <c r="D84" s="297" t="inlineStr">
        <is>
          <t>T102288187</t>
        </is>
      </c>
      <c r="E84" s="297" t="inlineStr">
        <is>
          <t>0002</t>
        </is>
      </c>
      <c r="F84" s="297" t="inlineStr">
        <is>
          <t>PORT_IS</t>
        </is>
      </c>
      <c r="G84" s="297" t="inlineStr">
        <is>
          <t>Close</t>
        </is>
      </c>
      <c r="H84" s="297" t="inlineStr">
        <is>
          <t>13:39:58</t>
        </is>
      </c>
      <c r="I84" s="297" t="inlineStr">
        <is>
          <t>13:52:54</t>
        </is>
      </c>
      <c r="J84" s="297" t="inlineStr">
        <is>
          <t>00:12:56</t>
        </is>
      </c>
    </row>
    <row r="85">
      <c r="B85" s="297" t="inlineStr">
        <is>
          <t>ktooke_1677626235745</t>
        </is>
      </c>
      <c r="C85" s="297" t="inlineStr">
        <is>
          <t>Kelly Tooke</t>
        </is>
      </c>
      <c r="D85" s="297" t="inlineStr">
        <is>
          <t>3212113</t>
        </is>
      </c>
      <c r="E85" s="297" t="inlineStr">
        <is>
          <t>0001</t>
        </is>
      </c>
      <c r="F85" s="297" t="inlineStr">
        <is>
          <t>ADD_SERVICE</t>
        </is>
      </c>
      <c r="G85" s="297" t="inlineStr">
        <is>
          <t>Close</t>
        </is>
      </c>
      <c r="H85" s="297" t="inlineStr">
        <is>
          <t>17:17:15</t>
        </is>
      </c>
      <c r="I85" s="297" t="inlineStr">
        <is>
          <t>17:29:58</t>
        </is>
      </c>
      <c r="J85" s="297" t="inlineStr">
        <is>
          <t>00:12:43</t>
        </is>
      </c>
    </row>
    <row r="86">
      <c r="B86" s="297" t="inlineStr">
        <is>
          <t>xb03753_1677618532273</t>
        </is>
      </c>
      <c r="C86" s="297" t="inlineStr">
        <is>
          <t>Sherelle Williams</t>
        </is>
      </c>
      <c r="D86" s="297" t="inlineStr">
        <is>
          <t>1621509757</t>
        </is>
      </c>
      <c r="E86" s="297" t="inlineStr">
        <is>
          <t>0001</t>
        </is>
      </c>
      <c r="F86" s="297" t="inlineStr">
        <is>
          <t>UNKNOWN</t>
        </is>
      </c>
      <c r="G86" s="297" t="inlineStr">
        <is>
          <t>Quit</t>
        </is>
      </c>
      <c r="H86" s="297" t="inlineStr">
        <is>
          <t>15:08:52</t>
        </is>
      </c>
      <c r="I86" s="297" t="inlineStr">
        <is>
          <t>15:21:35</t>
        </is>
      </c>
      <c r="J86" s="297" t="inlineStr">
        <is>
          <t>00:12:43</t>
        </is>
      </c>
    </row>
    <row r="87">
      <c r="B87" s="297" t="inlineStr">
        <is>
          <t>cschomm_1677605608512</t>
        </is>
      </c>
      <c r="C87" s="297" t="inlineStr">
        <is>
          <t>Chris Schommer</t>
        </is>
      </c>
      <c r="D87" s="297" t="inlineStr">
        <is>
          <t>T102300089</t>
        </is>
      </c>
      <c r="E87" s="297" t="inlineStr">
        <is>
          <t>0001</t>
        </is>
      </c>
      <c r="F87" s="297" t="inlineStr">
        <is>
          <t>Switch</t>
        </is>
      </c>
      <c r="G87" s="297" t="inlineStr">
        <is>
          <t>Completed</t>
        </is>
      </c>
      <c r="H87" s="297" t="inlineStr">
        <is>
          <t>11:33:28</t>
        </is>
      </c>
      <c r="I87" s="297" t="inlineStr">
        <is>
          <t>11:46:10</t>
        </is>
      </c>
      <c r="J87" s="297" t="inlineStr">
        <is>
          <t>00:12:42</t>
        </is>
      </c>
    </row>
    <row r="88">
      <c r="B88" s="297" t="inlineStr">
        <is>
          <t>ab31659_1677628491318</t>
        </is>
      </c>
      <c r="C88" s="297" t="inlineStr">
        <is>
          <t>Diane Atchison</t>
        </is>
      </c>
      <c r="D88" s="297" t="inlineStr">
        <is>
          <t>5314197</t>
        </is>
      </c>
      <c r="E88" s="297" t="inlineStr">
        <is>
          <t>0001</t>
        </is>
      </c>
      <c r="F88" s="297" t="inlineStr">
        <is>
          <t>PORT_IS</t>
        </is>
      </c>
      <c r="G88" s="297" t="inlineStr">
        <is>
          <t>Close</t>
        </is>
      </c>
      <c r="H88" s="297" t="inlineStr">
        <is>
          <t>17:54:51</t>
        </is>
      </c>
      <c r="I88" s="297" t="inlineStr">
        <is>
          <t>18:07:28</t>
        </is>
      </c>
      <c r="J88" s="297" t="inlineStr">
        <is>
          <t>00:12:37</t>
        </is>
      </c>
    </row>
    <row r="89">
      <c r="B89" s="297" t="inlineStr">
        <is>
          <t>xb00308_1677602871828</t>
        </is>
      </c>
      <c r="C89" s="297" t="inlineStr">
        <is>
          <t>Mark Thrasher</t>
        </is>
      </c>
      <c r="D89" s="297" t="inlineStr">
        <is>
          <t>T102308442</t>
        </is>
      </c>
      <c r="E89" s="297" t="inlineStr">
        <is>
          <t>0001</t>
        </is>
      </c>
      <c r="F89" s="297" t="inlineStr">
        <is>
          <t>UNKNOWN</t>
        </is>
      </c>
      <c r="G89" s="297" t="inlineStr">
        <is>
          <t>Completed</t>
        </is>
      </c>
      <c r="H89" s="297" t="inlineStr">
        <is>
          <t>10:47:51</t>
        </is>
      </c>
      <c r="I89" s="297" t="inlineStr">
        <is>
          <t>11:00:25</t>
        </is>
      </c>
      <c r="J89" s="297" t="inlineStr">
        <is>
          <t>00:12:34</t>
        </is>
      </c>
    </row>
    <row r="90">
      <c r="B90" s="297" t="inlineStr">
        <is>
          <t>aa79589_1677604927654</t>
        </is>
      </c>
      <c r="C90" s="297" t="inlineStr">
        <is>
          <t>Larissa King</t>
        </is>
      </c>
      <c r="D90" s="297" t="inlineStr">
        <is>
          <t>T102286751</t>
        </is>
      </c>
      <c r="E90" s="297" t="inlineStr">
        <is>
          <t>0001</t>
        </is>
      </c>
      <c r="F90" s="297" t="inlineStr">
        <is>
          <t>SERVICE_REFRESH</t>
        </is>
      </c>
      <c r="G90" s="297" t="inlineStr">
        <is>
          <t>Close</t>
        </is>
      </c>
      <c r="H90" s="297" t="inlineStr">
        <is>
          <t>11:22:07</t>
        </is>
      </c>
      <c r="I90" s="297" t="inlineStr">
        <is>
          <t>11:34:40</t>
        </is>
      </c>
      <c r="J90" s="297" t="inlineStr">
        <is>
          <t>00:12:33</t>
        </is>
      </c>
    </row>
    <row r="91">
      <c r="B91" s="297" t="inlineStr">
        <is>
          <t>xb04099_1677603467247</t>
        </is>
      </c>
      <c r="C91" s="297" t="inlineStr">
        <is>
          <t>Brian Bloxson</t>
        </is>
      </c>
      <c r="D91" s="297" t="inlineStr">
        <is>
          <t>T102305826</t>
        </is>
      </c>
      <c r="E91" s="297" t="inlineStr">
        <is>
          <t>0002</t>
        </is>
      </c>
      <c r="F91" s="297" t="inlineStr">
        <is>
          <t>UNKNOWN</t>
        </is>
      </c>
      <c r="G91" s="297" t="inlineStr">
        <is>
          <t>Close</t>
        </is>
      </c>
      <c r="H91" s="297" t="inlineStr">
        <is>
          <t>10:57:47</t>
        </is>
      </c>
      <c r="I91" s="297" t="inlineStr">
        <is>
          <t>11:09:58</t>
        </is>
      </c>
      <c r="J91" s="297" t="inlineStr">
        <is>
          <t>00:12:11</t>
        </is>
      </c>
    </row>
    <row r="92">
      <c r="B92" s="297" t="inlineStr">
        <is>
          <t>ttrowbr_1677605539692</t>
        </is>
      </c>
      <c r="C92" s="297" t="inlineStr">
        <is>
          <t>Tina Trowbridge</t>
        </is>
      </c>
      <c r="D92" s="297" t="inlineStr">
        <is>
          <t>T102299145</t>
        </is>
      </c>
      <c r="E92" s="297" t="inlineStr">
        <is>
          <t>0001</t>
        </is>
      </c>
      <c r="F92" s="297" t="inlineStr">
        <is>
          <t>UNKNOWN</t>
        </is>
      </c>
      <c r="G92" s="297" t="inlineStr">
        <is>
          <t>Close</t>
        </is>
      </c>
      <c r="H92" s="297" t="inlineStr">
        <is>
          <t>11:32:19</t>
        </is>
      </c>
      <c r="I92" s="297" t="inlineStr">
        <is>
          <t>11:44:06</t>
        </is>
      </c>
      <c r="J92" s="297" t="inlineStr">
        <is>
          <t>00:11:47</t>
        </is>
      </c>
    </row>
    <row r="93">
      <c r="B93" s="297" t="inlineStr">
        <is>
          <t>aknudts_1677617527665</t>
        </is>
      </c>
      <c r="C93" s="297" t="inlineStr">
        <is>
          <t>Amy Knudtson</t>
        </is>
      </c>
      <c r="D93" s="297" t="inlineStr">
        <is>
          <t>1621231402</t>
        </is>
      </c>
      <c r="E93" s="297" t="inlineStr">
        <is>
          <t>0003</t>
        </is>
      </c>
      <c r="F93" s="297" t="inlineStr">
        <is>
          <t>UNKNOWN</t>
        </is>
      </c>
      <c r="G93" s="297" t="inlineStr">
        <is>
          <t>Quit</t>
        </is>
      </c>
      <c r="H93" s="297" t="inlineStr">
        <is>
          <t>14:52:07</t>
        </is>
      </c>
      <c r="I93" s="297" t="inlineStr">
        <is>
          <t>15:03:43</t>
        </is>
      </c>
      <c r="J93" s="297" t="inlineStr">
        <is>
          <t>00:11:36</t>
        </is>
      </c>
    </row>
    <row r="94">
      <c r="B94" s="297" t="inlineStr">
        <is>
          <t>vossman_1677612193653</t>
        </is>
      </c>
      <c r="C94" s="297" t="inlineStr">
        <is>
          <t>Vicki Ossmann</t>
        </is>
      </c>
      <c r="D94" s="297" t="inlineStr">
        <is>
          <t>1621434257</t>
        </is>
      </c>
      <c r="E94" s="297" t="inlineStr">
        <is>
          <t>0001</t>
        </is>
      </c>
      <c r="F94" s="297" t="inlineStr">
        <is>
          <t>Switch</t>
        </is>
      </c>
      <c r="G94" s="297" t="inlineStr">
        <is>
          <t>Completed</t>
        </is>
      </c>
      <c r="H94" s="297" t="inlineStr">
        <is>
          <t>13:23:13</t>
        </is>
      </c>
      <c r="I94" s="297" t="inlineStr">
        <is>
          <t>13:34:40</t>
        </is>
      </c>
      <c r="J94" s="297" t="inlineStr">
        <is>
          <t>00:11:27</t>
        </is>
      </c>
    </row>
    <row r="95">
      <c r="B95" s="297" t="inlineStr">
        <is>
          <t>xb00308_1677616021813</t>
        </is>
      </c>
      <c r="C95" s="297" t="inlineStr">
        <is>
          <t>Mark Thrasher</t>
        </is>
      </c>
      <c r="D95" s="297" t="inlineStr">
        <is>
          <t>1622188312</t>
        </is>
      </c>
      <c r="E95" s="297" t="inlineStr">
        <is>
          <t>0001</t>
        </is>
      </c>
      <c r="F95" s="297" t="inlineStr">
        <is>
          <t>UNKNOWN</t>
        </is>
      </c>
      <c r="G95" s="297" t="inlineStr">
        <is>
          <t>Close</t>
        </is>
      </c>
      <c r="H95" s="297" t="inlineStr">
        <is>
          <t>14:27:01</t>
        </is>
      </c>
      <c r="I95" s="297" t="inlineStr">
        <is>
          <t>14:38:21</t>
        </is>
      </c>
      <c r="J95" s="297" t="inlineStr">
        <is>
          <t>00:11:20</t>
        </is>
      </c>
    </row>
    <row r="96">
      <c r="B96" s="297" t="inlineStr">
        <is>
          <t>ac91231_1677601311194</t>
        </is>
      </c>
      <c r="C96" s="297" t="inlineStr">
        <is>
          <t>Shelley Schulte</t>
        </is>
      </c>
      <c r="D96" s="297" t="inlineStr">
        <is>
          <t>1621462512</t>
        </is>
      </c>
      <c r="E96" s="297" t="inlineStr">
        <is>
          <t>0001</t>
        </is>
      </c>
      <c r="F96" s="297" t="inlineStr">
        <is>
          <t>SERVICE_REFRESH</t>
        </is>
      </c>
      <c r="G96" s="297" t="inlineStr">
        <is>
          <t>Hold</t>
        </is>
      </c>
      <c r="H96" s="297" t="inlineStr">
        <is>
          <t>10:21:51</t>
        </is>
      </c>
      <c r="I96" s="297" t="inlineStr">
        <is>
          <t>10:33:05</t>
        </is>
      </c>
      <c r="J96" s="297" t="inlineStr">
        <is>
          <t>00:11:14</t>
        </is>
      </c>
    </row>
    <row r="97">
      <c r="B97" s="297" t="inlineStr">
        <is>
          <t>ad09337_1677606498402</t>
        </is>
      </c>
      <c r="C97" s="297" t="inlineStr">
        <is>
          <t>Roxie Whitehead</t>
        </is>
      </c>
      <c r="D97" s="297" t="inlineStr">
        <is>
          <t>T102308965</t>
        </is>
      </c>
      <c r="E97" s="297" t="inlineStr">
        <is>
          <t>0001</t>
        </is>
      </c>
      <c r="F97" s="297" t="inlineStr">
        <is>
          <t>SERVICE_REFRESH</t>
        </is>
      </c>
      <c r="G97" s="297" t="inlineStr">
        <is>
          <t>Hold</t>
        </is>
      </c>
      <c r="H97" s="297" t="inlineStr">
        <is>
          <t>11:48:18</t>
        </is>
      </c>
      <c r="I97" s="297" t="inlineStr">
        <is>
          <t>11:59:17</t>
        </is>
      </c>
      <c r="J97" s="297" t="inlineStr">
        <is>
          <t>00:10:59</t>
        </is>
      </c>
    </row>
    <row r="98">
      <c r="B98" s="297" t="inlineStr">
        <is>
          <t>cschomm_1677607283691</t>
        </is>
      </c>
      <c r="C98" s="297" t="inlineStr">
        <is>
          <t>Chris Schommer</t>
        </is>
      </c>
      <c r="D98" s="297" t="inlineStr">
        <is>
          <t>T102305695</t>
        </is>
      </c>
      <c r="E98" s="297" t="inlineStr">
        <is>
          <t>0001</t>
        </is>
      </c>
      <c r="F98" s="297" t="inlineStr">
        <is>
          <t>SERVICE_REFRESH</t>
        </is>
      </c>
      <c r="G98" s="297" t="inlineStr">
        <is>
          <t>Hold</t>
        </is>
      </c>
      <c r="H98" s="297" t="inlineStr">
        <is>
          <t>12:01:23</t>
        </is>
      </c>
      <c r="I98" s="297" t="inlineStr">
        <is>
          <t>12:12:18</t>
        </is>
      </c>
      <c r="J98" s="297" t="inlineStr">
        <is>
          <t>00:10:55</t>
        </is>
      </c>
    </row>
    <row r="99">
      <c r="B99" s="297" t="inlineStr">
        <is>
          <t>xb01827_1677620524203</t>
        </is>
      </c>
      <c r="C99" s="297" t="inlineStr">
        <is>
          <t>Candy Donovan</t>
        </is>
      </c>
      <c r="D99" s="297" t="inlineStr">
        <is>
          <t>XB01478</t>
        </is>
      </c>
      <c r="E99" s="297" t="inlineStr">
        <is>
          <t>0001</t>
        </is>
      </c>
      <c r="F99" s="297" t="inlineStr">
        <is>
          <t>UNKNOWN</t>
        </is>
      </c>
      <c r="G99" s="297" t="inlineStr">
        <is>
          <t>Quit</t>
        </is>
      </c>
      <c r="H99" s="297" t="inlineStr">
        <is>
          <t>15:42:04</t>
        </is>
      </c>
      <c r="I99" s="297" t="inlineStr">
        <is>
          <t>15:52:44</t>
        </is>
      </c>
      <c r="J99" s="297" t="inlineStr">
        <is>
          <t>00:10:40</t>
        </is>
      </c>
    </row>
    <row r="100">
      <c r="B100" s="297" t="inlineStr">
        <is>
          <t>ad05776_1677623524634</t>
        </is>
      </c>
      <c r="C100" s="297" t="inlineStr">
        <is>
          <t>Casey Whitehead</t>
        </is>
      </c>
      <c r="D100" s="297" t="inlineStr">
        <is>
          <t>T102298183</t>
        </is>
      </c>
      <c r="E100" s="297" t="inlineStr">
        <is>
          <t>0001</t>
        </is>
      </c>
      <c r="F100" s="297" t="inlineStr">
        <is>
          <t>PORT_IS</t>
        </is>
      </c>
      <c r="G100" s="297" t="inlineStr">
        <is>
          <t>Quit</t>
        </is>
      </c>
      <c r="H100" s="297" t="inlineStr">
        <is>
          <t>16:32:04</t>
        </is>
      </c>
      <c r="I100" s="297" t="inlineStr">
        <is>
          <t>16:42:39</t>
        </is>
      </c>
      <c r="J100" s="297" t="inlineStr">
        <is>
          <t>00:10:35</t>
        </is>
      </c>
    </row>
    <row r="101">
      <c r="B101" s="297" t="inlineStr">
        <is>
          <t>cschomm_1677623045400</t>
        </is>
      </c>
      <c r="C101" s="297" t="inlineStr">
        <is>
          <t>Chris Schommer</t>
        </is>
      </c>
      <c r="D101" s="297" t="inlineStr">
        <is>
          <t>T102185342</t>
        </is>
      </c>
      <c r="E101" s="297" t="inlineStr">
        <is>
          <t>0001</t>
        </is>
      </c>
      <c r="F101" s="297" t="inlineStr">
        <is>
          <t>UNKNOWN</t>
        </is>
      </c>
      <c r="G101" s="297" t="inlineStr">
        <is>
          <t>Completed</t>
        </is>
      </c>
      <c r="H101" s="297" t="inlineStr">
        <is>
          <t>16:24:05</t>
        </is>
      </c>
      <c r="I101" s="297" t="inlineStr">
        <is>
          <t>16:34:34</t>
        </is>
      </c>
      <c r="J101" s="297" t="inlineStr">
        <is>
          <t>00:10:29</t>
        </is>
      </c>
    </row>
    <row r="102">
      <c r="B102" s="297" t="inlineStr">
        <is>
          <t>jriek_1677597588097</t>
        </is>
      </c>
      <c r="C102" s="297" t="inlineStr">
        <is>
          <t>Jon Riek</t>
        </is>
      </c>
      <c r="D102" s="297" t="inlineStr">
        <is>
          <t>1622171097</t>
        </is>
      </c>
      <c r="E102" s="297" t="inlineStr">
        <is>
          <t>0001</t>
        </is>
      </c>
      <c r="F102" s="297" t="inlineStr">
        <is>
          <t>UNKNOWN</t>
        </is>
      </c>
      <c r="G102" s="297" t="inlineStr">
        <is>
          <t>Completed</t>
        </is>
      </c>
      <c r="H102" s="297" t="inlineStr">
        <is>
          <t>09:19:48</t>
        </is>
      </c>
      <c r="I102" s="297" t="inlineStr">
        <is>
          <t>09:29:59</t>
        </is>
      </c>
      <c r="J102" s="297" t="inlineStr">
        <is>
          <t>00:10:11</t>
        </is>
      </c>
    </row>
    <row r="103">
      <c r="B103" s="297" t="inlineStr">
        <is>
          <t>aa79589_1677626568039</t>
        </is>
      </c>
      <c r="C103" s="297" t="inlineStr">
        <is>
          <t>Larissa King</t>
        </is>
      </c>
      <c r="D103" s="297" t="inlineStr">
        <is>
          <t>1622193592</t>
        </is>
      </c>
      <c r="E103" s="297" t="inlineStr">
        <is>
          <t>0001</t>
        </is>
      </c>
      <c r="F103" s="297" t="inlineStr">
        <is>
          <t>UNKNOWN</t>
        </is>
      </c>
      <c r="G103" s="297" t="inlineStr">
        <is>
          <t>Hold</t>
        </is>
      </c>
      <c r="H103" s="297" t="inlineStr">
        <is>
          <t>17:22:48</t>
        </is>
      </c>
      <c r="I103" s="297" t="inlineStr">
        <is>
          <t>17:32:48</t>
        </is>
      </c>
      <c r="J103" s="297" t="inlineStr">
        <is>
          <t>00:10:00</t>
        </is>
      </c>
    </row>
    <row r="104">
      <c r="B104" s="297" t="inlineStr">
        <is>
          <t>kcconwa_1677620094175</t>
        </is>
      </c>
      <c r="C104" s="297" t="inlineStr">
        <is>
          <t>Kristen Conway</t>
        </is>
      </c>
      <c r="D104" s="297" t="inlineStr">
        <is>
          <t>1621337352</t>
        </is>
      </c>
      <c r="E104" s="297" t="inlineStr">
        <is>
          <t>0001</t>
        </is>
      </c>
      <c r="F104" s="297" t="inlineStr">
        <is>
          <t>Switch</t>
        </is>
      </c>
      <c r="G104" s="297" t="inlineStr">
        <is>
          <t>Completed</t>
        </is>
      </c>
      <c r="H104" s="297" t="inlineStr">
        <is>
          <t>15:34:54</t>
        </is>
      </c>
      <c r="I104" s="297" t="inlineStr">
        <is>
          <t>15:44:49</t>
        </is>
      </c>
      <c r="J104" s="297" t="inlineStr">
        <is>
          <t>00:09:55</t>
        </is>
      </c>
    </row>
    <row r="105">
      <c r="B105" s="297" t="inlineStr">
        <is>
          <t>xb01839_1677612537758</t>
        </is>
      </c>
      <c r="C105" s="297" t="inlineStr">
        <is>
          <t>Carrie Doyle</t>
        </is>
      </c>
      <c r="D105" s="297" t="inlineStr">
        <is>
          <t>FIXRECORDS</t>
        </is>
      </c>
      <c r="E105" s="297" t="inlineStr">
        <is>
          <t>0001</t>
        </is>
      </c>
      <c r="F105" s="297" t="inlineStr">
        <is>
          <t>UNKNOWN</t>
        </is>
      </c>
      <c r="G105" s="297" t="inlineStr">
        <is>
          <t>Close</t>
        </is>
      </c>
      <c r="H105" s="297" t="inlineStr">
        <is>
          <t>13:28:57</t>
        </is>
      </c>
      <c r="I105" s="297" t="inlineStr">
        <is>
          <t>13:38:46</t>
        </is>
      </c>
      <c r="J105" s="297" t="inlineStr">
        <is>
          <t>00:09:49</t>
        </is>
      </c>
    </row>
    <row r="106">
      <c r="B106" s="297" t="inlineStr">
        <is>
          <t>aa79589_1677605703751</t>
        </is>
      </c>
      <c r="C106" s="297" t="inlineStr">
        <is>
          <t>Larissa King</t>
        </is>
      </c>
      <c r="D106" s="297" t="inlineStr">
        <is>
          <t>1621475497</t>
        </is>
      </c>
      <c r="E106" s="297" t="inlineStr">
        <is>
          <t>0001</t>
        </is>
      </c>
      <c r="F106" s="297" t="inlineStr">
        <is>
          <t>SERVICE_REFRESH</t>
        </is>
      </c>
      <c r="G106" s="297" t="inlineStr">
        <is>
          <t>Close</t>
        </is>
      </c>
      <c r="H106" s="297" t="inlineStr">
        <is>
          <t>11:35:03</t>
        </is>
      </c>
      <c r="I106" s="297" t="inlineStr">
        <is>
          <t>11:44:52</t>
        </is>
      </c>
      <c r="J106" s="297" t="inlineStr">
        <is>
          <t>00:09:49</t>
        </is>
      </c>
    </row>
    <row r="107">
      <c r="B107" s="297" t="inlineStr">
        <is>
          <t>cschomm_1677620131627</t>
        </is>
      </c>
      <c r="C107" s="297" t="inlineStr">
        <is>
          <t>Chris Schommer</t>
        </is>
      </c>
      <c r="D107" s="297" t="inlineStr">
        <is>
          <t>T102231025</t>
        </is>
      </c>
      <c r="E107" s="297" t="inlineStr">
        <is>
          <t>0002</t>
        </is>
      </c>
      <c r="F107" s="297" t="inlineStr">
        <is>
          <t>UNKNOWN</t>
        </is>
      </c>
      <c r="G107" s="297" t="inlineStr">
        <is>
          <t>Completed</t>
        </is>
      </c>
      <c r="H107" s="297" t="inlineStr">
        <is>
          <t>15:35:31</t>
        </is>
      </c>
      <c r="I107" s="297" t="inlineStr">
        <is>
          <t>15:44:50</t>
        </is>
      </c>
      <c r="J107" s="297" t="inlineStr">
        <is>
          <t>00:09:19</t>
        </is>
      </c>
    </row>
    <row r="108">
      <c r="B108" s="297" t="inlineStr">
        <is>
          <t>ab31659_1677626286715</t>
        </is>
      </c>
      <c r="C108" s="297" t="inlineStr">
        <is>
          <t>Diane Atchison</t>
        </is>
      </c>
      <c r="D108" s="297" t="inlineStr">
        <is>
          <t>6444082</t>
        </is>
      </c>
      <c r="E108" s="297" t="inlineStr">
        <is>
          <t>0001</t>
        </is>
      </c>
      <c r="F108" s="297" t="inlineStr">
        <is>
          <t>UNKNOWN</t>
        </is>
      </c>
      <c r="G108" s="297" t="inlineStr">
        <is>
          <t>Close</t>
        </is>
      </c>
      <c r="H108" s="297" t="inlineStr">
        <is>
          <t>17:18:06</t>
        </is>
      </c>
      <c r="I108" s="297" t="inlineStr">
        <is>
          <t>17:27:17</t>
        </is>
      </c>
      <c r="J108" s="297" t="inlineStr">
        <is>
          <t>00:09:11</t>
        </is>
      </c>
    </row>
    <row r="109">
      <c r="B109" s="297" t="inlineStr">
        <is>
          <t>kamohr_1677600149457</t>
        </is>
      </c>
      <c r="C109" s="297" t="inlineStr">
        <is>
          <t>Kathy Kline</t>
        </is>
      </c>
      <c r="D109" s="297" t="inlineStr">
        <is>
          <t>5406472</t>
        </is>
      </c>
      <c r="E109" s="297" t="inlineStr">
        <is>
          <t>0001</t>
        </is>
      </c>
      <c r="F109" s="297" t="inlineStr">
        <is>
          <t>ADD_SERVICE</t>
        </is>
      </c>
      <c r="G109" s="297" t="inlineStr">
        <is>
          <t>Quit</t>
        </is>
      </c>
      <c r="H109" s="297" t="inlineStr">
        <is>
          <t>10:02:29</t>
        </is>
      </c>
      <c r="I109" s="297" t="inlineStr">
        <is>
          <t>10:11:24</t>
        </is>
      </c>
      <c r="J109" s="297" t="inlineStr">
        <is>
          <t>00:08:55</t>
        </is>
      </c>
    </row>
    <row r="110">
      <c r="B110" s="297" t="inlineStr">
        <is>
          <t>xb03838_1677609138666</t>
        </is>
      </c>
      <c r="C110" s="297" t="inlineStr">
        <is>
          <t>Jennifer Ziolko</t>
        </is>
      </c>
      <c r="D110" s="297" t="inlineStr">
        <is>
          <t>1622189512</t>
        </is>
      </c>
      <c r="E110" s="297" t="inlineStr">
        <is>
          <t>0001</t>
        </is>
      </c>
      <c r="F110" s="297" t="inlineStr">
        <is>
          <t>UNKNOWN</t>
        </is>
      </c>
      <c r="G110" s="297" t="inlineStr">
        <is>
          <t>Hold</t>
        </is>
      </c>
      <c r="H110" s="297" t="inlineStr">
        <is>
          <t>12:32:18</t>
        </is>
      </c>
      <c r="I110" s="297" t="inlineStr">
        <is>
          <t>12:41:03</t>
        </is>
      </c>
      <c r="J110" s="297" t="inlineStr">
        <is>
          <t>00:08:45</t>
        </is>
      </c>
    </row>
    <row r="111">
      <c r="B111" s="297" t="inlineStr">
        <is>
          <t>aknudts_1677626011697</t>
        </is>
      </c>
      <c r="C111" s="297" t="inlineStr">
        <is>
          <t>Amy Knudtson</t>
        </is>
      </c>
      <c r="D111" s="297" t="inlineStr">
        <is>
          <t>1621462562</t>
        </is>
      </c>
      <c r="E111" s="297" t="inlineStr">
        <is>
          <t>0001</t>
        </is>
      </c>
      <c r="F111" s="297" t="inlineStr">
        <is>
          <t>UNKNOWN</t>
        </is>
      </c>
      <c r="G111" s="297" t="inlineStr">
        <is>
          <t>Completed</t>
        </is>
      </c>
      <c r="H111" s="297" t="inlineStr">
        <is>
          <t>17:13:31</t>
        </is>
      </c>
      <c r="I111" s="297" t="inlineStr">
        <is>
          <t>17:22:14</t>
        </is>
      </c>
      <c r="J111" s="297" t="inlineStr">
        <is>
          <t>00:08:43</t>
        </is>
      </c>
    </row>
    <row r="112">
      <c r="B112" s="297" t="inlineStr">
        <is>
          <t>ad09337_1677607250547</t>
        </is>
      </c>
      <c r="C112" s="297" t="inlineStr">
        <is>
          <t>Roxie Whitehead</t>
        </is>
      </c>
      <c r="D112" s="297" t="inlineStr">
        <is>
          <t>T102309091</t>
        </is>
      </c>
      <c r="E112" s="297" t="inlineStr">
        <is>
          <t>0001</t>
        </is>
      </c>
      <c r="F112" s="297" t="inlineStr">
        <is>
          <t>Switch</t>
        </is>
      </c>
      <c r="G112" s="297" t="inlineStr">
        <is>
          <t>Completed</t>
        </is>
      </c>
      <c r="H112" s="297" t="inlineStr">
        <is>
          <t>12:00:50</t>
        </is>
      </c>
      <c r="I112" s="297" t="inlineStr">
        <is>
          <t>12:09:29</t>
        </is>
      </c>
      <c r="J112" s="297" t="inlineStr">
        <is>
          <t>00:08:39</t>
        </is>
      </c>
    </row>
    <row r="113">
      <c r="B113" s="297" t="inlineStr">
        <is>
          <t>ad09337_1677605987131</t>
        </is>
      </c>
      <c r="C113" s="297" t="inlineStr">
        <is>
          <t>Roxie Whitehead</t>
        </is>
      </c>
      <c r="D113" s="297" t="inlineStr">
        <is>
          <t>T102304604</t>
        </is>
      </c>
      <c r="E113" s="297" t="inlineStr">
        <is>
          <t>0001</t>
        </is>
      </c>
      <c r="F113" s="297" t="inlineStr">
        <is>
          <t>SERVICE_REFRESH</t>
        </is>
      </c>
      <c r="G113" s="297" t="inlineStr">
        <is>
          <t>Hold</t>
        </is>
      </c>
      <c r="H113" s="297" t="inlineStr">
        <is>
          <t>11:39:47</t>
        </is>
      </c>
      <c r="I113" s="297" t="inlineStr">
        <is>
          <t>11:48:18</t>
        </is>
      </c>
      <c r="J113" s="297" t="inlineStr">
        <is>
          <t>00:08:31</t>
        </is>
      </c>
    </row>
    <row r="114">
      <c r="B114" s="297" t="inlineStr">
        <is>
          <t>ab31659_1677603495302</t>
        </is>
      </c>
      <c r="C114" s="297" t="inlineStr">
        <is>
          <t>Diane Atchison</t>
        </is>
      </c>
      <c r="D114" s="297" t="inlineStr">
        <is>
          <t>T102288961</t>
        </is>
      </c>
      <c r="E114" s="297" t="inlineStr">
        <is>
          <t>0001</t>
        </is>
      </c>
      <c r="F114" s="297" t="inlineStr">
        <is>
          <t>DELETE_SERVICE</t>
        </is>
      </c>
      <c r="G114" s="297" t="inlineStr">
        <is>
          <t>Completed</t>
        </is>
      </c>
      <c r="H114" s="297" t="inlineStr">
        <is>
          <t>10:58:15</t>
        </is>
      </c>
      <c r="I114" s="297" t="inlineStr">
        <is>
          <t>11:06:33</t>
        </is>
      </c>
      <c r="J114" s="297" t="inlineStr">
        <is>
          <t>00:08:18</t>
        </is>
      </c>
    </row>
    <row r="115">
      <c r="B115" s="297" t="inlineStr">
        <is>
          <t>cschomm_1677625483380</t>
        </is>
      </c>
      <c r="C115" s="297" t="inlineStr">
        <is>
          <t>Chris Schommer</t>
        </is>
      </c>
      <c r="D115" s="297" t="inlineStr">
        <is>
          <t>1621530682</t>
        </is>
      </c>
      <c r="E115" s="297" t="inlineStr">
        <is>
          <t>0001</t>
        </is>
      </c>
      <c r="F115" s="297" t="inlineStr">
        <is>
          <t>UNKNOWN</t>
        </is>
      </c>
      <c r="G115" s="297" t="inlineStr">
        <is>
          <t>Hold</t>
        </is>
      </c>
      <c r="H115" s="297" t="inlineStr">
        <is>
          <t>17:04:43</t>
        </is>
      </c>
      <c r="I115" s="297" t="inlineStr">
        <is>
          <t>17:13:01</t>
        </is>
      </c>
      <c r="J115" s="297" t="inlineStr">
        <is>
          <t>00:08:18</t>
        </is>
      </c>
    </row>
    <row r="116">
      <c r="B116" s="297" t="inlineStr">
        <is>
          <t>xb03725_1677595336115</t>
        </is>
      </c>
      <c r="C116" s="297" t="inlineStr">
        <is>
          <t>Dan Whitney</t>
        </is>
      </c>
      <c r="D116" s="297" t="inlineStr">
        <is>
          <t>1622165182</t>
        </is>
      </c>
      <c r="E116" s="297" t="inlineStr">
        <is>
          <t>0001</t>
        </is>
      </c>
      <c r="F116" s="297" t="inlineStr">
        <is>
          <t>UNKNOWN</t>
        </is>
      </c>
      <c r="G116" s="297" t="inlineStr">
        <is>
          <t>Close</t>
        </is>
      </c>
      <c r="H116" s="297" t="inlineStr">
        <is>
          <t>08:42:16</t>
        </is>
      </c>
      <c r="I116" s="297" t="inlineStr">
        <is>
          <t>08:50:30</t>
        </is>
      </c>
      <c r="J116" s="297" t="inlineStr">
        <is>
          <t>00:08:14</t>
        </is>
      </c>
    </row>
    <row r="117">
      <c r="B117" s="297" t="inlineStr">
        <is>
          <t>ad09337_1677606176005</t>
        </is>
      </c>
      <c r="C117" s="297" t="inlineStr">
        <is>
          <t>Roxie Whitehead</t>
        </is>
      </c>
      <c r="D117" s="297" t="inlineStr">
        <is>
          <t>T102292996</t>
        </is>
      </c>
      <c r="E117" s="297" t="inlineStr">
        <is>
          <t>0001</t>
        </is>
      </c>
      <c r="F117" s="297" t="inlineStr">
        <is>
          <t>SERVICE_REFRESH</t>
        </is>
      </c>
      <c r="G117" s="297" t="inlineStr">
        <is>
          <t>Close</t>
        </is>
      </c>
      <c r="H117" s="297" t="inlineStr">
        <is>
          <t>11:42:56</t>
        </is>
      </c>
      <c r="I117" s="297" t="inlineStr">
        <is>
          <t>11:51:08</t>
        </is>
      </c>
      <c r="J117" s="297" t="inlineStr">
        <is>
          <t>00:08:12</t>
        </is>
      </c>
    </row>
    <row r="118">
      <c r="B118" s="297" t="inlineStr">
        <is>
          <t>cschomm_1677620959536</t>
        </is>
      </c>
      <c r="C118" s="297" t="inlineStr">
        <is>
          <t>Chris Schommer</t>
        </is>
      </c>
      <c r="D118" s="297" t="inlineStr">
        <is>
          <t>T102309901</t>
        </is>
      </c>
      <c r="E118" s="297" t="inlineStr">
        <is>
          <t>0001</t>
        </is>
      </c>
      <c r="F118" s="297" t="inlineStr">
        <is>
          <t>ADD_SERVICE</t>
        </is>
      </c>
      <c r="G118" s="297" t="inlineStr">
        <is>
          <t>Completed</t>
        </is>
      </c>
      <c r="H118" s="297" t="inlineStr">
        <is>
          <t>15:49:19</t>
        </is>
      </c>
      <c r="I118" s="297" t="inlineStr">
        <is>
          <t>15:57:28</t>
        </is>
      </c>
      <c r="J118" s="297" t="inlineStr">
        <is>
          <t>00:08:09</t>
        </is>
      </c>
    </row>
    <row r="119">
      <c r="B119" s="297" t="inlineStr">
        <is>
          <t>xb00308_1677595609930</t>
        </is>
      </c>
      <c r="C119" s="297" t="inlineStr">
        <is>
          <t>Mark Thrasher</t>
        </is>
      </c>
      <c r="D119" s="297" t="inlineStr">
        <is>
          <t>1622123542</t>
        </is>
      </c>
      <c r="E119" s="297" t="inlineStr">
        <is>
          <t>0001</t>
        </is>
      </c>
      <c r="F119" s="297" t="inlineStr">
        <is>
          <t>UNKNOWN</t>
        </is>
      </c>
      <c r="G119" s="297" t="inlineStr">
        <is>
          <t>Close</t>
        </is>
      </c>
      <c r="H119" s="297" t="inlineStr">
        <is>
          <t>08:46:49</t>
        </is>
      </c>
      <c r="I119" s="297" t="inlineStr">
        <is>
          <t>08:54:53</t>
        </is>
      </c>
      <c r="J119" s="297" t="inlineStr">
        <is>
          <t>00:08:04</t>
        </is>
      </c>
    </row>
    <row r="120">
      <c r="B120" s="297" t="inlineStr">
        <is>
          <t>aa79589_1677601380831</t>
        </is>
      </c>
      <c r="C120" s="297" t="inlineStr">
        <is>
          <t>Larissa King</t>
        </is>
      </c>
      <c r="D120" s="297" t="inlineStr">
        <is>
          <t>T102308356</t>
        </is>
      </c>
      <c r="E120" s="297" t="inlineStr">
        <is>
          <t>0001</t>
        </is>
      </c>
      <c r="F120" s="297" t="inlineStr">
        <is>
          <t>UNKNOWN</t>
        </is>
      </c>
      <c r="G120" s="297" t="inlineStr">
        <is>
          <t>Completed</t>
        </is>
      </c>
      <c r="H120" s="297" t="inlineStr">
        <is>
          <t>10:23:00</t>
        </is>
      </c>
      <c r="I120" s="297" t="inlineStr">
        <is>
          <t>10:30:53</t>
        </is>
      </c>
      <c r="J120" s="297" t="inlineStr">
        <is>
          <t>00:07:53</t>
        </is>
      </c>
    </row>
    <row r="121">
      <c r="B121" s="297" t="inlineStr">
        <is>
          <t>cschomm_1677606373533</t>
        </is>
      </c>
      <c r="C121" s="297" t="inlineStr">
        <is>
          <t>Chris Schommer</t>
        </is>
      </c>
      <c r="D121" s="297" t="inlineStr">
        <is>
          <t>T102304746</t>
        </is>
      </c>
      <c r="E121" s="297" t="inlineStr">
        <is>
          <t>0001</t>
        </is>
      </c>
      <c r="F121" s="297" t="inlineStr">
        <is>
          <t>UNKNOWN</t>
        </is>
      </c>
      <c r="G121" s="297" t="inlineStr">
        <is>
          <t>Completed</t>
        </is>
      </c>
      <c r="H121" s="297" t="inlineStr">
        <is>
          <t>11:46:13</t>
        </is>
      </c>
      <c r="I121" s="297" t="inlineStr">
        <is>
          <t>11:54:03</t>
        </is>
      </c>
      <c r="J121" s="297" t="inlineStr">
        <is>
          <t>00:07:50</t>
        </is>
      </c>
    </row>
    <row r="122">
      <c r="B122" s="297" t="inlineStr">
        <is>
          <t>jriek_1677606813239</t>
        </is>
      </c>
      <c r="C122" s="297" t="inlineStr">
        <is>
          <t>Jon Riek</t>
        </is>
      </c>
      <c r="D122" s="297" t="inlineStr">
        <is>
          <t>T102297352</t>
        </is>
      </c>
      <c r="E122" s="297" t="inlineStr">
        <is>
          <t>0001</t>
        </is>
      </c>
      <c r="F122" s="297" t="inlineStr">
        <is>
          <t>Switch</t>
        </is>
      </c>
      <c r="G122" s="297" t="inlineStr">
        <is>
          <t>Completed</t>
        </is>
      </c>
      <c r="H122" s="297" t="inlineStr">
        <is>
          <t>11:53:33</t>
        </is>
      </c>
      <c r="I122" s="297" t="inlineStr">
        <is>
          <t>12:01:21</t>
        </is>
      </c>
      <c r="J122" s="297" t="inlineStr">
        <is>
          <t>00:07:48</t>
        </is>
      </c>
    </row>
    <row r="123">
      <c r="B123" s="297" t="inlineStr">
        <is>
          <t>kcconwa_1677616463488</t>
        </is>
      </c>
      <c r="C123" s="297" t="inlineStr">
        <is>
          <t>Kristen Conway</t>
        </is>
      </c>
      <c r="D123" s="297" t="inlineStr">
        <is>
          <t>T102299660</t>
        </is>
      </c>
      <c r="E123" s="297" t="inlineStr">
        <is>
          <t>0001</t>
        </is>
      </c>
      <c r="F123" s="297" t="inlineStr">
        <is>
          <t>CHANGE_PROFILE</t>
        </is>
      </c>
      <c r="G123" s="297" t="inlineStr">
        <is>
          <t>Quit</t>
        </is>
      </c>
      <c r="H123" s="297" t="inlineStr">
        <is>
          <t>14:34:23</t>
        </is>
      </c>
      <c r="I123" s="297" t="inlineStr">
        <is>
          <t>14:42:02</t>
        </is>
      </c>
      <c r="J123" s="297" t="inlineStr">
        <is>
          <t>00:07:39</t>
        </is>
      </c>
    </row>
    <row r="124">
      <c r="B124" s="297" t="inlineStr">
        <is>
          <t>xb01641_1677599393264</t>
        </is>
      </c>
      <c r="C124" s="297" t="inlineStr">
        <is>
          <t>Kim Christian</t>
        </is>
      </c>
      <c r="D124" s="297" t="inlineStr">
        <is>
          <t>T102296402</t>
        </is>
      </c>
      <c r="E124" s="297" t="inlineStr">
        <is>
          <t>0002</t>
        </is>
      </c>
      <c r="F124" s="297" t="inlineStr">
        <is>
          <t>UNKNOWN</t>
        </is>
      </c>
      <c r="G124" s="297" t="inlineStr">
        <is>
          <t>Quit</t>
        </is>
      </c>
      <c r="H124" s="297" t="inlineStr">
        <is>
          <t>09:49:53</t>
        </is>
      </c>
      <c r="I124" s="297" t="inlineStr">
        <is>
          <t>09:57:31</t>
        </is>
      </c>
      <c r="J124" s="297" t="inlineStr">
        <is>
          <t>00:07:38</t>
        </is>
      </c>
    </row>
    <row r="125">
      <c r="B125" s="297" t="inlineStr">
        <is>
          <t>ad09337_1677616145713</t>
        </is>
      </c>
      <c r="C125" s="297" t="inlineStr">
        <is>
          <t>Roxie Whitehead</t>
        </is>
      </c>
      <c r="D125" s="297" t="inlineStr">
        <is>
          <t>4349542</t>
        </is>
      </c>
      <c r="E125" s="297" t="inlineStr">
        <is>
          <t>0001</t>
        </is>
      </c>
      <c r="F125" s="297" t="inlineStr">
        <is>
          <t>UNKNOWN</t>
        </is>
      </c>
      <c r="G125" s="297" t="inlineStr">
        <is>
          <t>Quit</t>
        </is>
      </c>
      <c r="H125" s="297" t="inlineStr">
        <is>
          <t>14:29:05</t>
        </is>
      </c>
      <c r="I125" s="297" t="inlineStr">
        <is>
          <t>14:36:40</t>
        </is>
      </c>
      <c r="J125" s="297" t="inlineStr">
        <is>
          <t>00:07:35</t>
        </is>
      </c>
    </row>
    <row r="126">
      <c r="B126" s="297" t="inlineStr">
        <is>
          <t>jriek_1677593860221</t>
        </is>
      </c>
      <c r="C126" s="297" t="inlineStr">
        <is>
          <t>Jon Riek</t>
        </is>
      </c>
      <c r="D126" s="297" t="inlineStr">
        <is>
          <t>T102202474</t>
        </is>
      </c>
      <c r="E126" s="297" t="inlineStr">
        <is>
          <t>0002</t>
        </is>
      </c>
      <c r="F126" s="297" t="inlineStr">
        <is>
          <t>UNKNOWN</t>
        </is>
      </c>
      <c r="G126" s="297" t="inlineStr">
        <is>
          <t>Hold</t>
        </is>
      </c>
      <c r="H126" s="297" t="inlineStr">
        <is>
          <t>08:17:40</t>
        </is>
      </c>
      <c r="I126" s="297" t="inlineStr">
        <is>
          <t>08:25:12</t>
        </is>
      </c>
      <c r="J126" s="297" t="inlineStr">
        <is>
          <t>00:07:32</t>
        </is>
      </c>
    </row>
    <row r="127">
      <c r="B127" s="297" t="inlineStr">
        <is>
          <t>cschomm_1677621451029</t>
        </is>
      </c>
      <c r="C127" s="297" t="inlineStr">
        <is>
          <t>Chris Schommer</t>
        </is>
      </c>
      <c r="D127" s="297" t="inlineStr">
        <is>
          <t>T102306361</t>
        </is>
      </c>
      <c r="E127" s="297" t="inlineStr">
        <is>
          <t>0001</t>
        </is>
      </c>
      <c r="F127" s="297" t="inlineStr">
        <is>
          <t>UNKNOWN</t>
        </is>
      </c>
      <c r="G127" s="297" t="inlineStr">
        <is>
          <t>Hold</t>
        </is>
      </c>
      <c r="H127" s="297" t="inlineStr">
        <is>
          <t>15:57:31</t>
        </is>
      </c>
      <c r="I127" s="297" t="inlineStr">
        <is>
          <t>16:04:57</t>
        </is>
      </c>
      <c r="J127" s="297" t="inlineStr">
        <is>
          <t>00:07:26</t>
        </is>
      </c>
    </row>
    <row r="128">
      <c r="B128" s="297" t="inlineStr">
        <is>
          <t>ad05776_1677613578440</t>
        </is>
      </c>
      <c r="C128" s="297" t="inlineStr">
        <is>
          <t>Casey Whitehead</t>
        </is>
      </c>
      <c r="D128" s="297" t="inlineStr">
        <is>
          <t>1622191722</t>
        </is>
      </c>
      <c r="E128" s="297" t="inlineStr">
        <is>
          <t>0001</t>
        </is>
      </c>
      <c r="F128" s="297" t="inlineStr">
        <is>
          <t>UNKNOWN</t>
        </is>
      </c>
      <c r="G128" s="297" t="inlineStr">
        <is>
          <t>Quit</t>
        </is>
      </c>
      <c r="H128" s="297" t="inlineStr">
        <is>
          <t>13:46:18</t>
        </is>
      </c>
      <c r="I128" s="297" t="inlineStr">
        <is>
          <t>13:53:44</t>
        </is>
      </c>
      <c r="J128" s="297" t="inlineStr">
        <is>
          <t>00:07:26</t>
        </is>
      </c>
    </row>
    <row r="129">
      <c r="B129" s="297" t="inlineStr">
        <is>
          <t>xb01267_1677606644647</t>
        </is>
      </c>
      <c r="C129" s="297" t="inlineStr">
        <is>
          <t>Mary Andrews</t>
        </is>
      </c>
      <c r="D129" s="297" t="inlineStr">
        <is>
          <t>1622181237</t>
        </is>
      </c>
      <c r="E129" s="297" t="inlineStr">
        <is>
          <t>0001</t>
        </is>
      </c>
      <c r="F129" s="297" t="inlineStr">
        <is>
          <t>UNKNOWN</t>
        </is>
      </c>
      <c r="G129" s="297" t="inlineStr">
        <is>
          <t>Close</t>
        </is>
      </c>
      <c r="H129" s="297" t="inlineStr">
        <is>
          <t>11:50:44</t>
        </is>
      </c>
      <c r="I129" s="297" t="inlineStr">
        <is>
          <t>11:58:08</t>
        </is>
      </c>
      <c r="J129" s="297" t="inlineStr">
        <is>
          <t>00:07:24</t>
        </is>
      </c>
    </row>
    <row r="130">
      <c r="B130" s="297" t="inlineStr">
        <is>
          <t>xb01641_1677594413448</t>
        </is>
      </c>
      <c r="C130" s="297" t="inlineStr">
        <is>
          <t>Kim Christian</t>
        </is>
      </c>
      <c r="D130" s="297" t="inlineStr">
        <is>
          <t>1621100032</t>
        </is>
      </c>
      <c r="E130" s="297" t="inlineStr">
        <is>
          <t>0001</t>
        </is>
      </c>
      <c r="F130" s="297" t="inlineStr">
        <is>
          <t>UNKNOWN</t>
        </is>
      </c>
      <c r="G130" s="297" t="inlineStr">
        <is>
          <t>Close</t>
        </is>
      </c>
      <c r="H130" s="297" t="inlineStr">
        <is>
          <t>08:26:53</t>
        </is>
      </c>
      <c r="I130" s="297" t="inlineStr">
        <is>
          <t>08:34:11</t>
        </is>
      </c>
      <c r="J130" s="297" t="inlineStr">
        <is>
          <t>00:07:18</t>
        </is>
      </c>
    </row>
    <row r="131">
      <c r="B131" s="297" t="inlineStr">
        <is>
          <t>kamohr_1677598217039</t>
        </is>
      </c>
      <c r="C131" s="297" t="inlineStr">
        <is>
          <t>Kathy Kline</t>
        </is>
      </c>
      <c r="D131" s="297" t="inlineStr">
        <is>
          <t>T102197877</t>
        </is>
      </c>
      <c r="E131" s="297" t="inlineStr">
        <is>
          <t>0001</t>
        </is>
      </c>
      <c r="F131" s="297" t="inlineStr">
        <is>
          <t>PORT_IS</t>
        </is>
      </c>
      <c r="G131" s="297" t="inlineStr">
        <is>
          <t>Quit</t>
        </is>
      </c>
      <c r="H131" s="297" t="inlineStr">
        <is>
          <t>09:30:17</t>
        </is>
      </c>
      <c r="I131" s="297" t="inlineStr">
        <is>
          <t>09:37:32</t>
        </is>
      </c>
      <c r="J131" s="297" t="inlineStr">
        <is>
          <t>00:07:15</t>
        </is>
      </c>
    </row>
    <row r="132">
      <c r="B132" s="297" t="inlineStr">
        <is>
          <t>cschomm_1677606846511</t>
        </is>
      </c>
      <c r="C132" s="297" t="inlineStr">
        <is>
          <t>Chris Schommer</t>
        </is>
      </c>
      <c r="D132" s="297" t="inlineStr">
        <is>
          <t>T102281724</t>
        </is>
      </c>
      <c r="E132" s="297" t="inlineStr">
        <is>
          <t>0001</t>
        </is>
      </c>
      <c r="F132" s="297" t="inlineStr">
        <is>
          <t>SERVICE_REFRESH</t>
        </is>
      </c>
      <c r="G132" s="297" t="inlineStr">
        <is>
          <t>Completed</t>
        </is>
      </c>
      <c r="H132" s="297" t="inlineStr">
        <is>
          <t>11:54:06</t>
        </is>
      </c>
      <c r="I132" s="297" t="inlineStr">
        <is>
          <t>12:01:20</t>
        </is>
      </c>
      <c r="J132" s="297" t="inlineStr">
        <is>
          <t>00:07:14</t>
        </is>
      </c>
    </row>
    <row r="133">
      <c r="B133" s="297" t="inlineStr">
        <is>
          <t>xb00127_1677603733615</t>
        </is>
      </c>
      <c r="C133" s="297" t="inlineStr">
        <is>
          <t>Barbara Mayer</t>
        </is>
      </c>
      <c r="D133" s="297" t="inlineStr">
        <is>
          <t>1621175802</t>
        </is>
      </c>
      <c r="E133" s="297" t="inlineStr">
        <is>
          <t>0001</t>
        </is>
      </c>
      <c r="F133" s="297" t="inlineStr">
        <is>
          <t>UNKNOWN</t>
        </is>
      </c>
      <c r="G133" s="297" t="inlineStr">
        <is>
          <t>Hold</t>
        </is>
      </c>
      <c r="H133" s="297" t="inlineStr">
        <is>
          <t>11:02:13</t>
        </is>
      </c>
      <c r="I133" s="297" t="inlineStr">
        <is>
          <t>11:09:20</t>
        </is>
      </c>
      <c r="J133" s="297" t="inlineStr">
        <is>
          <t>00:07:07</t>
        </is>
      </c>
    </row>
    <row r="134">
      <c r="B134" s="297" t="inlineStr">
        <is>
          <t>aa79589_1677600139635</t>
        </is>
      </c>
      <c r="C134" s="297" t="inlineStr">
        <is>
          <t>Larissa King</t>
        </is>
      </c>
      <c r="D134" s="297" t="inlineStr">
        <is>
          <t>T102300144</t>
        </is>
      </c>
      <c r="E134" s="297" t="inlineStr">
        <is>
          <t>0001</t>
        </is>
      </c>
      <c r="F134" s="297" t="inlineStr">
        <is>
          <t>ADD_SERVICE</t>
        </is>
      </c>
      <c r="G134" s="297" t="inlineStr">
        <is>
          <t>Quit</t>
        </is>
      </c>
      <c r="H134" s="297" t="inlineStr">
        <is>
          <t>10:02:19</t>
        </is>
      </c>
      <c r="I134" s="297" t="inlineStr">
        <is>
          <t>10:09:23</t>
        </is>
      </c>
      <c r="J134" s="297" t="inlineStr">
        <is>
          <t>00:07:04</t>
        </is>
      </c>
    </row>
    <row r="135">
      <c r="B135" s="297" t="inlineStr">
        <is>
          <t>kcconwa_1677620692906</t>
        </is>
      </c>
      <c r="C135" s="297" t="inlineStr">
        <is>
          <t>Kristen Conway</t>
        </is>
      </c>
      <c r="D135" s="297" t="inlineStr">
        <is>
          <t>T102308061</t>
        </is>
      </c>
      <c r="E135" s="297" t="inlineStr">
        <is>
          <t>0001</t>
        </is>
      </c>
      <c r="F135" s="297" t="inlineStr">
        <is>
          <t>UNKNOWN</t>
        </is>
      </c>
      <c r="G135" s="297" t="inlineStr">
        <is>
          <t>Completed</t>
        </is>
      </c>
      <c r="H135" s="297" t="inlineStr">
        <is>
          <t>15:44:52</t>
        </is>
      </c>
      <c r="I135" s="297" t="inlineStr">
        <is>
          <t>15:51:55</t>
        </is>
      </c>
      <c r="J135" s="297" t="inlineStr">
        <is>
          <t>00:07:03</t>
        </is>
      </c>
    </row>
    <row r="136">
      <c r="B136" s="297" t="inlineStr">
        <is>
          <t>cschomm_1677619709156</t>
        </is>
      </c>
      <c r="C136" s="297" t="inlineStr">
        <is>
          <t>Chris Schommer</t>
        </is>
      </c>
      <c r="D136" s="297" t="inlineStr">
        <is>
          <t>1621503807</t>
        </is>
      </c>
      <c r="E136" s="297" t="inlineStr">
        <is>
          <t>0001</t>
        </is>
      </c>
      <c r="F136" s="297" t="inlineStr">
        <is>
          <t>DELETE_SERVICE</t>
        </is>
      </c>
      <c r="G136" s="297" t="inlineStr">
        <is>
          <t>Completed</t>
        </is>
      </c>
      <c r="H136" s="297" t="inlineStr">
        <is>
          <t>15:28:29</t>
        </is>
      </c>
      <c r="I136" s="297" t="inlineStr">
        <is>
          <t>15:35:28</t>
        </is>
      </c>
      <c r="J136" s="297" t="inlineStr">
        <is>
          <t>00:06:59</t>
        </is>
      </c>
    </row>
    <row r="137">
      <c r="B137" s="297" t="inlineStr">
        <is>
          <t>cdammon_1677606379824</t>
        </is>
      </c>
      <c r="C137" s="297" t="inlineStr">
        <is>
          <t>Carol Dammon</t>
        </is>
      </c>
      <c r="D137" s="297" t="inlineStr">
        <is>
          <t>T102229993</t>
        </is>
      </c>
      <c r="E137" s="297" t="inlineStr">
        <is>
          <t>0001</t>
        </is>
      </c>
      <c r="F137" s="297" t="inlineStr">
        <is>
          <t>PORT_IS</t>
        </is>
      </c>
      <c r="G137" s="297" t="inlineStr">
        <is>
          <t>Close</t>
        </is>
      </c>
      <c r="H137" s="297" t="inlineStr">
        <is>
          <t>11:46:19</t>
        </is>
      </c>
      <c r="I137" s="297" t="inlineStr">
        <is>
          <t>11:53:14</t>
        </is>
      </c>
      <c r="J137" s="297" t="inlineStr">
        <is>
          <t>00:06:55</t>
        </is>
      </c>
    </row>
    <row r="138">
      <c r="B138" s="297" t="inlineStr">
        <is>
          <t>kamohr_1677601180579</t>
        </is>
      </c>
      <c r="C138" s="297" t="inlineStr">
        <is>
          <t>Kathy Kline</t>
        </is>
      </c>
      <c r="D138" s="297" t="inlineStr">
        <is>
          <t>0029635</t>
        </is>
      </c>
      <c r="E138" s="297" t="inlineStr">
        <is>
          <t>0001</t>
        </is>
      </c>
      <c r="F138" s="297" t="inlineStr">
        <is>
          <t>UNKNOWN</t>
        </is>
      </c>
      <c r="G138" s="297" t="inlineStr">
        <is>
          <t>Quit</t>
        </is>
      </c>
      <c r="H138" s="297" t="inlineStr">
        <is>
          <t>10:19:40</t>
        </is>
      </c>
      <c r="I138" s="297" t="inlineStr">
        <is>
          <t>10:26:28</t>
        </is>
      </c>
      <c r="J138" s="297" t="inlineStr">
        <is>
          <t>00:06:48</t>
        </is>
      </c>
    </row>
    <row r="139">
      <c r="B139" s="297" t="inlineStr">
        <is>
          <t>bsbrown_1677606557969</t>
        </is>
      </c>
      <c r="C139" s="297" t="inlineStr">
        <is>
          <t>Brenda Brown</t>
        </is>
      </c>
      <c r="D139" s="297" t="inlineStr">
        <is>
          <t>1171959</t>
        </is>
      </c>
      <c r="E139" s="297" t="inlineStr">
        <is>
          <t>0001</t>
        </is>
      </c>
      <c r="F139" s="297" t="inlineStr">
        <is>
          <t>ADD_SERVICE</t>
        </is>
      </c>
      <c r="G139" s="297" t="inlineStr">
        <is>
          <t>Close</t>
        </is>
      </c>
      <c r="H139" s="297" t="inlineStr">
        <is>
          <t>11:49:17</t>
        </is>
      </c>
      <c r="I139" s="297" t="inlineStr">
        <is>
          <t>11:56:00</t>
        </is>
      </c>
      <c r="J139" s="297" t="inlineStr">
        <is>
          <t>00:06:43</t>
        </is>
      </c>
    </row>
    <row r="140">
      <c r="B140" s="297" t="inlineStr">
        <is>
          <t>aa79589_1677598105870</t>
        </is>
      </c>
      <c r="C140" s="297" t="inlineStr">
        <is>
          <t>Larissa King</t>
        </is>
      </c>
      <c r="D140" s="297" t="inlineStr">
        <is>
          <t>1621441332</t>
        </is>
      </c>
      <c r="E140" s="297" t="inlineStr">
        <is>
          <t>0001</t>
        </is>
      </c>
      <c r="F140" s="297" t="inlineStr">
        <is>
          <t>UNKNOWN</t>
        </is>
      </c>
      <c r="G140" s="297" t="inlineStr">
        <is>
          <t>Completed</t>
        </is>
      </c>
      <c r="H140" s="297" t="inlineStr">
        <is>
          <t>09:28:25</t>
        </is>
      </c>
      <c r="I140" s="297" t="inlineStr">
        <is>
          <t>09:35:06</t>
        </is>
      </c>
      <c r="J140" s="297" t="inlineStr">
        <is>
          <t>00:06:41</t>
        </is>
      </c>
    </row>
    <row r="141">
      <c r="B141" s="297" t="inlineStr">
        <is>
          <t>bsbrown_1677593945680</t>
        </is>
      </c>
      <c r="C141" s="297" t="inlineStr">
        <is>
          <t>Brenda Brown</t>
        </is>
      </c>
      <c r="D141" s="297" t="inlineStr">
        <is>
          <t>T102295688</t>
        </is>
      </c>
      <c r="E141" s="297" t="inlineStr">
        <is>
          <t>0001</t>
        </is>
      </c>
      <c r="F141" s="297" t="inlineStr">
        <is>
          <t>ADD_SERVICE</t>
        </is>
      </c>
      <c r="G141" s="297" t="inlineStr">
        <is>
          <t>Close</t>
        </is>
      </c>
      <c r="H141" s="297" t="inlineStr">
        <is>
          <t>08:19:05</t>
        </is>
      </c>
      <c r="I141" s="297" t="inlineStr">
        <is>
          <t>08:25:45</t>
        </is>
      </c>
      <c r="J141" s="297" t="inlineStr">
        <is>
          <t>00:06:40</t>
        </is>
      </c>
    </row>
    <row r="142">
      <c r="B142" s="297" t="inlineStr">
        <is>
          <t>cschomm_1677623677863</t>
        </is>
      </c>
      <c r="C142" s="297" t="inlineStr">
        <is>
          <t>Chris Schommer</t>
        </is>
      </c>
      <c r="D142" s="297" t="inlineStr">
        <is>
          <t>1622208747</t>
        </is>
      </c>
      <c r="E142" s="297" t="inlineStr">
        <is>
          <t>0001</t>
        </is>
      </c>
      <c r="F142" s="297" t="inlineStr">
        <is>
          <t>UNKNOWN</t>
        </is>
      </c>
      <c r="G142" s="297" t="inlineStr">
        <is>
          <t>Hold</t>
        </is>
      </c>
      <c r="H142" s="297" t="inlineStr">
        <is>
          <t>16:34:37</t>
        </is>
      </c>
      <c r="I142" s="297" t="inlineStr">
        <is>
          <t>16:41:12</t>
        </is>
      </c>
      <c r="J142" s="297" t="inlineStr">
        <is>
          <t>00:06:35</t>
        </is>
      </c>
    </row>
    <row r="143">
      <c r="B143" s="297" t="inlineStr">
        <is>
          <t>cschomm_1677607938923</t>
        </is>
      </c>
      <c r="C143" s="297" t="inlineStr">
        <is>
          <t>Chris Schommer</t>
        </is>
      </c>
      <c r="D143" s="297" t="inlineStr">
        <is>
          <t>T102309048</t>
        </is>
      </c>
      <c r="E143" s="297" t="inlineStr">
        <is>
          <t>0001</t>
        </is>
      </c>
      <c r="F143" s="297" t="inlineStr">
        <is>
          <t>Switch</t>
        </is>
      </c>
      <c r="G143" s="297" t="inlineStr">
        <is>
          <t>Completed</t>
        </is>
      </c>
      <c r="H143" s="297" t="inlineStr">
        <is>
          <t>12:12:18</t>
        </is>
      </c>
      <c r="I143" s="297" t="inlineStr">
        <is>
          <t>12:18:53</t>
        </is>
      </c>
      <c r="J143" s="297" t="inlineStr">
        <is>
          <t>00:06:35</t>
        </is>
      </c>
    </row>
    <row r="144">
      <c r="B144" s="297" t="inlineStr">
        <is>
          <t>kamohr_1677621371502</t>
        </is>
      </c>
      <c r="C144" s="297" t="inlineStr">
        <is>
          <t>Kathy Kline</t>
        </is>
      </c>
      <c r="D144" s="297" t="inlineStr">
        <is>
          <t>1621113652</t>
        </is>
      </c>
      <c r="E144" s="297" t="inlineStr">
        <is>
          <t>0001</t>
        </is>
      </c>
      <c r="F144" s="297" t="inlineStr">
        <is>
          <t>UNKNOWN</t>
        </is>
      </c>
      <c r="G144" s="297" t="inlineStr">
        <is>
          <t>Quit</t>
        </is>
      </c>
      <c r="H144" s="297" t="inlineStr">
        <is>
          <t>15:56:11</t>
        </is>
      </c>
      <c r="I144" s="297" t="inlineStr">
        <is>
          <t>16:02:46</t>
        </is>
      </c>
      <c r="J144" s="297" t="inlineStr">
        <is>
          <t>00:06:35</t>
        </is>
      </c>
    </row>
    <row r="145">
      <c r="B145" s="297" t="inlineStr">
        <is>
          <t>jriek_1677614631318</t>
        </is>
      </c>
      <c r="C145" s="297" t="inlineStr">
        <is>
          <t>Jon Riek</t>
        </is>
      </c>
      <c r="D145" s="297" t="inlineStr">
        <is>
          <t>6083349</t>
        </is>
      </c>
      <c r="E145" s="297" t="inlineStr">
        <is>
          <t>0001</t>
        </is>
      </c>
      <c r="F145" s="297" t="inlineStr">
        <is>
          <t>SERVICE_REFRESH</t>
        </is>
      </c>
      <c r="G145" s="297" t="inlineStr">
        <is>
          <t>Completed</t>
        </is>
      </c>
      <c r="H145" s="297" t="inlineStr">
        <is>
          <t>14:03:51</t>
        </is>
      </c>
      <c r="I145" s="297" t="inlineStr">
        <is>
          <t>14:10:25</t>
        </is>
      </c>
      <c r="J145" s="297" t="inlineStr">
        <is>
          <t>00:06:34</t>
        </is>
      </c>
    </row>
    <row r="146">
      <c r="B146" s="297" t="inlineStr">
        <is>
          <t>ad05776_1677603564180</t>
        </is>
      </c>
      <c r="C146" s="297" t="inlineStr">
        <is>
          <t>Casey Whitehead</t>
        </is>
      </c>
      <c r="D146" s="297" t="inlineStr">
        <is>
          <t>T102300699</t>
        </is>
      </c>
      <c r="E146" s="297" t="inlineStr">
        <is>
          <t>0001</t>
        </is>
      </c>
      <c r="F146" s="297" t="inlineStr">
        <is>
          <t>SERVICE_REFRESH</t>
        </is>
      </c>
      <c r="G146" s="297" t="inlineStr">
        <is>
          <t>Hold</t>
        </is>
      </c>
      <c r="H146" s="297" t="inlineStr">
        <is>
          <t>10:59:24</t>
        </is>
      </c>
      <c r="I146" s="297" t="inlineStr">
        <is>
          <t>11:05:58</t>
        </is>
      </c>
      <c r="J146" s="297" t="inlineStr">
        <is>
          <t>00:06:34</t>
        </is>
      </c>
    </row>
    <row r="147">
      <c r="B147" s="297" t="inlineStr">
        <is>
          <t>cschomm_1677597923530</t>
        </is>
      </c>
      <c r="C147" s="297" t="inlineStr">
        <is>
          <t>Chris Schommer</t>
        </is>
      </c>
      <c r="D147" s="297" t="inlineStr">
        <is>
          <t>1622166567</t>
        </is>
      </c>
      <c r="E147" s="297" t="inlineStr">
        <is>
          <t>0001</t>
        </is>
      </c>
      <c r="F147" s="297" t="inlineStr">
        <is>
          <t>UNKNOWN</t>
        </is>
      </c>
      <c r="G147" s="297" t="inlineStr">
        <is>
          <t>Hold</t>
        </is>
      </c>
      <c r="H147" s="297" t="inlineStr">
        <is>
          <t>09:25:23</t>
        </is>
      </c>
      <c r="I147" s="297" t="inlineStr">
        <is>
          <t>09:31:52</t>
        </is>
      </c>
      <c r="J147" s="297" t="inlineStr">
        <is>
          <t>00:06:29</t>
        </is>
      </c>
    </row>
    <row r="148">
      <c r="B148" s="297" t="inlineStr">
        <is>
          <t>xb02556_1677624905083</t>
        </is>
      </c>
      <c r="C148" s="297" t="inlineStr">
        <is>
          <t>Jericho Leblanc</t>
        </is>
      </c>
      <c r="D148" s="297" t="inlineStr">
        <is>
          <t>4013546</t>
        </is>
      </c>
      <c r="E148" s="297" t="inlineStr">
        <is>
          <t>0001</t>
        </is>
      </c>
      <c r="F148" s="297" t="inlineStr">
        <is>
          <t>UNKNOWN</t>
        </is>
      </c>
      <c r="G148" s="297" t="inlineStr">
        <is>
          <t>Close</t>
        </is>
      </c>
      <c r="H148" s="297" t="inlineStr">
        <is>
          <t>16:55:05</t>
        </is>
      </c>
      <c r="I148" s="297" t="inlineStr">
        <is>
          <t>17:01:31</t>
        </is>
      </c>
      <c r="J148" s="297" t="inlineStr">
        <is>
          <t>00:06:26</t>
        </is>
      </c>
    </row>
    <row r="149">
      <c r="B149" s="297" t="inlineStr">
        <is>
          <t>ad09337_1677609763979</t>
        </is>
      </c>
      <c r="C149" s="297" t="inlineStr">
        <is>
          <t>Roxie Whitehead</t>
        </is>
      </c>
      <c r="D149" s="297" t="inlineStr">
        <is>
          <t>T102289748</t>
        </is>
      </c>
      <c r="E149" s="297" t="inlineStr">
        <is>
          <t>0001</t>
        </is>
      </c>
      <c r="F149" s="297" t="inlineStr">
        <is>
          <t>UNKNOWN</t>
        </is>
      </c>
      <c r="G149" s="297" t="inlineStr">
        <is>
          <t>Quit</t>
        </is>
      </c>
      <c r="H149" s="297" t="inlineStr">
        <is>
          <t>12:42:43</t>
        </is>
      </c>
      <c r="I149" s="297" t="inlineStr">
        <is>
          <t>12:48:58</t>
        </is>
      </c>
      <c r="J149" s="297" t="inlineStr">
        <is>
          <t>00:06:15</t>
        </is>
      </c>
    </row>
    <row r="150">
      <c r="B150" s="297" t="inlineStr">
        <is>
          <t>cschomm_1677622671924</t>
        </is>
      </c>
      <c r="C150" s="297" t="inlineStr">
        <is>
          <t>Chris Schommer</t>
        </is>
      </c>
      <c r="D150" s="297" t="inlineStr">
        <is>
          <t>T102310282</t>
        </is>
      </c>
      <c r="E150" s="297" t="inlineStr">
        <is>
          <t>0001</t>
        </is>
      </c>
      <c r="F150" s="297" t="inlineStr">
        <is>
          <t>SERVICE_REFRESH</t>
        </is>
      </c>
      <c r="G150" s="297" t="inlineStr">
        <is>
          <t>Hold</t>
        </is>
      </c>
      <c r="H150" s="297" t="inlineStr">
        <is>
          <t>16:17:51</t>
        </is>
      </c>
      <c r="I150" s="297" t="inlineStr">
        <is>
          <t>16:24:05</t>
        </is>
      </c>
      <c r="J150" s="297" t="inlineStr">
        <is>
          <t>00:06:14</t>
        </is>
      </c>
    </row>
    <row r="151">
      <c r="B151" s="297" t="inlineStr">
        <is>
          <t>ad05776_1677612961877</t>
        </is>
      </c>
      <c r="C151" s="297" t="inlineStr">
        <is>
          <t>Casey Whitehead</t>
        </is>
      </c>
      <c r="D151" s="297" t="inlineStr">
        <is>
          <t>3151583</t>
        </is>
      </c>
      <c r="E151" s="297" t="inlineStr">
        <is>
          <t>0001</t>
        </is>
      </c>
      <c r="F151" s="297" t="inlineStr">
        <is>
          <t>SERVICE_REFRESH</t>
        </is>
      </c>
      <c r="G151" s="297" t="inlineStr">
        <is>
          <t>Quit</t>
        </is>
      </c>
      <c r="H151" s="297" t="inlineStr">
        <is>
          <t>13:36:01</t>
        </is>
      </c>
      <c r="I151" s="297" t="inlineStr">
        <is>
          <t>13:42:07</t>
        </is>
      </c>
      <c r="J151" s="297" t="inlineStr">
        <is>
          <t>00:06:06</t>
        </is>
      </c>
    </row>
    <row r="152">
      <c r="B152" s="297" t="inlineStr">
        <is>
          <t>cschomm_1677594480658</t>
        </is>
      </c>
      <c r="C152" s="297" t="inlineStr">
        <is>
          <t>Chris Schommer</t>
        </is>
      </c>
      <c r="D152" s="297" t="inlineStr">
        <is>
          <t>T102250288</t>
        </is>
      </c>
      <c r="E152" s="297" t="inlineStr">
        <is>
          <t>0002</t>
        </is>
      </c>
      <c r="F152" s="297" t="inlineStr">
        <is>
          <t>ADD_SERVICE</t>
        </is>
      </c>
      <c r="G152" s="297" t="inlineStr">
        <is>
          <t>Completed</t>
        </is>
      </c>
      <c r="H152" s="297" t="inlineStr">
        <is>
          <t>08:28:00</t>
        </is>
      </c>
      <c r="I152" s="297" t="inlineStr">
        <is>
          <t>08:34:02</t>
        </is>
      </c>
      <c r="J152" s="297" t="inlineStr">
        <is>
          <t>00:06:02</t>
        </is>
      </c>
    </row>
    <row r="153">
      <c r="B153" s="297" t="inlineStr">
        <is>
          <t>aknudts_1677621705439</t>
        </is>
      </c>
      <c r="C153" s="297" t="inlineStr">
        <is>
          <t>Amy Knudtson</t>
        </is>
      </c>
      <c r="D153" s="297" t="inlineStr">
        <is>
          <t>1621496647</t>
        </is>
      </c>
      <c r="E153" s="297" t="inlineStr">
        <is>
          <t>0001</t>
        </is>
      </c>
      <c r="F153" s="297" t="inlineStr">
        <is>
          <t>ADD_SERVICE</t>
        </is>
      </c>
      <c r="G153" s="297" t="inlineStr">
        <is>
          <t>Quit</t>
        </is>
      </c>
      <c r="H153" s="297" t="inlineStr">
        <is>
          <t>16:01:45</t>
        </is>
      </c>
      <c r="I153" s="297" t="inlineStr">
        <is>
          <t>16:07:45</t>
        </is>
      </c>
      <c r="J153" s="297" t="inlineStr">
        <is>
          <t>00:06:00</t>
        </is>
      </c>
    </row>
    <row r="154">
      <c r="B154" s="297" t="inlineStr">
        <is>
          <t>xb03250_1677598386964</t>
        </is>
      </c>
      <c r="C154" s="297" t="inlineStr">
        <is>
          <t>John Schmidt</t>
        </is>
      </c>
      <c r="D154" s="297" t="inlineStr">
        <is>
          <t>T102306804</t>
        </is>
      </c>
      <c r="E154" s="297" t="inlineStr">
        <is>
          <t>0001</t>
        </is>
      </c>
      <c r="F154" s="297" t="inlineStr">
        <is>
          <t>UNKNOWN</t>
        </is>
      </c>
      <c r="G154" s="297" t="inlineStr">
        <is>
          <t>Completed</t>
        </is>
      </c>
      <c r="H154" s="297" t="inlineStr">
        <is>
          <t>09:33:06</t>
        </is>
      </c>
      <c r="I154" s="297" t="inlineStr">
        <is>
          <t>09:39:04</t>
        </is>
      </c>
      <c r="J154" s="297" t="inlineStr">
        <is>
          <t>00:05:58</t>
        </is>
      </c>
    </row>
    <row r="155">
      <c r="B155" s="297" t="inlineStr">
        <is>
          <t>xb01774_1677604322515</t>
        </is>
      </c>
      <c r="C155" s="297" t="inlineStr">
        <is>
          <t>Mary Davis</t>
        </is>
      </c>
      <c r="D155" s="297" t="inlineStr">
        <is>
          <t>1621508247</t>
        </is>
      </c>
      <c r="E155" s="297" t="inlineStr">
        <is>
          <t>0001</t>
        </is>
      </c>
      <c r="F155" s="297" t="inlineStr">
        <is>
          <t>UNKNOWN</t>
        </is>
      </c>
      <c r="G155" s="297" t="inlineStr">
        <is>
          <t>Quit</t>
        </is>
      </c>
      <c r="H155" s="297" t="inlineStr">
        <is>
          <t>11:12:02</t>
        </is>
      </c>
      <c r="I155" s="297" t="inlineStr">
        <is>
          <t>11:17:52</t>
        </is>
      </c>
      <c r="J155" s="297" t="inlineStr">
        <is>
          <t>00:05:50</t>
        </is>
      </c>
    </row>
    <row r="156">
      <c r="B156" s="297" t="inlineStr">
        <is>
          <t>xb01267_1677617403900</t>
        </is>
      </c>
      <c r="C156" s="297" t="inlineStr">
        <is>
          <t>Mary Andrews</t>
        </is>
      </c>
      <c r="D156" s="297" t="inlineStr">
        <is>
          <t>1621505972</t>
        </is>
      </c>
      <c r="E156" s="297" t="inlineStr">
        <is>
          <t>0001</t>
        </is>
      </c>
      <c r="F156" s="297" t="inlineStr">
        <is>
          <t>UNKNOWN</t>
        </is>
      </c>
      <c r="G156" s="297" t="inlineStr">
        <is>
          <t>Close</t>
        </is>
      </c>
      <c r="H156" s="297" t="inlineStr">
        <is>
          <t>14:50:03</t>
        </is>
      </c>
      <c r="I156" s="297" t="inlineStr">
        <is>
          <t>14:55:51</t>
        </is>
      </c>
      <c r="J156" s="297" t="inlineStr">
        <is>
          <t>00:05:48</t>
        </is>
      </c>
    </row>
    <row r="157">
      <c r="B157" s="297" t="inlineStr">
        <is>
          <t>kamohr_1677593120150</t>
        </is>
      </c>
      <c r="C157" s="297" t="inlineStr">
        <is>
          <t>Kathy Kline</t>
        </is>
      </c>
      <c r="D157" s="297" t="inlineStr">
        <is>
          <t>T102295164</t>
        </is>
      </c>
      <c r="E157" s="297" t="inlineStr">
        <is>
          <t>0001</t>
        </is>
      </c>
      <c r="F157" s="297" t="inlineStr">
        <is>
          <t>UNKNOWN</t>
        </is>
      </c>
      <c r="G157" s="297" t="inlineStr">
        <is>
          <t>Quit</t>
        </is>
      </c>
      <c r="H157" s="297" t="inlineStr">
        <is>
          <t>08:05:20</t>
        </is>
      </c>
      <c r="I157" s="297" t="inlineStr">
        <is>
          <t>08:11:07</t>
        </is>
      </c>
      <c r="J157" s="297" t="inlineStr">
        <is>
          <t>00:05:47</t>
        </is>
      </c>
    </row>
    <row r="158">
      <c r="B158" s="297" t="inlineStr">
        <is>
          <t>rherlit_1677593874700</t>
        </is>
      </c>
      <c r="C158" s="297" t="inlineStr">
        <is>
          <t>Randy Herlitzka</t>
        </is>
      </c>
      <c r="D158" s="297" t="inlineStr">
        <is>
          <t>T102299290</t>
        </is>
      </c>
      <c r="E158" s="297" t="inlineStr">
        <is>
          <t>0001</t>
        </is>
      </c>
      <c r="F158" s="297" t="inlineStr">
        <is>
          <t>UNKNOWN</t>
        </is>
      </c>
      <c r="G158" s="297" t="inlineStr">
        <is>
          <t>Completed</t>
        </is>
      </c>
      <c r="H158" s="297" t="inlineStr">
        <is>
          <t>08:17:54</t>
        </is>
      </c>
      <c r="I158" s="297" t="inlineStr">
        <is>
          <t>08:23:41</t>
        </is>
      </c>
      <c r="J158" s="297" t="inlineStr">
        <is>
          <t>00:05:47</t>
        </is>
      </c>
    </row>
    <row r="159">
      <c r="B159" s="297" t="inlineStr">
        <is>
          <t>jriek_1677614180761</t>
        </is>
      </c>
      <c r="C159" s="297" t="inlineStr">
        <is>
          <t>Jon Riek</t>
        </is>
      </c>
      <c r="D159" s="297" t="inlineStr">
        <is>
          <t>1622192297</t>
        </is>
      </c>
      <c r="E159" s="297" t="inlineStr">
        <is>
          <t>0001</t>
        </is>
      </c>
      <c r="F159" s="297" t="inlineStr">
        <is>
          <t>UNKNOWN</t>
        </is>
      </c>
      <c r="G159" s="297" t="inlineStr">
        <is>
          <t>Completed</t>
        </is>
      </c>
      <c r="H159" s="297" t="inlineStr">
        <is>
          <t>13:56:20</t>
        </is>
      </c>
      <c r="I159" s="297" t="inlineStr">
        <is>
          <t>14:02:05</t>
        </is>
      </c>
      <c r="J159" s="297" t="inlineStr">
        <is>
          <t>00:05:45</t>
        </is>
      </c>
    </row>
    <row r="160">
      <c r="B160" s="297" t="inlineStr">
        <is>
          <t>aknudts_1677595790251</t>
        </is>
      </c>
      <c r="C160" s="297" t="inlineStr">
        <is>
          <t>Amy Knudtson</t>
        </is>
      </c>
      <c r="D160" s="297" t="inlineStr">
        <is>
          <t>1618236837</t>
        </is>
      </c>
      <c r="E160" s="297" t="inlineStr">
        <is>
          <t>0001</t>
        </is>
      </c>
      <c r="F160" s="297" t="inlineStr">
        <is>
          <t>ADD_SERVICE</t>
        </is>
      </c>
      <c r="G160" s="297" t="inlineStr">
        <is>
          <t>Quit</t>
        </is>
      </c>
      <c r="H160" s="297" t="inlineStr">
        <is>
          <t>08:49:50</t>
        </is>
      </c>
      <c r="I160" s="297" t="inlineStr">
        <is>
          <t>08:55:35</t>
        </is>
      </c>
      <c r="J160" s="297" t="inlineStr">
        <is>
          <t>00:05:45</t>
        </is>
      </c>
    </row>
    <row r="161">
      <c r="B161" s="297" t="inlineStr">
        <is>
          <t>xb01459_1677588996085</t>
        </is>
      </c>
      <c r="C161" s="297" t="inlineStr">
        <is>
          <t>Maggie Boyd</t>
        </is>
      </c>
      <c r="D161" s="297" t="inlineStr">
        <is>
          <t>1621479142</t>
        </is>
      </c>
      <c r="E161" s="297" t="inlineStr">
        <is>
          <t>0001</t>
        </is>
      </c>
      <c r="F161" s="297" t="inlineStr">
        <is>
          <t>Switch</t>
        </is>
      </c>
      <c r="G161" s="297" t="inlineStr">
        <is>
          <t>Completed</t>
        </is>
      </c>
      <c r="H161" s="297" t="inlineStr">
        <is>
          <t>06:56:36</t>
        </is>
      </c>
      <c r="I161" s="297" t="inlineStr">
        <is>
          <t>07:02:21</t>
        </is>
      </c>
      <c r="J161" s="297" t="inlineStr">
        <is>
          <t>00:05:45</t>
        </is>
      </c>
    </row>
    <row r="162">
      <c r="B162" s="297" t="inlineStr">
        <is>
          <t>ad05776_1677601060631</t>
        </is>
      </c>
      <c r="C162" s="297" t="inlineStr">
        <is>
          <t>Casey Whitehead</t>
        </is>
      </c>
      <c r="D162" s="297" t="inlineStr">
        <is>
          <t>T102305744</t>
        </is>
      </c>
      <c r="E162" s="297" t="inlineStr">
        <is>
          <t>0001</t>
        </is>
      </c>
      <c r="F162" s="297" t="inlineStr">
        <is>
          <t>UNKNOWN</t>
        </is>
      </c>
      <c r="G162" s="297" t="inlineStr">
        <is>
          <t>Completed</t>
        </is>
      </c>
      <c r="H162" s="297" t="inlineStr">
        <is>
          <t>10:17:40</t>
        </is>
      </c>
      <c r="I162" s="297" t="inlineStr">
        <is>
          <t>10:23:19</t>
        </is>
      </c>
      <c r="J162" s="297" t="inlineStr">
        <is>
          <t>00:05:39</t>
        </is>
      </c>
    </row>
    <row r="163">
      <c r="B163" s="297" t="inlineStr">
        <is>
          <t>xb03530_1677589157380</t>
        </is>
      </c>
      <c r="C163" s="297" t="inlineStr">
        <is>
          <t>Connie Thomas</t>
        </is>
      </c>
      <c r="D163" s="297" t="inlineStr">
        <is>
          <t>T102285369</t>
        </is>
      </c>
      <c r="E163" s="297" t="inlineStr">
        <is>
          <t>0001</t>
        </is>
      </c>
      <c r="F163" s="297" t="inlineStr">
        <is>
          <t>Switch</t>
        </is>
      </c>
      <c r="G163" s="297" t="inlineStr">
        <is>
          <t>Completed</t>
        </is>
      </c>
      <c r="H163" s="297" t="inlineStr">
        <is>
          <t>06:59:17</t>
        </is>
      </c>
      <c r="I163" s="297" t="inlineStr">
        <is>
          <t>07:04:55</t>
        </is>
      </c>
      <c r="J163" s="297" t="inlineStr">
        <is>
          <t>00:05:38</t>
        </is>
      </c>
    </row>
    <row r="164">
      <c r="B164" s="297" t="inlineStr">
        <is>
          <t>ad05776_1677602913892</t>
        </is>
      </c>
      <c r="C164" s="297" t="inlineStr">
        <is>
          <t>ad05776</t>
        </is>
      </c>
      <c r="D164" s="297" t="inlineStr">
        <is>
          <t>T102136807</t>
        </is>
      </c>
      <c r="E164" s="297" t="inlineStr">
        <is>
          <t>0001</t>
        </is>
      </c>
      <c r="F164" s="297" t="inlineStr">
        <is>
          <t>INVENTORY</t>
        </is>
      </c>
      <c r="G164" s="297" t="inlineStr">
        <is>
          <t>Hold</t>
        </is>
      </c>
      <c r="H164" s="297" t="inlineStr">
        <is>
          <t>10:48:33</t>
        </is>
      </c>
      <c r="I164" s="297" t="inlineStr">
        <is>
          <t>10:54:07</t>
        </is>
      </c>
      <c r="J164" s="297" t="inlineStr">
        <is>
          <t>00:05:34</t>
        </is>
      </c>
    </row>
    <row r="165">
      <c r="B165" s="297" t="inlineStr">
        <is>
          <t>xb03250_1677604621533</t>
        </is>
      </c>
      <c r="C165" s="297" t="inlineStr">
        <is>
          <t>John Schmidt</t>
        </is>
      </c>
      <c r="D165" s="297" t="inlineStr">
        <is>
          <t>T102304854</t>
        </is>
      </c>
      <c r="E165" s="297" t="inlineStr">
        <is>
          <t>0001</t>
        </is>
      </c>
      <c r="F165" s="297" t="inlineStr">
        <is>
          <t>Switch</t>
        </is>
      </c>
      <c r="G165" s="297" t="inlineStr">
        <is>
          <t>Completed</t>
        </is>
      </c>
      <c r="H165" s="297" t="inlineStr">
        <is>
          <t>11:17:01</t>
        </is>
      </c>
      <c r="I165" s="297" t="inlineStr">
        <is>
          <t>11:22:31</t>
        </is>
      </c>
      <c r="J165" s="297" t="inlineStr">
        <is>
          <t>00:05:30</t>
        </is>
      </c>
    </row>
    <row r="166">
      <c r="B166" s="297" t="inlineStr">
        <is>
          <t>ac91231_1677590880811</t>
        </is>
      </c>
      <c r="C166" s="297" t="inlineStr">
        <is>
          <t>Shelley Schulte</t>
        </is>
      </c>
      <c r="D166" s="297" t="inlineStr">
        <is>
          <t>1621501937</t>
        </is>
      </c>
      <c r="E166" s="297" t="inlineStr">
        <is>
          <t>0001</t>
        </is>
      </c>
      <c r="F166" s="297" t="inlineStr">
        <is>
          <t>ADD_SERVICE</t>
        </is>
      </c>
      <c r="G166" s="297" t="inlineStr">
        <is>
          <t>Completed</t>
        </is>
      </c>
      <c r="H166" s="297" t="inlineStr">
        <is>
          <t>07:28:00</t>
        </is>
      </c>
      <c r="I166" s="297" t="inlineStr">
        <is>
          <t>07:33:29</t>
        </is>
      </c>
      <c r="J166" s="297" t="inlineStr">
        <is>
          <t>00:05:29</t>
        </is>
      </c>
    </row>
    <row r="167">
      <c r="B167" s="297" t="inlineStr">
        <is>
          <t>aa08075_1677605985493</t>
        </is>
      </c>
      <c r="C167" s="297" t="inlineStr">
        <is>
          <t>Jamie Montgomery</t>
        </is>
      </c>
      <c r="D167" s="297" t="inlineStr">
        <is>
          <t>T102286507</t>
        </is>
      </c>
      <c r="E167" s="297" t="inlineStr">
        <is>
          <t>0001</t>
        </is>
      </c>
      <c r="F167" s="297" t="inlineStr">
        <is>
          <t>ADD_SERVICE</t>
        </is>
      </c>
      <c r="G167" s="297" t="inlineStr">
        <is>
          <t>Completed</t>
        </is>
      </c>
      <c r="H167" s="297" t="inlineStr">
        <is>
          <t>11:39:45</t>
        </is>
      </c>
      <c r="I167" s="297" t="inlineStr">
        <is>
          <t>11:45:10</t>
        </is>
      </c>
      <c r="J167" s="297" t="inlineStr">
        <is>
          <t>00:05:25</t>
        </is>
      </c>
    </row>
    <row r="168">
      <c r="B168" s="297" t="inlineStr">
        <is>
          <t>tvonarx_1677607146539</t>
        </is>
      </c>
      <c r="C168" s="297" t="inlineStr">
        <is>
          <t>Tracy Vonarx</t>
        </is>
      </c>
      <c r="D168" s="297" t="inlineStr">
        <is>
          <t>T102291162</t>
        </is>
      </c>
      <c r="E168" s="297" t="inlineStr">
        <is>
          <t>0001</t>
        </is>
      </c>
      <c r="F168" s="297" t="inlineStr">
        <is>
          <t>UNKNOWN</t>
        </is>
      </c>
      <c r="G168" s="297" t="inlineStr">
        <is>
          <t>Close</t>
        </is>
      </c>
      <c r="H168" s="297" t="inlineStr">
        <is>
          <t>11:59:06</t>
        </is>
      </c>
      <c r="I168" s="297" t="inlineStr">
        <is>
          <t>12:04:30</t>
        </is>
      </c>
      <c r="J168" s="297" t="inlineStr">
        <is>
          <t>00:05:24</t>
        </is>
      </c>
    </row>
    <row r="169">
      <c r="B169" s="297" t="inlineStr">
        <is>
          <t>cschomm_1677621897136</t>
        </is>
      </c>
      <c r="C169" s="297" t="inlineStr">
        <is>
          <t>Chris Schommer</t>
        </is>
      </c>
      <c r="D169" s="297" t="inlineStr">
        <is>
          <t>T101441149</t>
        </is>
      </c>
      <c r="E169" s="297" t="inlineStr">
        <is>
          <t>0002</t>
        </is>
      </c>
      <c r="F169" s="297" t="inlineStr">
        <is>
          <t>UNKNOWN</t>
        </is>
      </c>
      <c r="G169" s="297" t="inlineStr">
        <is>
          <t>Completed</t>
        </is>
      </c>
      <c r="H169" s="297" t="inlineStr">
        <is>
          <t>16:04:57</t>
        </is>
      </c>
      <c r="I169" s="297" t="inlineStr">
        <is>
          <t>16:10:20</t>
        </is>
      </c>
      <c r="J169" s="297" t="inlineStr">
        <is>
          <t>00:05:23</t>
        </is>
      </c>
    </row>
    <row r="170">
      <c r="B170" s="297" t="inlineStr">
        <is>
          <t>xb01827_1677615863290</t>
        </is>
      </c>
      <c r="C170" s="297" t="inlineStr">
        <is>
          <t>Candy Donovan</t>
        </is>
      </c>
      <c r="D170" s="297" t="inlineStr">
        <is>
          <t>1622191682</t>
        </is>
      </c>
      <c r="E170" s="297" t="inlineStr">
        <is>
          <t>0003</t>
        </is>
      </c>
      <c r="F170" s="297" t="inlineStr">
        <is>
          <t>UNKNOWN</t>
        </is>
      </c>
      <c r="G170" s="297" t="inlineStr">
        <is>
          <t>Close</t>
        </is>
      </c>
      <c r="H170" s="297" t="inlineStr">
        <is>
          <t>14:24:23</t>
        </is>
      </c>
      <c r="I170" s="297" t="inlineStr">
        <is>
          <t>14:29:26</t>
        </is>
      </c>
      <c r="J170" s="297" t="inlineStr">
        <is>
          <t>00:05:03</t>
        </is>
      </c>
    </row>
    <row r="171">
      <c r="B171" s="297" t="inlineStr">
        <is>
          <t>aa79589_1677622116161</t>
        </is>
      </c>
      <c r="C171" s="297" t="inlineStr">
        <is>
          <t>Larissa King</t>
        </is>
      </c>
      <c r="D171" s="297" t="inlineStr">
        <is>
          <t>T102310230</t>
        </is>
      </c>
      <c r="E171" s="297" t="inlineStr">
        <is>
          <t>0001</t>
        </is>
      </c>
      <c r="F171" s="297" t="inlineStr">
        <is>
          <t>UNKNOWN</t>
        </is>
      </c>
      <c r="G171" s="297" t="inlineStr">
        <is>
          <t>Completed</t>
        </is>
      </c>
      <c r="H171" s="297" t="inlineStr">
        <is>
          <t>16:08:36</t>
        </is>
      </c>
      <c r="I171" s="297" t="inlineStr">
        <is>
          <t>16:13:39</t>
        </is>
      </c>
      <c r="J171" s="297" t="inlineStr">
        <is>
          <t>00:05:03</t>
        </is>
      </c>
    </row>
    <row r="172">
      <c r="B172" s="297" t="inlineStr">
        <is>
          <t>ad05776_1677606964417</t>
        </is>
      </c>
      <c r="C172" s="297" t="inlineStr">
        <is>
          <t>Casey Whitehead</t>
        </is>
      </c>
      <c r="D172" s="297" t="inlineStr">
        <is>
          <t>T102285785</t>
        </is>
      </c>
      <c r="E172" s="297" t="inlineStr">
        <is>
          <t>0002</t>
        </is>
      </c>
      <c r="F172" s="297" t="inlineStr">
        <is>
          <t>ADD_SERVICE</t>
        </is>
      </c>
      <c r="G172" s="297" t="inlineStr">
        <is>
          <t>Close</t>
        </is>
      </c>
      <c r="H172" s="297" t="inlineStr">
        <is>
          <t>11:56:04</t>
        </is>
      </c>
      <c r="I172" s="297" t="inlineStr">
        <is>
          <t>12:00:55</t>
        </is>
      </c>
      <c r="J172" s="297" t="inlineStr">
        <is>
          <t>00:04:51</t>
        </is>
      </c>
    </row>
    <row r="173">
      <c r="B173" s="297" t="inlineStr">
        <is>
          <t>xb03725_1677589874715</t>
        </is>
      </c>
      <c r="C173" s="297" t="inlineStr">
        <is>
          <t>Dan Whitney</t>
        </is>
      </c>
      <c r="D173" s="297" t="inlineStr">
        <is>
          <t>1621498082</t>
        </is>
      </c>
      <c r="E173" s="297" t="inlineStr">
        <is>
          <t>0001</t>
        </is>
      </c>
      <c r="F173" s="297" t="inlineStr">
        <is>
          <t>Switch</t>
        </is>
      </c>
      <c r="G173" s="297" t="inlineStr">
        <is>
          <t>Completed</t>
        </is>
      </c>
      <c r="H173" s="297" t="inlineStr">
        <is>
          <t>07:11:14</t>
        </is>
      </c>
      <c r="I173" s="297" t="inlineStr">
        <is>
          <t>07:15:53</t>
        </is>
      </c>
      <c r="J173" s="297" t="inlineStr">
        <is>
          <t>00:04:39</t>
        </is>
      </c>
    </row>
    <row r="174">
      <c r="B174" s="297" t="inlineStr">
        <is>
          <t>ad09337_1677607772983</t>
        </is>
      </c>
      <c r="C174" s="297" t="inlineStr">
        <is>
          <t>Roxie Whitehead</t>
        </is>
      </c>
      <c r="D174" s="297" t="inlineStr">
        <is>
          <t>1621484947</t>
        </is>
      </c>
      <c r="E174" s="297" t="inlineStr">
        <is>
          <t>0001</t>
        </is>
      </c>
      <c r="F174" s="297" t="inlineStr">
        <is>
          <t>Switch</t>
        </is>
      </c>
      <c r="G174" s="297" t="inlineStr">
        <is>
          <t>Completed</t>
        </is>
      </c>
      <c r="H174" s="297" t="inlineStr">
        <is>
          <t>12:09:32</t>
        </is>
      </c>
      <c r="I174" s="297" t="inlineStr">
        <is>
          <t>12:14:10</t>
        </is>
      </c>
      <c r="J174" s="297" t="inlineStr">
        <is>
          <t>00:04:38</t>
        </is>
      </c>
    </row>
    <row r="175">
      <c r="B175" s="297" t="inlineStr">
        <is>
          <t>cschomm_1677597647882</t>
        </is>
      </c>
      <c r="C175" s="297" t="inlineStr">
        <is>
          <t>Chris Schommer</t>
        </is>
      </c>
      <c r="D175" s="297" t="inlineStr">
        <is>
          <t>1622168557</t>
        </is>
      </c>
      <c r="E175" s="297" t="inlineStr">
        <is>
          <t>0001</t>
        </is>
      </c>
      <c r="F175" s="297" t="inlineStr">
        <is>
          <t>UNKNOWN</t>
        </is>
      </c>
      <c r="G175" s="297" t="inlineStr">
        <is>
          <t>Hold</t>
        </is>
      </c>
      <c r="H175" s="297" t="inlineStr">
        <is>
          <t>09:20:47</t>
        </is>
      </c>
      <c r="I175" s="297" t="inlineStr">
        <is>
          <t>09:25:23</t>
        </is>
      </c>
      <c r="J175" s="297" t="inlineStr">
        <is>
          <t>00:04:36</t>
        </is>
      </c>
    </row>
    <row r="176">
      <c r="B176" s="297" t="inlineStr">
        <is>
          <t>aknudts_1677601019337</t>
        </is>
      </c>
      <c r="C176" s="297" t="inlineStr">
        <is>
          <t>Amy Knudtson</t>
        </is>
      </c>
      <c r="D176" s="297" t="inlineStr">
        <is>
          <t>1621401767</t>
        </is>
      </c>
      <c r="E176" s="297" t="inlineStr">
        <is>
          <t>0001</t>
        </is>
      </c>
      <c r="F176" s="297" t="inlineStr">
        <is>
          <t>Switch</t>
        </is>
      </c>
      <c r="G176" s="297" t="inlineStr">
        <is>
          <t>Completed</t>
        </is>
      </c>
      <c r="H176" s="297" t="inlineStr">
        <is>
          <t>10:16:59</t>
        </is>
      </c>
      <c r="I176" s="297" t="inlineStr">
        <is>
          <t>10:21:32</t>
        </is>
      </c>
      <c r="J176" s="297" t="inlineStr">
        <is>
          <t>00:04:33</t>
        </is>
      </c>
    </row>
    <row r="177">
      <c r="B177" s="297" t="inlineStr">
        <is>
          <t>jriek_1677615279787</t>
        </is>
      </c>
      <c r="C177" s="297" t="inlineStr">
        <is>
          <t>Jon Riek</t>
        </is>
      </c>
      <c r="D177" s="297" t="inlineStr">
        <is>
          <t>1621305842</t>
        </is>
      </c>
      <c r="E177" s="297" t="inlineStr">
        <is>
          <t>0001</t>
        </is>
      </c>
      <c r="F177" s="297" t="inlineStr">
        <is>
          <t>Switch</t>
        </is>
      </c>
      <c r="G177" s="297" t="inlineStr">
        <is>
          <t>Completed</t>
        </is>
      </c>
      <c r="H177" s="297" t="inlineStr">
        <is>
          <t>14:14:39</t>
        </is>
      </c>
      <c r="I177" s="297" t="inlineStr">
        <is>
          <t>14:19:12</t>
        </is>
      </c>
      <c r="J177" s="297" t="inlineStr">
        <is>
          <t>00:04:33</t>
        </is>
      </c>
    </row>
    <row r="178">
      <c r="B178" s="297" t="inlineStr">
        <is>
          <t>ac91231_1677590218705</t>
        </is>
      </c>
      <c r="C178" s="297" t="inlineStr">
        <is>
          <t>Shelley Schulte</t>
        </is>
      </c>
      <c r="D178" s="297" t="inlineStr">
        <is>
          <t>1615937942</t>
        </is>
      </c>
      <c r="E178" s="297" t="inlineStr">
        <is>
          <t>0001</t>
        </is>
      </c>
      <c r="F178" s="297" t="inlineStr">
        <is>
          <t>UNKNOWN</t>
        </is>
      </c>
      <c r="G178" s="297" t="inlineStr">
        <is>
          <t>Hold</t>
        </is>
      </c>
      <c r="H178" s="297" t="inlineStr">
        <is>
          <t>07:16:58</t>
        </is>
      </c>
      <c r="I178" s="297" t="inlineStr">
        <is>
          <t>07:21:27</t>
        </is>
      </c>
      <c r="J178" s="297" t="inlineStr">
        <is>
          <t>00:04:29</t>
        </is>
      </c>
    </row>
    <row r="179">
      <c r="B179" s="297" t="inlineStr">
        <is>
          <t>xb03753_1677614555886</t>
        </is>
      </c>
      <c r="C179" s="297" t="inlineStr">
        <is>
          <t>Sherelle Williams</t>
        </is>
      </c>
      <c r="D179" s="297" t="inlineStr">
        <is>
          <t>1622128802</t>
        </is>
      </c>
      <c r="E179" s="297" t="inlineStr">
        <is>
          <t>0001</t>
        </is>
      </c>
      <c r="F179" s="297" t="inlineStr">
        <is>
          <t>UNKNOWN</t>
        </is>
      </c>
      <c r="G179" s="297" t="inlineStr">
        <is>
          <t>Quit</t>
        </is>
      </c>
      <c r="H179" s="297" t="inlineStr">
        <is>
          <t>14:02:35</t>
        </is>
      </c>
      <c r="I179" s="297" t="inlineStr">
        <is>
          <t>14:07:04</t>
        </is>
      </c>
      <c r="J179" s="297" t="inlineStr">
        <is>
          <t>00:04:29</t>
        </is>
      </c>
    </row>
    <row r="180">
      <c r="B180" s="297" t="inlineStr">
        <is>
          <t>aa79589_1677599293944</t>
        </is>
      </c>
      <c r="C180" s="297" t="inlineStr">
        <is>
          <t>Larissa King</t>
        </is>
      </c>
      <c r="D180" s="297" t="inlineStr">
        <is>
          <t>T102281363</t>
        </is>
      </c>
      <c r="E180" s="297" t="inlineStr">
        <is>
          <t>0001</t>
        </is>
      </c>
      <c r="F180" s="297" t="inlineStr">
        <is>
          <t>SERVICE_REFRESH</t>
        </is>
      </c>
      <c r="G180" s="297" t="inlineStr">
        <is>
          <t>Hold</t>
        </is>
      </c>
      <c r="H180" s="297" t="inlineStr">
        <is>
          <t>09:48:13</t>
        </is>
      </c>
      <c r="I180" s="297" t="inlineStr">
        <is>
          <t>09:52:40</t>
        </is>
      </c>
      <c r="J180" s="297" t="inlineStr">
        <is>
          <t>00:04:27</t>
        </is>
      </c>
    </row>
    <row r="181">
      <c r="B181" s="297" t="inlineStr">
        <is>
          <t>xb02556_1677603835846</t>
        </is>
      </c>
      <c r="C181" s="297" t="inlineStr">
        <is>
          <t>Jericho Leblanc</t>
        </is>
      </c>
      <c r="D181" s="297" t="inlineStr">
        <is>
          <t>1489459</t>
        </is>
      </c>
      <c r="E181" s="297" t="inlineStr">
        <is>
          <t>0001</t>
        </is>
      </c>
      <c r="F181" s="297" t="inlineStr">
        <is>
          <t>UNKNOWN</t>
        </is>
      </c>
      <c r="G181" s="297" t="inlineStr">
        <is>
          <t>Close</t>
        </is>
      </c>
      <c r="H181" s="297" t="inlineStr">
        <is>
          <t>11:03:55</t>
        </is>
      </c>
      <c r="I181" s="297" t="inlineStr">
        <is>
          <t>11:08:20</t>
        </is>
      </c>
      <c r="J181" s="297" t="inlineStr">
        <is>
          <t>00:04:25</t>
        </is>
      </c>
    </row>
    <row r="182">
      <c r="B182" s="297" t="inlineStr">
        <is>
          <t>ad05776_1677600027405</t>
        </is>
      </c>
      <c r="C182" s="297" t="inlineStr">
        <is>
          <t>Casey Whitehead</t>
        </is>
      </c>
      <c r="D182" s="297" t="inlineStr">
        <is>
          <t>1621504907</t>
        </is>
      </c>
      <c r="E182" s="297" t="inlineStr">
        <is>
          <t>0001</t>
        </is>
      </c>
      <c r="F182" s="297" t="inlineStr">
        <is>
          <t>UNKNOWN</t>
        </is>
      </c>
      <c r="G182" s="297" t="inlineStr">
        <is>
          <t>Completed</t>
        </is>
      </c>
      <c r="H182" s="297" t="inlineStr">
        <is>
          <t>10:00:27</t>
        </is>
      </c>
      <c r="I182" s="297" t="inlineStr">
        <is>
          <t>10:04:51</t>
        </is>
      </c>
      <c r="J182" s="297" t="inlineStr">
        <is>
          <t>00:04:24</t>
        </is>
      </c>
    </row>
    <row r="183">
      <c r="B183" s="297" t="inlineStr">
        <is>
          <t>cschomm_1677620693870</t>
        </is>
      </c>
      <c r="C183" s="297" t="inlineStr">
        <is>
          <t>Chris Schommer</t>
        </is>
      </c>
      <c r="D183" s="297" t="inlineStr">
        <is>
          <t>1621505732</t>
        </is>
      </c>
      <c r="E183" s="297" t="inlineStr">
        <is>
          <t>0001</t>
        </is>
      </c>
      <c r="F183" s="297" t="inlineStr">
        <is>
          <t>CHANGE_PROFILE</t>
        </is>
      </c>
      <c r="G183" s="297" t="inlineStr">
        <is>
          <t>Completed</t>
        </is>
      </c>
      <c r="H183" s="297" t="inlineStr">
        <is>
          <t>15:44:53</t>
        </is>
      </c>
      <c r="I183" s="297" t="inlineStr">
        <is>
          <t>15:49:16</t>
        </is>
      </c>
      <c r="J183" s="297" t="inlineStr">
        <is>
          <t>00:04:23</t>
        </is>
      </c>
    </row>
    <row r="184">
      <c r="B184" s="297" t="inlineStr">
        <is>
          <t>aa79589_1677596741123</t>
        </is>
      </c>
      <c r="C184" s="297" t="inlineStr">
        <is>
          <t>Larissa King</t>
        </is>
      </c>
      <c r="D184" s="297" t="inlineStr">
        <is>
          <t>1621459882</t>
        </is>
      </c>
      <c r="E184" s="297" t="inlineStr">
        <is>
          <t>0002</t>
        </is>
      </c>
      <c r="F184" s="297" t="inlineStr">
        <is>
          <t>Switch</t>
        </is>
      </c>
      <c r="G184" s="297" t="inlineStr">
        <is>
          <t>Completed</t>
        </is>
      </c>
      <c r="H184" s="297" t="inlineStr">
        <is>
          <t>09:05:41</t>
        </is>
      </c>
      <c r="I184" s="297" t="inlineStr">
        <is>
          <t>09:09:59</t>
        </is>
      </c>
      <c r="J184" s="297" t="inlineStr">
        <is>
          <t>00:04:18</t>
        </is>
      </c>
    </row>
    <row r="185">
      <c r="B185" s="297" t="inlineStr">
        <is>
          <t>xb02556_1677603363011</t>
        </is>
      </c>
      <c r="C185" s="297" t="inlineStr">
        <is>
          <t>Jericho Leblanc</t>
        </is>
      </c>
      <c r="D185" s="297" t="inlineStr">
        <is>
          <t>8363551</t>
        </is>
      </c>
      <c r="E185" s="297" t="inlineStr">
        <is>
          <t>0001</t>
        </is>
      </c>
      <c r="F185" s="297" t="inlineStr">
        <is>
          <t>UNKNOWN</t>
        </is>
      </c>
      <c r="G185" s="297" t="inlineStr">
        <is>
          <t>Quit</t>
        </is>
      </c>
      <c r="H185" s="297" t="inlineStr">
        <is>
          <t>10:56:03</t>
        </is>
      </c>
      <c r="I185" s="297" t="inlineStr">
        <is>
          <t>11:00:20</t>
        </is>
      </c>
      <c r="J185" s="297" t="inlineStr">
        <is>
          <t>00:04:17</t>
        </is>
      </c>
    </row>
    <row r="186">
      <c r="B186" s="297" t="inlineStr">
        <is>
          <t>jriek_1677597097720</t>
        </is>
      </c>
      <c r="C186" s="297" t="inlineStr">
        <is>
          <t>Jon Riek</t>
        </is>
      </c>
      <c r="D186" s="297" t="inlineStr">
        <is>
          <t>T102281550</t>
        </is>
      </c>
      <c r="E186" s="297" t="inlineStr">
        <is>
          <t>0001</t>
        </is>
      </c>
      <c r="F186" s="297" t="inlineStr">
        <is>
          <t>SERVICE_REFRESH</t>
        </is>
      </c>
      <c r="G186" s="297" t="inlineStr">
        <is>
          <t>Hold</t>
        </is>
      </c>
      <c r="H186" s="297" t="inlineStr">
        <is>
          <t>09:11:37</t>
        </is>
      </c>
      <c r="I186" s="297" t="inlineStr">
        <is>
          <t>09:15:46</t>
        </is>
      </c>
      <c r="J186" s="297" t="inlineStr">
        <is>
          <t>00:04:09</t>
        </is>
      </c>
    </row>
    <row r="187">
      <c r="B187" s="297" t="inlineStr">
        <is>
          <t>aa08075_1677605739272</t>
        </is>
      </c>
      <c r="C187" s="297" t="inlineStr">
        <is>
          <t>Jamie Montgomery</t>
        </is>
      </c>
      <c r="D187" s="297" t="inlineStr">
        <is>
          <t>1622119467</t>
        </is>
      </c>
      <c r="E187" s="297" t="inlineStr">
        <is>
          <t>0001</t>
        </is>
      </c>
      <c r="F187" s="297" t="inlineStr">
        <is>
          <t>UNKNOWN</t>
        </is>
      </c>
      <c r="G187" s="297" t="inlineStr">
        <is>
          <t>Completed</t>
        </is>
      </c>
      <c r="H187" s="297" t="inlineStr">
        <is>
          <t>11:35:39</t>
        </is>
      </c>
      <c r="I187" s="297" t="inlineStr">
        <is>
          <t>11:39:42</t>
        </is>
      </c>
      <c r="J187" s="297" t="inlineStr">
        <is>
          <t>00:04:03</t>
        </is>
      </c>
    </row>
    <row r="188">
      <c r="B188" s="297" t="inlineStr">
        <is>
          <t>aknudts_1677609092959</t>
        </is>
      </c>
      <c r="C188" s="297" t="inlineStr">
        <is>
          <t>Amy Knudtson</t>
        </is>
      </c>
      <c r="D188" s="297" t="inlineStr">
        <is>
          <t>T102305052</t>
        </is>
      </c>
      <c r="E188" s="297" t="inlineStr">
        <is>
          <t>0001</t>
        </is>
      </c>
      <c r="F188" s="297" t="inlineStr">
        <is>
          <t>CHANGE_PROFILE</t>
        </is>
      </c>
      <c r="G188" s="297" t="inlineStr">
        <is>
          <t>Completed</t>
        </is>
      </c>
      <c r="H188" s="297" t="inlineStr">
        <is>
          <t>12:31:32</t>
        </is>
      </c>
      <c r="I188" s="297" t="inlineStr">
        <is>
          <t>12:35:35</t>
        </is>
      </c>
      <c r="J188" s="297" t="inlineStr">
        <is>
          <t>00:04:03</t>
        </is>
      </c>
    </row>
    <row r="189">
      <c r="B189" s="297" t="inlineStr">
        <is>
          <t>jriek_1677601119934</t>
        </is>
      </c>
      <c r="C189" s="297" t="inlineStr">
        <is>
          <t>Jon Riek</t>
        </is>
      </c>
      <c r="D189" s="297" t="inlineStr">
        <is>
          <t>1622178792</t>
        </is>
      </c>
      <c r="E189" s="297" t="inlineStr">
        <is>
          <t>0001</t>
        </is>
      </c>
      <c r="F189" s="297" t="inlineStr">
        <is>
          <t>Switch</t>
        </is>
      </c>
      <c r="G189" s="297" t="inlineStr">
        <is>
          <t>Completed</t>
        </is>
      </c>
      <c r="H189" s="297" t="inlineStr">
        <is>
          <t>10:18:39</t>
        </is>
      </c>
      <c r="I189" s="297" t="inlineStr">
        <is>
          <t>10:22:41</t>
        </is>
      </c>
      <c r="J189" s="297" t="inlineStr">
        <is>
          <t>00:04:02</t>
        </is>
      </c>
    </row>
    <row r="190">
      <c r="B190" s="297" t="inlineStr">
        <is>
          <t>aknudts_1677624739786</t>
        </is>
      </c>
      <c r="C190" s="297" t="inlineStr">
        <is>
          <t>Amy Knudtson</t>
        </is>
      </c>
      <c r="D190" s="297" t="inlineStr">
        <is>
          <t>5019553</t>
        </is>
      </c>
      <c r="E190" s="297" t="inlineStr">
        <is>
          <t>0001</t>
        </is>
      </c>
      <c r="F190" s="297" t="inlineStr">
        <is>
          <t>ADD_SERVICE</t>
        </is>
      </c>
      <c r="G190" s="297" t="inlineStr">
        <is>
          <t>Quit</t>
        </is>
      </c>
      <c r="H190" s="297" t="inlineStr">
        <is>
          <t>16:52:19</t>
        </is>
      </c>
      <c r="I190" s="297" t="inlineStr">
        <is>
          <t>16:56:17</t>
        </is>
      </c>
      <c r="J190" s="297" t="inlineStr">
        <is>
          <t>00:03:58</t>
        </is>
      </c>
    </row>
    <row r="191">
      <c r="B191" s="297" t="inlineStr">
        <is>
          <t>ab31659_1677632368384</t>
        </is>
      </c>
      <c r="C191" s="297" t="inlineStr">
        <is>
          <t>Diane Atchison</t>
        </is>
      </c>
      <c r="D191" s="297" t="inlineStr">
        <is>
          <t>1622206837</t>
        </is>
      </c>
      <c r="E191" s="297" t="inlineStr">
        <is>
          <t>0001</t>
        </is>
      </c>
      <c r="F191" s="297" t="inlineStr">
        <is>
          <t>UNKNOWN</t>
        </is>
      </c>
      <c r="G191" s="297" t="inlineStr">
        <is>
          <t>Completed</t>
        </is>
      </c>
      <c r="H191" s="297" t="inlineStr">
        <is>
          <t>18:59:28</t>
        </is>
      </c>
      <c r="I191" s="297" t="inlineStr">
        <is>
          <t>19:03:24</t>
        </is>
      </c>
      <c r="J191" s="297" t="inlineStr">
        <is>
          <t>00:03:56</t>
        </is>
      </c>
    </row>
    <row r="192">
      <c r="B192" s="297" t="inlineStr">
        <is>
          <t>xb01827_1677610755383</t>
        </is>
      </c>
      <c r="C192" s="297" t="inlineStr">
        <is>
          <t>Candy Donovan</t>
        </is>
      </c>
      <c r="D192" s="297" t="inlineStr">
        <is>
          <t>XB02474</t>
        </is>
      </c>
      <c r="E192" s="297" t="inlineStr">
        <is>
          <t>0001</t>
        </is>
      </c>
      <c r="F192" s="297" t="inlineStr">
        <is>
          <t>UNKNOWN</t>
        </is>
      </c>
      <c r="G192" s="297" t="inlineStr">
        <is>
          <t>Quit</t>
        </is>
      </c>
      <c r="H192" s="297" t="inlineStr">
        <is>
          <t>12:59:15</t>
        </is>
      </c>
      <c r="I192" s="297" t="inlineStr">
        <is>
          <t>13:03:06</t>
        </is>
      </c>
      <c r="J192" s="297" t="inlineStr">
        <is>
          <t>00:03:51</t>
        </is>
      </c>
    </row>
    <row r="193">
      <c r="B193" s="297" t="inlineStr">
        <is>
          <t>cschomm_1677622223070</t>
        </is>
      </c>
      <c r="C193" s="297" t="inlineStr">
        <is>
          <t>Chris Schommer</t>
        </is>
      </c>
      <c r="D193" s="297" t="inlineStr">
        <is>
          <t>1622119797</t>
        </is>
      </c>
      <c r="E193" s="297" t="inlineStr">
        <is>
          <t>0001</t>
        </is>
      </c>
      <c r="F193" s="297" t="inlineStr">
        <is>
          <t>UNKNOWN</t>
        </is>
      </c>
      <c r="G193" s="297" t="inlineStr">
        <is>
          <t>Hold</t>
        </is>
      </c>
      <c r="H193" s="297" t="inlineStr">
        <is>
          <t>16:10:23</t>
        </is>
      </c>
      <c r="I193" s="297" t="inlineStr">
        <is>
          <t>16:14:13</t>
        </is>
      </c>
      <c r="J193" s="297" t="inlineStr">
        <is>
          <t>00:03:50</t>
        </is>
      </c>
    </row>
    <row r="194">
      <c r="B194" s="297" t="inlineStr">
        <is>
          <t>ad09337_1677634167786</t>
        </is>
      </c>
      <c r="C194" s="297" t="inlineStr">
        <is>
          <t>Roxie Whitehead</t>
        </is>
      </c>
      <c r="D194" s="297" t="inlineStr">
        <is>
          <t>T102294607</t>
        </is>
      </c>
      <c r="E194" s="297" t="inlineStr">
        <is>
          <t>0001</t>
        </is>
      </c>
      <c r="F194" s="297" t="inlineStr">
        <is>
          <t>UNKNOWN</t>
        </is>
      </c>
      <c r="G194" s="297" t="inlineStr">
        <is>
          <t>Hold</t>
        </is>
      </c>
      <c r="H194" s="297" t="inlineStr">
        <is>
          <t>19:29:27</t>
        </is>
      </c>
      <c r="I194" s="297" t="inlineStr">
        <is>
          <t>19:33:16</t>
        </is>
      </c>
      <c r="J194" s="297" t="inlineStr">
        <is>
          <t>00:03:49</t>
        </is>
      </c>
    </row>
    <row r="195">
      <c r="B195" s="297" t="inlineStr">
        <is>
          <t>jriek_1677598202506</t>
        </is>
      </c>
      <c r="C195" s="297" t="inlineStr">
        <is>
          <t>Jon Riek</t>
        </is>
      </c>
      <c r="D195" s="297" t="inlineStr">
        <is>
          <t>T102304124</t>
        </is>
      </c>
      <c r="E195" s="297" t="inlineStr">
        <is>
          <t>0001</t>
        </is>
      </c>
      <c r="F195" s="297" t="inlineStr">
        <is>
          <t>SERVICE_REFRESH</t>
        </is>
      </c>
      <c r="G195" s="297" t="inlineStr">
        <is>
          <t>Hold</t>
        </is>
      </c>
      <c r="H195" s="297" t="inlineStr">
        <is>
          <t>09:30:02</t>
        </is>
      </c>
      <c r="I195" s="297" t="inlineStr">
        <is>
          <t>09:33:51</t>
        </is>
      </c>
      <c r="J195" s="297" t="inlineStr">
        <is>
          <t>00:03:49</t>
        </is>
      </c>
    </row>
    <row r="196">
      <c r="B196" s="297" t="inlineStr">
        <is>
          <t>aa79589_1677620458823</t>
        </is>
      </c>
      <c r="C196" s="297" t="inlineStr">
        <is>
          <t>Larissa King</t>
        </is>
      </c>
      <c r="D196" s="297" t="inlineStr">
        <is>
          <t>1621526642</t>
        </is>
      </c>
      <c r="E196" s="297" t="inlineStr">
        <is>
          <t>0002</t>
        </is>
      </c>
      <c r="F196" s="297" t="inlineStr">
        <is>
          <t>UNKNOWN</t>
        </is>
      </c>
      <c r="G196" s="297" t="inlineStr">
        <is>
          <t>Hold</t>
        </is>
      </c>
      <c r="H196" s="297" t="inlineStr">
        <is>
          <t>15:40:58</t>
        </is>
      </c>
      <c r="I196" s="297" t="inlineStr">
        <is>
          <t>15:44:47</t>
        </is>
      </c>
      <c r="J196" s="297" t="inlineStr">
        <is>
          <t>00:03:49</t>
        </is>
      </c>
    </row>
    <row r="197">
      <c r="B197" s="297" t="inlineStr">
        <is>
          <t>xb03188_1677598298968</t>
        </is>
      </c>
      <c r="C197" s="297" t="inlineStr">
        <is>
          <t>Clara Rouse</t>
        </is>
      </c>
      <c r="D197" s="297" t="inlineStr">
        <is>
          <t>1621466297</t>
        </is>
      </c>
      <c r="E197" s="297" t="inlineStr">
        <is>
          <t>0001</t>
        </is>
      </c>
      <c r="F197" s="297" t="inlineStr">
        <is>
          <t>Switch</t>
        </is>
      </c>
      <c r="G197" s="297" t="inlineStr">
        <is>
          <t>Completed</t>
        </is>
      </c>
      <c r="H197" s="297" t="inlineStr">
        <is>
          <t>09:31:38</t>
        </is>
      </c>
      <c r="I197" s="297" t="inlineStr">
        <is>
          <t>09:35:21</t>
        </is>
      </c>
      <c r="J197" s="297" t="inlineStr">
        <is>
          <t>00:03:43</t>
        </is>
      </c>
    </row>
    <row r="198">
      <c r="B198" s="297" t="inlineStr">
        <is>
          <t>ad05776_1677603247966</t>
        </is>
      </c>
      <c r="C198" s="297" t="inlineStr">
        <is>
          <t>Casey Whitehead</t>
        </is>
      </c>
      <c r="D198" s="297" t="inlineStr">
        <is>
          <t>1621470277</t>
        </is>
      </c>
      <c r="E198" s="297" t="inlineStr">
        <is>
          <t>0002</t>
        </is>
      </c>
      <c r="F198" s="297" t="inlineStr">
        <is>
          <t>Switch</t>
        </is>
      </c>
      <c r="G198" s="297" t="inlineStr">
        <is>
          <t>Completed</t>
        </is>
      </c>
      <c r="H198" s="297" t="inlineStr">
        <is>
          <t>10:54:07</t>
        </is>
      </c>
      <c r="I198" s="297" t="inlineStr">
        <is>
          <t>10:57:45</t>
        </is>
      </c>
      <c r="J198" s="297" t="inlineStr">
        <is>
          <t>00:03:38</t>
        </is>
      </c>
    </row>
    <row r="199">
      <c r="B199" s="297" t="inlineStr">
        <is>
          <t>aa79589_1677618515350</t>
        </is>
      </c>
      <c r="C199" s="297" t="inlineStr">
        <is>
          <t>Larissa King</t>
        </is>
      </c>
      <c r="D199" s="297" t="inlineStr">
        <is>
          <t>T102294372</t>
        </is>
      </c>
      <c r="E199" s="297" t="inlineStr">
        <is>
          <t>0001</t>
        </is>
      </c>
      <c r="F199" s="297" t="inlineStr">
        <is>
          <t>UNKNOWN</t>
        </is>
      </c>
      <c r="G199" s="297" t="inlineStr">
        <is>
          <t>Quit</t>
        </is>
      </c>
      <c r="H199" s="297" t="inlineStr">
        <is>
          <t>15:08:35</t>
        </is>
      </c>
      <c r="I199" s="297" t="inlineStr">
        <is>
          <t>15:12:11</t>
        </is>
      </c>
      <c r="J199" s="297" t="inlineStr">
        <is>
          <t>00:03:36</t>
        </is>
      </c>
    </row>
    <row r="200">
      <c r="B200" s="297" t="inlineStr">
        <is>
          <t>cschomm_1677622453140</t>
        </is>
      </c>
      <c r="C200" s="297" t="inlineStr">
        <is>
          <t>Chris Schommer</t>
        </is>
      </c>
      <c r="D200" s="297" t="inlineStr">
        <is>
          <t>T102291340</t>
        </is>
      </c>
      <c r="E200" s="297" t="inlineStr">
        <is>
          <t>0001</t>
        </is>
      </c>
      <c r="F200" s="297" t="inlineStr">
        <is>
          <t>ADD_SERVICE</t>
        </is>
      </c>
      <c r="G200" s="297" t="inlineStr">
        <is>
          <t>Completed</t>
        </is>
      </c>
      <c r="H200" s="297" t="inlineStr">
        <is>
          <t>16:14:13</t>
        </is>
      </c>
      <c r="I200" s="297" t="inlineStr">
        <is>
          <t>16:17:48</t>
        </is>
      </c>
      <c r="J200" s="297" t="inlineStr">
        <is>
          <t>00:03:35</t>
        </is>
      </c>
    </row>
    <row r="201">
      <c r="B201" s="297" t="inlineStr">
        <is>
          <t>aa79589_1677606313782</t>
        </is>
      </c>
      <c r="C201" s="297" t="inlineStr">
        <is>
          <t>Larissa King</t>
        </is>
      </c>
      <c r="D201" s="297" t="inlineStr">
        <is>
          <t>T102284622</t>
        </is>
      </c>
      <c r="E201" s="297" t="inlineStr">
        <is>
          <t>0001</t>
        </is>
      </c>
      <c r="F201" s="297" t="inlineStr">
        <is>
          <t>ADD_SERVICE</t>
        </is>
      </c>
      <c r="G201" s="297" t="inlineStr">
        <is>
          <t>Close</t>
        </is>
      </c>
      <c r="H201" s="297" t="inlineStr">
        <is>
          <t>11:45:13</t>
        </is>
      </c>
      <c r="I201" s="297" t="inlineStr">
        <is>
          <t>11:48:48</t>
        </is>
      </c>
      <c r="J201" s="297" t="inlineStr">
        <is>
          <t>00:03:35</t>
        </is>
      </c>
    </row>
    <row r="202">
      <c r="B202" s="297" t="inlineStr">
        <is>
          <t>aa08075_1677606313893</t>
        </is>
      </c>
      <c r="C202" s="297" t="inlineStr">
        <is>
          <t>Jamie Montgomery</t>
        </is>
      </c>
      <c r="D202" s="297" t="inlineStr">
        <is>
          <t>1622187762</t>
        </is>
      </c>
      <c r="E202" s="297" t="inlineStr">
        <is>
          <t>0001</t>
        </is>
      </c>
      <c r="F202" s="297" t="inlineStr">
        <is>
          <t>UNKNOWN</t>
        </is>
      </c>
      <c r="G202" s="297" t="inlineStr">
        <is>
          <t>Completed</t>
        </is>
      </c>
      <c r="H202" s="297" t="inlineStr">
        <is>
          <t>11:45:13</t>
        </is>
      </c>
      <c r="I202" s="297" t="inlineStr">
        <is>
          <t>11:48:46</t>
        </is>
      </c>
      <c r="J202" s="297" t="inlineStr">
        <is>
          <t>00:03:33</t>
        </is>
      </c>
    </row>
    <row r="203">
      <c r="B203" s="297" t="inlineStr">
        <is>
          <t>jriek_1677616333019</t>
        </is>
      </c>
      <c r="C203" s="297" t="inlineStr">
        <is>
          <t>Jon Riek</t>
        </is>
      </c>
      <c r="D203" s="297" t="inlineStr">
        <is>
          <t>1622194587</t>
        </is>
      </c>
      <c r="E203" s="297" t="inlineStr">
        <is>
          <t>0001</t>
        </is>
      </c>
      <c r="F203" s="297" t="inlineStr">
        <is>
          <t>UNKNOWN</t>
        </is>
      </c>
      <c r="G203" s="297" t="inlineStr">
        <is>
          <t>Completed</t>
        </is>
      </c>
      <c r="H203" s="297" t="inlineStr">
        <is>
          <t>14:32:13</t>
        </is>
      </c>
      <c r="I203" s="297" t="inlineStr">
        <is>
          <t>14:35:45</t>
        </is>
      </c>
      <c r="J203" s="297" t="inlineStr">
        <is>
          <t>00:03:32</t>
        </is>
      </c>
    </row>
    <row r="204">
      <c r="B204" s="297" t="inlineStr">
        <is>
          <t>aknudts_1677599476453</t>
        </is>
      </c>
      <c r="C204" s="297" t="inlineStr">
        <is>
          <t>Amy Knudtson</t>
        </is>
      </c>
      <c r="D204" s="297" t="inlineStr">
        <is>
          <t>5356446</t>
        </is>
      </c>
      <c r="E204" s="297" t="inlineStr">
        <is>
          <t>0001</t>
        </is>
      </c>
      <c r="F204" s="297" t="inlineStr">
        <is>
          <t>ADD_SERVICE</t>
        </is>
      </c>
      <c r="G204" s="297" t="inlineStr">
        <is>
          <t>Quit</t>
        </is>
      </c>
      <c r="H204" s="297" t="inlineStr">
        <is>
          <t>09:51:16</t>
        </is>
      </c>
      <c r="I204" s="297" t="inlineStr">
        <is>
          <t>09:54:48</t>
        </is>
      </c>
      <c r="J204" s="297" t="inlineStr">
        <is>
          <t>00:03:32</t>
        </is>
      </c>
    </row>
    <row r="205">
      <c r="B205" s="297" t="inlineStr">
        <is>
          <t>cschomm_1677624072668</t>
        </is>
      </c>
      <c r="C205" s="297" t="inlineStr">
        <is>
          <t>Chris Schommer</t>
        </is>
      </c>
      <c r="D205" s="297" t="inlineStr">
        <is>
          <t>1621516977</t>
        </is>
      </c>
      <c r="E205" s="297" t="inlineStr">
        <is>
          <t>0001</t>
        </is>
      </c>
      <c r="F205" s="297" t="inlineStr">
        <is>
          <t>UNKNOWN</t>
        </is>
      </c>
      <c r="G205" s="297" t="inlineStr">
        <is>
          <t>Hold</t>
        </is>
      </c>
      <c r="H205" s="297" t="inlineStr">
        <is>
          <t>16:41:12</t>
        </is>
      </c>
      <c r="I205" s="297" t="inlineStr">
        <is>
          <t>16:44:43</t>
        </is>
      </c>
      <c r="J205" s="297" t="inlineStr">
        <is>
          <t>00:03:31</t>
        </is>
      </c>
    </row>
    <row r="206">
      <c r="B206" s="297" t="inlineStr">
        <is>
          <t>xb01267_1677609417247</t>
        </is>
      </c>
      <c r="C206" s="297" t="inlineStr">
        <is>
          <t>Mary Andrews</t>
        </is>
      </c>
      <c r="D206" s="297" t="inlineStr">
        <is>
          <t>T102306908</t>
        </is>
      </c>
      <c r="E206" s="297" t="inlineStr">
        <is>
          <t>0001</t>
        </is>
      </c>
      <c r="F206" s="297" t="inlineStr">
        <is>
          <t>UNKNOWN</t>
        </is>
      </c>
      <c r="G206" s="297" t="inlineStr">
        <is>
          <t>Close</t>
        </is>
      </c>
      <c r="H206" s="297" t="inlineStr">
        <is>
          <t>12:36:57</t>
        </is>
      </c>
      <c r="I206" s="297" t="inlineStr">
        <is>
          <t>12:40:26</t>
        </is>
      </c>
      <c r="J206" s="297" t="inlineStr">
        <is>
          <t>00:03:29</t>
        </is>
      </c>
    </row>
    <row r="207">
      <c r="B207" s="297" t="inlineStr">
        <is>
          <t>xb01267_1677619152915</t>
        </is>
      </c>
      <c r="C207" s="297" t="inlineStr">
        <is>
          <t>Mary Andrews</t>
        </is>
      </c>
      <c r="D207" s="297" t="inlineStr">
        <is>
          <t>T102309827</t>
        </is>
      </c>
      <c r="E207" s="297" t="inlineStr">
        <is>
          <t>0001</t>
        </is>
      </c>
      <c r="F207" s="297" t="inlineStr">
        <is>
          <t>UNKNOWN</t>
        </is>
      </c>
      <c r="G207" s="297" t="inlineStr">
        <is>
          <t>Close</t>
        </is>
      </c>
      <c r="H207" s="297" t="inlineStr">
        <is>
          <t>15:19:12</t>
        </is>
      </c>
      <c r="I207" s="297" t="inlineStr">
        <is>
          <t>15:22:38</t>
        </is>
      </c>
      <c r="J207" s="297" t="inlineStr">
        <is>
          <t>00:03:26</t>
        </is>
      </c>
    </row>
    <row r="208">
      <c r="B208" s="297" t="inlineStr">
        <is>
          <t>xb00308_1677597456849</t>
        </is>
      </c>
      <c r="C208" s="297" t="inlineStr">
        <is>
          <t>Mark Thrasher</t>
        </is>
      </c>
      <c r="D208" s="297" t="inlineStr">
        <is>
          <t>T102308123</t>
        </is>
      </c>
      <c r="E208" s="297" t="inlineStr">
        <is>
          <t>0001</t>
        </is>
      </c>
      <c r="F208" s="297" t="inlineStr">
        <is>
          <t>Switch</t>
        </is>
      </c>
      <c r="G208" s="297" t="inlineStr">
        <is>
          <t>Completed</t>
        </is>
      </c>
      <c r="H208" s="297" t="inlineStr">
        <is>
          <t>09:17:36</t>
        </is>
      </c>
      <c r="I208" s="297" t="inlineStr">
        <is>
          <t>09:21:01</t>
        </is>
      </c>
      <c r="J208" s="297" t="inlineStr">
        <is>
          <t>00:03:25</t>
        </is>
      </c>
    </row>
    <row r="209">
      <c r="B209" s="297" t="inlineStr">
        <is>
          <t>xb01738_1677614459939</t>
        </is>
      </c>
      <c r="C209" s="297" t="inlineStr">
        <is>
          <t>Eamon Cullimore</t>
        </is>
      </c>
      <c r="D209" s="297" t="inlineStr">
        <is>
          <t>T102292843</t>
        </is>
      </c>
      <c r="E209" s="297" t="inlineStr">
        <is>
          <t>0001</t>
        </is>
      </c>
      <c r="F209" s="297" t="inlineStr">
        <is>
          <t>UNKNOWN</t>
        </is>
      </c>
      <c r="G209" s="297" t="inlineStr">
        <is>
          <t>Quit</t>
        </is>
      </c>
      <c r="H209" s="297" t="inlineStr">
        <is>
          <t>14:00:59</t>
        </is>
      </c>
      <c r="I209" s="297" t="inlineStr">
        <is>
          <t>14:04:24</t>
        </is>
      </c>
      <c r="J209" s="297" t="inlineStr">
        <is>
          <t>00:03:25</t>
        </is>
      </c>
    </row>
    <row r="210">
      <c r="B210" s="297" t="inlineStr">
        <is>
          <t>ad05776_1677603958196</t>
        </is>
      </c>
      <c r="C210" s="297" t="inlineStr">
        <is>
          <t>Casey Whitehead</t>
        </is>
      </c>
      <c r="D210" s="297" t="inlineStr">
        <is>
          <t>T102184524</t>
        </is>
      </c>
      <c r="E210" s="297" t="inlineStr">
        <is>
          <t>0001</t>
        </is>
      </c>
      <c r="F210" s="297" t="inlineStr">
        <is>
          <t>UNKNOWN</t>
        </is>
      </c>
      <c r="G210" s="297" t="inlineStr">
        <is>
          <t>Completed</t>
        </is>
      </c>
      <c r="H210" s="297" t="inlineStr">
        <is>
          <t>11:05:58</t>
        </is>
      </c>
      <c r="I210" s="297" t="inlineStr">
        <is>
          <t>11:09:22</t>
        </is>
      </c>
      <c r="J210" s="297" t="inlineStr">
        <is>
          <t>00:03:24</t>
        </is>
      </c>
    </row>
    <row r="211">
      <c r="B211" s="297" t="inlineStr">
        <is>
          <t>rherlit_1677596449694</t>
        </is>
      </c>
      <c r="C211" s="297" t="inlineStr">
        <is>
          <t>Randy Herlitzka</t>
        </is>
      </c>
      <c r="D211" s="297" t="inlineStr">
        <is>
          <t>1621227222</t>
        </is>
      </c>
      <c r="E211" s="297" t="inlineStr">
        <is>
          <t>0001</t>
        </is>
      </c>
      <c r="F211" s="297" t="inlineStr">
        <is>
          <t>UNKNOWN</t>
        </is>
      </c>
      <c r="G211" s="297" t="inlineStr">
        <is>
          <t>Hold</t>
        </is>
      </c>
      <c r="H211" s="297" t="inlineStr">
        <is>
          <t>09:00:49</t>
        </is>
      </c>
      <c r="I211" s="297" t="inlineStr">
        <is>
          <t>09:04:13</t>
        </is>
      </c>
      <c r="J211" s="297" t="inlineStr">
        <is>
          <t>00:03:24</t>
        </is>
      </c>
    </row>
    <row r="212">
      <c r="B212" s="297" t="inlineStr">
        <is>
          <t>cschomm_1677595736021</t>
        </is>
      </c>
      <c r="C212" s="297" t="inlineStr">
        <is>
          <t>Chris Schommer</t>
        </is>
      </c>
      <c r="D212" s="297" t="inlineStr">
        <is>
          <t>1620456902</t>
        </is>
      </c>
      <c r="E212" s="297" t="inlineStr">
        <is>
          <t>0001</t>
        </is>
      </c>
      <c r="F212" s="297" t="inlineStr">
        <is>
          <t>UNKNOWN</t>
        </is>
      </c>
      <c r="G212" s="297" t="inlineStr">
        <is>
          <t>Hold</t>
        </is>
      </c>
      <c r="H212" s="297" t="inlineStr">
        <is>
          <t>08:48:56</t>
        </is>
      </c>
      <c r="I212" s="297" t="inlineStr">
        <is>
          <t>08:52:19</t>
        </is>
      </c>
      <c r="J212" s="297" t="inlineStr">
        <is>
          <t>00:03:23</t>
        </is>
      </c>
    </row>
    <row r="213">
      <c r="B213" s="297" t="inlineStr">
        <is>
          <t>ab31659_1677603996077</t>
        </is>
      </c>
      <c r="C213" s="297" t="inlineStr">
        <is>
          <t>Diane Atchison</t>
        </is>
      </c>
      <c r="D213" s="297" t="inlineStr">
        <is>
          <t>T102273008</t>
        </is>
      </c>
      <c r="E213" s="297" t="inlineStr">
        <is>
          <t>0001</t>
        </is>
      </c>
      <c r="F213" s="297" t="inlineStr">
        <is>
          <t>PORT_IS</t>
        </is>
      </c>
      <c r="G213" s="297" t="inlineStr">
        <is>
          <t>Completed</t>
        </is>
      </c>
      <c r="H213" s="297" t="inlineStr">
        <is>
          <t>11:06:36</t>
        </is>
      </c>
      <c r="I213" s="297" t="inlineStr">
        <is>
          <t>11:09:51</t>
        </is>
      </c>
      <c r="J213" s="297" t="inlineStr">
        <is>
          <t>00:03:15</t>
        </is>
      </c>
    </row>
    <row r="214">
      <c r="B214" s="297" t="inlineStr">
        <is>
          <t>aknudts_1677600490967</t>
        </is>
      </c>
      <c r="C214" s="297" t="inlineStr">
        <is>
          <t>Amy Knudtson</t>
        </is>
      </c>
      <c r="D214" s="297" t="inlineStr">
        <is>
          <t>1621021332</t>
        </is>
      </c>
      <c r="E214" s="297" t="inlineStr">
        <is>
          <t>0001</t>
        </is>
      </c>
      <c r="F214" s="297" t="inlineStr">
        <is>
          <t>UNKNOWN</t>
        </is>
      </c>
      <c r="G214" s="297" t="inlineStr">
        <is>
          <t>Close</t>
        </is>
      </c>
      <c r="H214" s="297" t="inlineStr">
        <is>
          <t>10:08:10</t>
        </is>
      </c>
      <c r="I214" s="297" t="inlineStr">
        <is>
          <t>10:11:24</t>
        </is>
      </c>
      <c r="J214" s="297" t="inlineStr">
        <is>
          <t>00:03:14</t>
        </is>
      </c>
    </row>
    <row r="215">
      <c r="B215" s="297" t="inlineStr">
        <is>
          <t>ad05776_1677600380093</t>
        </is>
      </c>
      <c r="C215" s="297" t="inlineStr">
        <is>
          <t>Casey Whitehead</t>
        </is>
      </c>
      <c r="D215" s="297" t="inlineStr">
        <is>
          <t>T102286063</t>
        </is>
      </c>
      <c r="E215" s="297" t="inlineStr">
        <is>
          <t>0001</t>
        </is>
      </c>
      <c r="F215" s="297" t="inlineStr">
        <is>
          <t>SERVICE_REFRESH</t>
        </is>
      </c>
      <c r="G215" s="297" t="inlineStr">
        <is>
          <t>Completed</t>
        </is>
      </c>
      <c r="H215" s="297" t="inlineStr">
        <is>
          <t>10:06:20</t>
        </is>
      </c>
      <c r="I215" s="297" t="inlineStr">
        <is>
          <t>10:09:29</t>
        </is>
      </c>
      <c r="J215" s="297" t="inlineStr">
        <is>
          <t>00:03:09</t>
        </is>
      </c>
    </row>
    <row r="216">
      <c r="B216" s="297" t="inlineStr">
        <is>
          <t>ad09337_1677617098467</t>
        </is>
      </c>
      <c r="C216" s="297" t="inlineStr">
        <is>
          <t>Roxie Whitehead</t>
        </is>
      </c>
      <c r="D216" s="297" t="inlineStr">
        <is>
          <t>T102309831</t>
        </is>
      </c>
      <c r="E216" s="297" t="inlineStr">
        <is>
          <t>0001</t>
        </is>
      </c>
      <c r="F216" s="297" t="inlineStr">
        <is>
          <t>Switch</t>
        </is>
      </c>
      <c r="G216" s="297" t="inlineStr">
        <is>
          <t>Completed</t>
        </is>
      </c>
      <c r="H216" s="297" t="inlineStr">
        <is>
          <t>14:44:58</t>
        </is>
      </c>
      <c r="I216" s="297" t="inlineStr">
        <is>
          <t>14:48:07</t>
        </is>
      </c>
      <c r="J216" s="297" t="inlineStr">
        <is>
          <t>00:03:09</t>
        </is>
      </c>
    </row>
    <row r="217">
      <c r="B217" s="297" t="inlineStr">
        <is>
          <t>xb01641_1677589680801</t>
        </is>
      </c>
      <c r="C217" s="297" t="inlineStr">
        <is>
          <t>Kim Christian</t>
        </is>
      </c>
      <c r="D217" s="297" t="inlineStr">
        <is>
          <t>T102295695</t>
        </is>
      </c>
      <c r="E217" s="297" t="inlineStr">
        <is>
          <t>0003</t>
        </is>
      </c>
      <c r="F217" s="297" t="inlineStr">
        <is>
          <t>Switch</t>
        </is>
      </c>
      <c r="G217" s="297" t="inlineStr">
        <is>
          <t>Completed</t>
        </is>
      </c>
      <c r="H217" s="297" t="inlineStr">
        <is>
          <t>07:08:00</t>
        </is>
      </c>
      <c r="I217" s="297" t="inlineStr">
        <is>
          <t>07:11:09</t>
        </is>
      </c>
      <c r="J217" s="297" t="inlineStr">
        <is>
          <t>00:03:09</t>
        </is>
      </c>
    </row>
    <row r="218">
      <c r="B218" s="297" t="inlineStr">
        <is>
          <t>ab31659_1677603257239</t>
        </is>
      </c>
      <c r="C218" s="297" t="inlineStr">
        <is>
          <t>Diane Atchison</t>
        </is>
      </c>
      <c r="D218" s="297" t="inlineStr">
        <is>
          <t>1621498912</t>
        </is>
      </c>
      <c r="E218" s="297" t="inlineStr">
        <is>
          <t>0001</t>
        </is>
      </c>
      <c r="F218" s="297" t="inlineStr">
        <is>
          <t>Switch</t>
        </is>
      </c>
      <c r="G218" s="297" t="inlineStr">
        <is>
          <t>Completed</t>
        </is>
      </c>
      <c r="H218" s="297" t="inlineStr">
        <is>
          <t>10:54:17</t>
        </is>
      </c>
      <c r="I218" s="297" t="inlineStr">
        <is>
          <t>10:57:26</t>
        </is>
      </c>
      <c r="J218" s="297" t="inlineStr">
        <is>
          <t>00:03:09</t>
        </is>
      </c>
    </row>
    <row r="219">
      <c r="B219" s="297" t="inlineStr">
        <is>
          <t>xb03838_1677584178791</t>
        </is>
      </c>
      <c r="C219" s="297" t="inlineStr">
        <is>
          <t>Jennifer Ziolko</t>
        </is>
      </c>
      <c r="D219" s="297" t="inlineStr">
        <is>
          <t>1620707857</t>
        </is>
      </c>
      <c r="E219" s="297" t="inlineStr">
        <is>
          <t>0001</t>
        </is>
      </c>
      <c r="F219" s="297" t="inlineStr">
        <is>
          <t>Switch</t>
        </is>
      </c>
      <c r="G219" s="297" t="inlineStr">
        <is>
          <t>Completed</t>
        </is>
      </c>
      <c r="H219" s="297" t="inlineStr">
        <is>
          <t>05:36:18</t>
        </is>
      </c>
      <c r="I219" s="297" t="inlineStr">
        <is>
          <t>05:39:22</t>
        </is>
      </c>
      <c r="J219" s="297" t="inlineStr">
        <is>
          <t>00:03:04</t>
        </is>
      </c>
    </row>
    <row r="220">
      <c r="B220" s="297" t="inlineStr">
        <is>
          <t>xb03250_1677601278301</t>
        </is>
      </c>
      <c r="C220" s="297" t="inlineStr">
        <is>
          <t>John Schmidt</t>
        </is>
      </c>
      <c r="D220" s="297" t="inlineStr">
        <is>
          <t>1621490862</t>
        </is>
      </c>
      <c r="E220" s="297" t="inlineStr">
        <is>
          <t>0001</t>
        </is>
      </c>
      <c r="F220" s="297" t="inlineStr">
        <is>
          <t>Switch</t>
        </is>
      </c>
      <c r="G220" s="297" t="inlineStr">
        <is>
          <t>Completed</t>
        </is>
      </c>
      <c r="H220" s="297" t="inlineStr">
        <is>
          <t>10:21:18</t>
        </is>
      </c>
      <c r="I220" s="297" t="inlineStr">
        <is>
          <t>10:24:21</t>
        </is>
      </c>
      <c r="J220" s="297" t="inlineStr">
        <is>
          <t>00:03:03</t>
        </is>
      </c>
    </row>
    <row r="221">
      <c r="B221" s="297" t="inlineStr">
        <is>
          <t>aknudts_1677626537230</t>
        </is>
      </c>
      <c r="C221" s="297" t="inlineStr">
        <is>
          <t>Amy Knudtson</t>
        </is>
      </c>
      <c r="D221" s="297" t="inlineStr">
        <is>
          <t>T102299504</t>
        </is>
      </c>
      <c r="E221" s="297" t="inlineStr">
        <is>
          <t>0002</t>
        </is>
      </c>
      <c r="F221" s="297" t="inlineStr">
        <is>
          <t>ADD_SERVICE</t>
        </is>
      </c>
      <c r="G221" s="297" t="inlineStr">
        <is>
          <t>Completed</t>
        </is>
      </c>
      <c r="H221" s="297" t="inlineStr">
        <is>
          <t>17:22:17</t>
        </is>
      </c>
      <c r="I221" s="297" t="inlineStr">
        <is>
          <t>17:25:18</t>
        </is>
      </c>
      <c r="J221" s="297" t="inlineStr">
        <is>
          <t>00:03:01</t>
        </is>
      </c>
    </row>
    <row r="222">
      <c r="B222" s="297" t="inlineStr">
        <is>
          <t>aknudts_1677625701304</t>
        </is>
      </c>
      <c r="C222" s="297" t="inlineStr">
        <is>
          <t>Amy Knudtson</t>
        </is>
      </c>
      <c r="D222" s="297" t="inlineStr">
        <is>
          <t>1621388362</t>
        </is>
      </c>
      <c r="E222" s="297" t="inlineStr">
        <is>
          <t>0002</t>
        </is>
      </c>
      <c r="F222" s="297" t="inlineStr">
        <is>
          <t>Switch</t>
        </is>
      </c>
      <c r="G222" s="297" t="inlineStr">
        <is>
          <t>Completed</t>
        </is>
      </c>
      <c r="H222" s="297" t="inlineStr">
        <is>
          <t>17:08:21</t>
        </is>
      </c>
      <c r="I222" s="297" t="inlineStr">
        <is>
          <t>17:11:20</t>
        </is>
      </c>
      <c r="J222" s="297" t="inlineStr">
        <is>
          <t>00:02:59</t>
        </is>
      </c>
    </row>
    <row r="223">
      <c r="B223" s="297" t="inlineStr">
        <is>
          <t>xb01827_1677599740278</t>
        </is>
      </c>
      <c r="C223" s="297" t="inlineStr">
        <is>
          <t>Candy Donovan</t>
        </is>
      </c>
      <c r="D223" s="297" t="inlineStr">
        <is>
          <t>T102292007</t>
        </is>
      </c>
      <c r="E223" s="297" t="inlineStr">
        <is>
          <t>0001</t>
        </is>
      </c>
      <c r="F223" s="297" t="inlineStr">
        <is>
          <t>UNKNOWN</t>
        </is>
      </c>
      <c r="G223" s="297" t="inlineStr">
        <is>
          <t>Quit</t>
        </is>
      </c>
      <c r="H223" s="297" t="inlineStr">
        <is>
          <t>09:55:40</t>
        </is>
      </c>
      <c r="I223" s="297" t="inlineStr">
        <is>
          <t>09:58:38</t>
        </is>
      </c>
      <c r="J223" s="297" t="inlineStr">
        <is>
          <t>00:02:58</t>
        </is>
      </c>
    </row>
    <row r="224">
      <c r="B224" s="297" t="inlineStr">
        <is>
          <t>cschomm_1677594302161</t>
        </is>
      </c>
      <c r="C224" s="297" t="inlineStr">
        <is>
          <t>Chris Schommer</t>
        </is>
      </c>
      <c r="D224" s="297" t="inlineStr">
        <is>
          <t>1622161647</t>
        </is>
      </c>
      <c r="E224" s="297" t="inlineStr">
        <is>
          <t>0001</t>
        </is>
      </c>
      <c r="F224" s="297" t="inlineStr">
        <is>
          <t>UNKNOWN</t>
        </is>
      </c>
      <c r="G224" s="297" t="inlineStr">
        <is>
          <t>Hold</t>
        </is>
      </c>
      <c r="H224" s="297" t="inlineStr">
        <is>
          <t>08:25:02</t>
        </is>
      </c>
      <c r="I224" s="297" t="inlineStr">
        <is>
          <t>08:28:00</t>
        </is>
      </c>
      <c r="J224" s="297" t="inlineStr">
        <is>
          <t>00:02:58</t>
        </is>
      </c>
    </row>
    <row r="225">
      <c r="B225" s="297" t="inlineStr">
        <is>
          <t>kamohr_1677594584156</t>
        </is>
      </c>
      <c r="C225" s="297" t="inlineStr">
        <is>
          <t>Kathy Kline</t>
        </is>
      </c>
      <c r="D225" s="297" t="inlineStr">
        <is>
          <t>T102292710</t>
        </is>
      </c>
      <c r="E225" s="297" t="inlineStr">
        <is>
          <t>0002</t>
        </is>
      </c>
      <c r="F225" s="297" t="inlineStr">
        <is>
          <t>SERVICE_REFRESH</t>
        </is>
      </c>
      <c r="G225" s="297" t="inlineStr">
        <is>
          <t>Close</t>
        </is>
      </c>
      <c r="H225" s="297" t="inlineStr">
        <is>
          <t>08:29:44</t>
        </is>
      </c>
      <c r="I225" s="297" t="inlineStr">
        <is>
          <t>08:32:40</t>
        </is>
      </c>
      <c r="J225" s="297" t="inlineStr">
        <is>
          <t>00:02:56</t>
        </is>
      </c>
    </row>
    <row r="226">
      <c r="B226" s="297" t="inlineStr">
        <is>
          <t>xb03110_1677594800477</t>
        </is>
      </c>
      <c r="C226" s="297" t="inlineStr">
        <is>
          <t>John Reichenbach</t>
        </is>
      </c>
      <c r="D226" s="297" t="inlineStr">
        <is>
          <t>1621489712</t>
        </is>
      </c>
      <c r="E226" s="297" t="inlineStr">
        <is>
          <t>0001</t>
        </is>
      </c>
      <c r="F226" s="297" t="inlineStr">
        <is>
          <t>Switch</t>
        </is>
      </c>
      <c r="G226" s="297" t="inlineStr">
        <is>
          <t>Completed</t>
        </is>
      </c>
      <c r="H226" s="297" t="inlineStr">
        <is>
          <t>08:33:20</t>
        </is>
      </c>
      <c r="I226" s="297" t="inlineStr">
        <is>
          <t>08:36:15</t>
        </is>
      </c>
      <c r="J226" s="297" t="inlineStr">
        <is>
          <t>00:02:55</t>
        </is>
      </c>
    </row>
    <row r="227">
      <c r="B227" s="297" t="inlineStr">
        <is>
          <t>jbclar2_1677623121567</t>
        </is>
      </c>
      <c r="C227" s="297" t="inlineStr">
        <is>
          <t>Julie Clark</t>
        </is>
      </c>
      <c r="D227" s="297" t="inlineStr">
        <is>
          <t>T102302728</t>
        </is>
      </c>
      <c r="E227" s="297" t="inlineStr">
        <is>
          <t>0001</t>
        </is>
      </c>
      <c r="F227" s="297" t="inlineStr">
        <is>
          <t>ADD_SERVICE</t>
        </is>
      </c>
      <c r="G227" s="297" t="inlineStr">
        <is>
          <t>Completed</t>
        </is>
      </c>
      <c r="H227" s="297" t="inlineStr">
        <is>
          <t>16:25:23</t>
        </is>
      </c>
      <c r="I227" s="297" t="inlineStr">
        <is>
          <t>16:28:15</t>
        </is>
      </c>
      <c r="J227" s="297" t="inlineStr">
        <is>
          <t>00:02:52</t>
        </is>
      </c>
    </row>
    <row r="228">
      <c r="B228" s="297" t="inlineStr">
        <is>
          <t>xb03250_1677592063384</t>
        </is>
      </c>
      <c r="C228" s="297" t="inlineStr">
        <is>
          <t>John Schmidt</t>
        </is>
      </c>
      <c r="D228" s="297" t="inlineStr">
        <is>
          <t>1621498467</t>
        </is>
      </c>
      <c r="E228" s="297" t="inlineStr">
        <is>
          <t>0001</t>
        </is>
      </c>
      <c r="F228" s="297" t="inlineStr">
        <is>
          <t>UNKNOWN</t>
        </is>
      </c>
      <c r="G228" s="297" t="inlineStr">
        <is>
          <t>Hold</t>
        </is>
      </c>
      <c r="H228" s="297" t="inlineStr">
        <is>
          <t>07:47:43</t>
        </is>
      </c>
      <c r="I228" s="297" t="inlineStr">
        <is>
          <t>07:50:31</t>
        </is>
      </c>
      <c r="J228" s="297" t="inlineStr">
        <is>
          <t>00:02:48</t>
        </is>
      </c>
    </row>
    <row r="229">
      <c r="B229" s="297" t="inlineStr">
        <is>
          <t>aknudts_1677596758470</t>
        </is>
      </c>
      <c r="C229" s="297" t="inlineStr">
        <is>
          <t>Amy Knudtson</t>
        </is>
      </c>
      <c r="D229" s="297" t="inlineStr">
        <is>
          <t>4194949</t>
        </is>
      </c>
      <c r="E229" s="297" t="inlineStr">
        <is>
          <t>0001</t>
        </is>
      </c>
      <c r="F229" s="297" t="inlineStr">
        <is>
          <t>SERVICE_REFRESH</t>
        </is>
      </c>
      <c r="G229" s="297" t="inlineStr">
        <is>
          <t>Quit</t>
        </is>
      </c>
      <c r="H229" s="297" t="inlineStr">
        <is>
          <t>09:05:58</t>
        </is>
      </c>
      <c r="I229" s="297" t="inlineStr">
        <is>
          <t>09:08:42</t>
        </is>
      </c>
      <c r="J229" s="297" t="inlineStr">
        <is>
          <t>00:02:44</t>
        </is>
      </c>
    </row>
    <row r="230">
      <c r="B230" s="297" t="inlineStr">
        <is>
          <t>xb03339_1677609368671</t>
        </is>
      </c>
      <c r="C230" s="297" t="inlineStr">
        <is>
          <t>Chelsea Sinele</t>
        </is>
      </c>
      <c r="D230" s="297" t="inlineStr">
        <is>
          <t>1621504412</t>
        </is>
      </c>
      <c r="E230" s="297" t="inlineStr">
        <is>
          <t>0001</t>
        </is>
      </c>
      <c r="F230" s="297" t="inlineStr">
        <is>
          <t>UNKNOWN</t>
        </is>
      </c>
      <c r="G230" s="297" t="inlineStr">
        <is>
          <t>Hold</t>
        </is>
      </c>
      <c r="H230" s="297" t="inlineStr">
        <is>
          <t>12:36:08</t>
        </is>
      </c>
      <c r="I230" s="297" t="inlineStr">
        <is>
          <t>12:38:51</t>
        </is>
      </c>
      <c r="J230" s="297" t="inlineStr">
        <is>
          <t>00:02:43</t>
        </is>
      </c>
    </row>
    <row r="231">
      <c r="B231" s="297" t="inlineStr">
        <is>
          <t>xb01641_1677587866902</t>
        </is>
      </c>
      <c r="C231" s="297" t="inlineStr">
        <is>
          <t>Kim Christian</t>
        </is>
      </c>
      <c r="D231" s="297" t="inlineStr">
        <is>
          <t>T102296802</t>
        </is>
      </c>
      <c r="E231" s="297" t="inlineStr">
        <is>
          <t>0001</t>
        </is>
      </c>
      <c r="F231" s="297" t="inlineStr">
        <is>
          <t>Switch</t>
        </is>
      </c>
      <c r="G231" s="297" t="inlineStr">
        <is>
          <t>Completed</t>
        </is>
      </c>
      <c r="H231" s="297" t="inlineStr">
        <is>
          <t>06:37:46</t>
        </is>
      </c>
      <c r="I231" s="297" t="inlineStr">
        <is>
          <t>06:40:29</t>
        </is>
      </c>
      <c r="J231" s="297" t="inlineStr">
        <is>
          <t>00:02:43</t>
        </is>
      </c>
    </row>
    <row r="232">
      <c r="B232" s="297" t="inlineStr">
        <is>
          <t>aa08075_1677606529221</t>
        </is>
      </c>
      <c r="C232" s="297" t="inlineStr">
        <is>
          <t>Jamie Montgomery</t>
        </is>
      </c>
      <c r="D232" s="297" t="inlineStr">
        <is>
          <t>1622187237</t>
        </is>
      </c>
      <c r="E232" s="297" t="inlineStr">
        <is>
          <t>0001</t>
        </is>
      </c>
      <c r="F232" s="297" t="inlineStr">
        <is>
          <t>SERVICE_REFRESH</t>
        </is>
      </c>
      <c r="G232" s="297" t="inlineStr">
        <is>
          <t>Completed</t>
        </is>
      </c>
      <c r="H232" s="297" t="inlineStr">
        <is>
          <t>11:48:49</t>
        </is>
      </c>
      <c r="I232" s="297" t="inlineStr">
        <is>
          <t>11:51:26</t>
        </is>
      </c>
      <c r="J232" s="297" t="inlineStr">
        <is>
          <t>00:02:37</t>
        </is>
      </c>
    </row>
    <row r="233">
      <c r="B233" s="297" t="inlineStr">
        <is>
          <t>ad05776_1677600572142</t>
        </is>
      </c>
      <c r="C233" s="297" t="inlineStr">
        <is>
          <t>Casey Whitehead</t>
        </is>
      </c>
      <c r="D233" s="297" t="inlineStr">
        <is>
          <t>1621270142</t>
        </is>
      </c>
      <c r="E233" s="297" t="inlineStr">
        <is>
          <t>0001</t>
        </is>
      </c>
      <c r="F233" s="297" t="inlineStr">
        <is>
          <t>ADD_SERVICE</t>
        </is>
      </c>
      <c r="G233" s="297" t="inlineStr">
        <is>
          <t>Completed</t>
        </is>
      </c>
      <c r="H233" s="297" t="inlineStr">
        <is>
          <t>10:09:32</t>
        </is>
      </c>
      <c r="I233" s="297" t="inlineStr">
        <is>
          <t>10:12:03</t>
        </is>
      </c>
      <c r="J233" s="297" t="inlineStr">
        <is>
          <t>00:02:31</t>
        </is>
      </c>
    </row>
    <row r="234">
      <c r="B234" s="297" t="inlineStr">
        <is>
          <t>xb02238_1677589560158</t>
        </is>
      </c>
      <c r="C234" s="297" t="inlineStr">
        <is>
          <t>Jennifer Hobbs</t>
        </is>
      </c>
      <c r="D234" s="297" t="inlineStr">
        <is>
          <t>T102303558</t>
        </is>
      </c>
      <c r="E234" s="297" t="inlineStr">
        <is>
          <t>0001</t>
        </is>
      </c>
      <c r="F234" s="297" t="inlineStr">
        <is>
          <t>UNKNOWN</t>
        </is>
      </c>
      <c r="G234" s="297" t="inlineStr">
        <is>
          <t>Completed</t>
        </is>
      </c>
      <c r="H234" s="297" t="inlineStr">
        <is>
          <t>07:06:00</t>
        </is>
      </c>
      <c r="I234" s="297" t="inlineStr">
        <is>
          <t>07:08:29</t>
        </is>
      </c>
      <c r="J234" s="297" t="inlineStr">
        <is>
          <t>00:02:29</t>
        </is>
      </c>
    </row>
    <row r="235">
      <c r="B235" s="297" t="inlineStr">
        <is>
          <t>jriek_1677607880938</t>
        </is>
      </c>
      <c r="C235" s="297" t="inlineStr">
        <is>
          <t>Jon Riek</t>
        </is>
      </c>
      <c r="D235" s="297" t="inlineStr">
        <is>
          <t>1622121262</t>
        </is>
      </c>
      <c r="E235" s="297" t="inlineStr">
        <is>
          <t>0001</t>
        </is>
      </c>
      <c r="F235" s="297" t="inlineStr">
        <is>
          <t>UNKNOWN</t>
        </is>
      </c>
      <c r="G235" s="297" t="inlineStr">
        <is>
          <t>Completed</t>
        </is>
      </c>
      <c r="H235" s="297" t="inlineStr">
        <is>
          <t>12:11:20</t>
        </is>
      </c>
      <c r="I235" s="297" t="inlineStr">
        <is>
          <t>12:13:47</t>
        </is>
      </c>
      <c r="J235" s="297" t="inlineStr">
        <is>
          <t>00:02:27</t>
        </is>
      </c>
    </row>
    <row r="236">
      <c r="B236" s="297" t="inlineStr">
        <is>
          <t>aknudts_1677627722248</t>
        </is>
      </c>
      <c r="C236" s="297" t="inlineStr">
        <is>
          <t>Amy Knudtson</t>
        </is>
      </c>
      <c r="D236" s="297" t="inlineStr">
        <is>
          <t>T102287795</t>
        </is>
      </c>
      <c r="E236" s="297" t="inlineStr">
        <is>
          <t>0001</t>
        </is>
      </c>
      <c r="F236" s="297" t="inlineStr">
        <is>
          <t>UNKNOWN</t>
        </is>
      </c>
      <c r="G236" s="297" t="inlineStr">
        <is>
          <t>Quit</t>
        </is>
      </c>
      <c r="H236" s="297" t="inlineStr">
        <is>
          <t>17:42:02</t>
        </is>
      </c>
      <c r="I236" s="297" t="inlineStr">
        <is>
          <t>17:44:28</t>
        </is>
      </c>
      <c r="J236" s="297" t="inlineStr">
        <is>
          <t>00:02:26</t>
        </is>
      </c>
    </row>
    <row r="237">
      <c r="B237" s="297" t="inlineStr">
        <is>
          <t>ac91231_1677591212374</t>
        </is>
      </c>
      <c r="C237" s="297" t="inlineStr">
        <is>
          <t>Shelley Schulte</t>
        </is>
      </c>
      <c r="D237" s="297" t="inlineStr">
        <is>
          <t>T102307364</t>
        </is>
      </c>
      <c r="E237" s="297" t="inlineStr">
        <is>
          <t>0001</t>
        </is>
      </c>
      <c r="F237" s="297" t="inlineStr">
        <is>
          <t>DELETE_SERVICE</t>
        </is>
      </c>
      <c r="G237" s="297" t="inlineStr">
        <is>
          <t>Completed</t>
        </is>
      </c>
      <c r="H237" s="297" t="inlineStr">
        <is>
          <t>07:33:32</t>
        </is>
      </c>
      <c r="I237" s="297" t="inlineStr">
        <is>
          <t>07:35:54</t>
        </is>
      </c>
      <c r="J237" s="297" t="inlineStr">
        <is>
          <t>00:02:22</t>
        </is>
      </c>
    </row>
    <row r="238">
      <c r="B238" s="297" t="inlineStr">
        <is>
          <t>ad05776_1677605864226</t>
        </is>
      </c>
      <c r="C238" s="297" t="inlineStr">
        <is>
          <t>Casey Whitehead</t>
        </is>
      </c>
      <c r="D238" s="297" t="inlineStr">
        <is>
          <t>1621484182</t>
        </is>
      </c>
      <c r="E238" s="297" t="inlineStr">
        <is>
          <t>0001</t>
        </is>
      </c>
      <c r="F238" s="297" t="inlineStr">
        <is>
          <t>SERVICE_REFRESH</t>
        </is>
      </c>
      <c r="G238" s="297" t="inlineStr">
        <is>
          <t>Quit</t>
        </is>
      </c>
      <c r="H238" s="297" t="inlineStr">
        <is>
          <t>11:37:44</t>
        </is>
      </c>
      <c r="I238" s="297" t="inlineStr">
        <is>
          <t>11:40:02</t>
        </is>
      </c>
      <c r="J238" s="297" t="inlineStr">
        <is>
          <t>00:02:18</t>
        </is>
      </c>
    </row>
    <row r="239">
      <c r="B239" s="297" t="inlineStr">
        <is>
          <t>rherlit_1677596095750</t>
        </is>
      </c>
      <c r="C239" s="297" t="inlineStr">
        <is>
          <t>Randy Herlitzka</t>
        </is>
      </c>
      <c r="D239" s="297" t="inlineStr">
        <is>
          <t>T102239334</t>
        </is>
      </c>
      <c r="E239" s="297" t="inlineStr">
        <is>
          <t>0001</t>
        </is>
      </c>
      <c r="F239" s="297" t="inlineStr">
        <is>
          <t>UNKNOWN</t>
        </is>
      </c>
      <c r="G239" s="297" t="inlineStr">
        <is>
          <t>Hold</t>
        </is>
      </c>
      <c r="H239" s="297" t="inlineStr">
        <is>
          <t>08:54:55</t>
        </is>
      </c>
      <c r="I239" s="297" t="inlineStr">
        <is>
          <t>08:57:12</t>
        </is>
      </c>
      <c r="J239" s="297" t="inlineStr">
        <is>
          <t>00:02:17</t>
        </is>
      </c>
    </row>
    <row r="240">
      <c r="B240" s="297" t="inlineStr">
        <is>
          <t>xb03725_1677589338845</t>
        </is>
      </c>
      <c r="C240" s="297" t="inlineStr">
        <is>
          <t>Dan Whitney</t>
        </is>
      </c>
      <c r="D240" s="297" t="inlineStr">
        <is>
          <t>1621445082</t>
        </is>
      </c>
      <c r="E240" s="297" t="inlineStr">
        <is>
          <t>0001</t>
        </is>
      </c>
      <c r="F240" s="297" t="inlineStr">
        <is>
          <t>Switch</t>
        </is>
      </c>
      <c r="G240" s="297" t="inlineStr">
        <is>
          <t>Completed</t>
        </is>
      </c>
      <c r="H240" s="297" t="inlineStr">
        <is>
          <t>07:02:18</t>
        </is>
      </c>
      <c r="I240" s="297" t="inlineStr">
        <is>
          <t>07:04:35</t>
        </is>
      </c>
      <c r="J240" s="297" t="inlineStr">
        <is>
          <t>00:02:17</t>
        </is>
      </c>
    </row>
    <row r="241">
      <c r="B241" s="297" t="inlineStr">
        <is>
          <t>ac91231_1677590487281</t>
        </is>
      </c>
      <c r="C241" s="297" t="inlineStr">
        <is>
          <t>Shelley Schulte</t>
        </is>
      </c>
      <c r="D241" s="297" t="inlineStr">
        <is>
          <t>1618221172</t>
        </is>
      </c>
      <c r="E241" s="297" t="inlineStr">
        <is>
          <t>0001</t>
        </is>
      </c>
      <c r="F241" s="297" t="inlineStr">
        <is>
          <t>UNKNOWN</t>
        </is>
      </c>
      <c r="G241" s="297" t="inlineStr">
        <is>
          <t>Hold</t>
        </is>
      </c>
      <c r="H241" s="297" t="inlineStr">
        <is>
          <t>07:21:27</t>
        </is>
      </c>
      <c r="I241" s="297" t="inlineStr">
        <is>
          <t>07:23:43</t>
        </is>
      </c>
      <c r="J241" s="297" t="inlineStr">
        <is>
          <t>00:02:16</t>
        </is>
      </c>
    </row>
    <row r="242">
      <c r="B242" s="297" t="inlineStr">
        <is>
          <t>ad09337_1677616960949</t>
        </is>
      </c>
      <c r="C242" s="297" t="inlineStr">
        <is>
          <t>Roxie Whitehead</t>
        </is>
      </c>
      <c r="D242" s="297" t="inlineStr">
        <is>
          <t>T102305469</t>
        </is>
      </c>
      <c r="E242" s="297" t="inlineStr">
        <is>
          <t>0001</t>
        </is>
      </c>
      <c r="F242" s="297" t="inlineStr">
        <is>
          <t>SERVICE_REFRESH</t>
        </is>
      </c>
      <c r="G242" s="297" t="inlineStr">
        <is>
          <t>Completed</t>
        </is>
      </c>
      <c r="H242" s="297" t="inlineStr">
        <is>
          <t>14:42:40</t>
        </is>
      </c>
      <c r="I242" s="297" t="inlineStr">
        <is>
          <t>14:44:55</t>
        </is>
      </c>
      <c r="J242" s="297" t="inlineStr">
        <is>
          <t>00:02:15</t>
        </is>
      </c>
    </row>
    <row r="243">
      <c r="B243" s="297" t="inlineStr">
        <is>
          <t>ac91231_1677591518018</t>
        </is>
      </c>
      <c r="C243" s="297" t="inlineStr">
        <is>
          <t>Shelley Schulte</t>
        </is>
      </c>
      <c r="D243" s="297" t="inlineStr">
        <is>
          <t>T102307298</t>
        </is>
      </c>
      <c r="E243" s="297" t="inlineStr">
        <is>
          <t>0002</t>
        </is>
      </c>
      <c r="F243" s="297" t="inlineStr">
        <is>
          <t>Switch</t>
        </is>
      </c>
      <c r="G243" s="297" t="inlineStr">
        <is>
          <t>Completed</t>
        </is>
      </c>
      <c r="H243" s="297" t="inlineStr">
        <is>
          <t>07:38:38</t>
        </is>
      </c>
      <c r="I243" s="297" t="inlineStr">
        <is>
          <t>07:40:53</t>
        </is>
      </c>
      <c r="J243" s="297" t="inlineStr">
        <is>
          <t>00:02:15</t>
        </is>
      </c>
    </row>
    <row r="244">
      <c r="B244" s="297" t="inlineStr">
        <is>
          <t>ad05776_1677625331502</t>
        </is>
      </c>
      <c r="C244" s="297" t="inlineStr">
        <is>
          <t>Casey Whitehead</t>
        </is>
      </c>
      <c r="D244" s="297" t="inlineStr">
        <is>
          <t>1622212467</t>
        </is>
      </c>
      <c r="E244" s="297" t="inlineStr">
        <is>
          <t>0001</t>
        </is>
      </c>
      <c r="F244" s="297" t="inlineStr">
        <is>
          <t>SERVICE_REFRESH</t>
        </is>
      </c>
      <c r="G244" s="297" t="inlineStr">
        <is>
          <t>Hold</t>
        </is>
      </c>
      <c r="H244" s="297" t="inlineStr">
        <is>
          <t>17:02:11</t>
        </is>
      </c>
      <c r="I244" s="297" t="inlineStr">
        <is>
          <t>17:04:23</t>
        </is>
      </c>
      <c r="J244" s="297" t="inlineStr">
        <is>
          <t>00:02:12</t>
        </is>
      </c>
    </row>
    <row r="245">
      <c r="B245" s="297" t="inlineStr">
        <is>
          <t>xb01267_1677616360231</t>
        </is>
      </c>
      <c r="C245" s="297" t="inlineStr">
        <is>
          <t>Mary Andrews</t>
        </is>
      </c>
      <c r="D245" s="297" t="inlineStr">
        <is>
          <t>7538686</t>
        </is>
      </c>
      <c r="E245" s="297" t="inlineStr">
        <is>
          <t>0001</t>
        </is>
      </c>
      <c r="F245" s="297" t="inlineStr">
        <is>
          <t>UNKNOWN</t>
        </is>
      </c>
      <c r="G245" s="297" t="inlineStr">
        <is>
          <t>Quit</t>
        </is>
      </c>
      <c r="H245" s="297" t="inlineStr">
        <is>
          <t>14:32:40</t>
        </is>
      </c>
      <c r="I245" s="297" t="inlineStr">
        <is>
          <t>14:34:52</t>
        </is>
      </c>
      <c r="J245" s="297" t="inlineStr">
        <is>
          <t>00:02:12</t>
        </is>
      </c>
    </row>
    <row r="246">
      <c r="B246" s="297" t="inlineStr">
        <is>
          <t>aa79589_1677597002145</t>
        </is>
      </c>
      <c r="C246" s="297" t="inlineStr">
        <is>
          <t>Larissa King</t>
        </is>
      </c>
      <c r="D246" s="297" t="inlineStr">
        <is>
          <t>T102202601</t>
        </is>
      </c>
      <c r="E246" s="297" t="inlineStr">
        <is>
          <t>0001</t>
        </is>
      </c>
      <c r="F246" s="297" t="inlineStr">
        <is>
          <t>UNKNOWN</t>
        </is>
      </c>
      <c r="G246" s="297" t="inlineStr">
        <is>
          <t>Hold</t>
        </is>
      </c>
      <c r="H246" s="297" t="inlineStr">
        <is>
          <t>09:10:02</t>
        </is>
      </c>
      <c r="I246" s="297" t="inlineStr">
        <is>
          <t>09:12:14</t>
        </is>
      </c>
      <c r="J246" s="297" t="inlineStr">
        <is>
          <t>00:02:12</t>
        </is>
      </c>
    </row>
    <row r="247">
      <c r="B247" s="297" t="inlineStr">
        <is>
          <t>xb02238_1677589894977</t>
        </is>
      </c>
      <c r="C247" s="297" t="inlineStr">
        <is>
          <t>Jennifer Hobbs</t>
        </is>
      </c>
      <c r="D247" s="297" t="inlineStr">
        <is>
          <t>T102307040</t>
        </is>
      </c>
      <c r="E247" s="297" t="inlineStr">
        <is>
          <t>0001</t>
        </is>
      </c>
      <c r="F247" s="297" t="inlineStr">
        <is>
          <t>Switch</t>
        </is>
      </c>
      <c r="G247" s="297" t="inlineStr">
        <is>
          <t>Completed</t>
        </is>
      </c>
      <c r="H247" s="297" t="inlineStr">
        <is>
          <t>07:11:34</t>
        </is>
      </c>
      <c r="I247" s="297" t="inlineStr">
        <is>
          <t>07:13:43</t>
        </is>
      </c>
      <c r="J247" s="297" t="inlineStr">
        <is>
          <t>00:02:09</t>
        </is>
      </c>
    </row>
    <row r="248">
      <c r="B248" s="297" t="inlineStr">
        <is>
          <t>aknudts_1677625059984</t>
        </is>
      </c>
      <c r="C248" s="297" t="inlineStr">
        <is>
          <t>Amy Knudtson</t>
        </is>
      </c>
      <c r="D248" s="297" t="inlineStr">
        <is>
          <t>1621087597</t>
        </is>
      </c>
      <c r="E248" s="297" t="inlineStr">
        <is>
          <t>0005</t>
        </is>
      </c>
      <c r="F248" s="297" t="inlineStr">
        <is>
          <t>Switch</t>
        </is>
      </c>
      <c r="G248" s="297" t="inlineStr">
        <is>
          <t>Completed</t>
        </is>
      </c>
      <c r="H248" s="297" t="inlineStr">
        <is>
          <t>16:57:39</t>
        </is>
      </c>
      <c r="I248" s="297" t="inlineStr">
        <is>
          <t>16:59:44</t>
        </is>
      </c>
      <c r="J248" s="297" t="inlineStr">
        <is>
          <t>00:02:05</t>
        </is>
      </c>
    </row>
    <row r="249">
      <c r="B249" s="297" t="inlineStr">
        <is>
          <t>aa79589_1677599560057</t>
        </is>
      </c>
      <c r="C249" s="297" t="inlineStr">
        <is>
          <t>Larissa King</t>
        </is>
      </c>
      <c r="D249" s="297" t="inlineStr">
        <is>
          <t>1621453572</t>
        </is>
      </c>
      <c r="E249" s="297" t="inlineStr">
        <is>
          <t>0001</t>
        </is>
      </c>
      <c r="F249" s="297" t="inlineStr">
        <is>
          <t>SERVICE_REFRESH</t>
        </is>
      </c>
      <c r="G249" s="297" t="inlineStr">
        <is>
          <t>Hold</t>
        </is>
      </c>
      <c r="H249" s="297" t="inlineStr">
        <is>
          <t>09:52:40</t>
        </is>
      </c>
      <c r="I249" s="297" t="inlineStr">
        <is>
          <t>09:54:43</t>
        </is>
      </c>
      <c r="J249" s="297" t="inlineStr">
        <is>
          <t>00:02:03</t>
        </is>
      </c>
    </row>
    <row r="250">
      <c r="B250" s="297" t="inlineStr">
        <is>
          <t>ab31659_1677610182241</t>
        </is>
      </c>
      <c r="C250" s="297" t="inlineStr">
        <is>
          <t>Diane Atchison</t>
        </is>
      </c>
      <c r="D250" s="297" t="inlineStr">
        <is>
          <t>T102309336</t>
        </is>
      </c>
      <c r="E250" s="297" t="inlineStr">
        <is>
          <t>0001</t>
        </is>
      </c>
      <c r="F250" s="297" t="inlineStr">
        <is>
          <t>UNKNOWN</t>
        </is>
      </c>
      <c r="G250" s="297" t="inlineStr">
        <is>
          <t>Completed</t>
        </is>
      </c>
      <c r="H250" s="297" t="inlineStr">
        <is>
          <t>12:49:42</t>
        </is>
      </c>
      <c r="I250" s="297" t="inlineStr">
        <is>
          <t>12:51:44</t>
        </is>
      </c>
      <c r="J250" s="297" t="inlineStr">
        <is>
          <t>00:02:02</t>
        </is>
      </c>
    </row>
    <row r="251">
      <c r="B251" s="297" t="inlineStr">
        <is>
          <t>rherlit_1677596328597</t>
        </is>
      </c>
      <c r="C251" s="297" t="inlineStr">
        <is>
          <t>Randy Herlitzka</t>
        </is>
      </c>
      <c r="D251" s="297" t="inlineStr">
        <is>
          <t>1621247087</t>
        </is>
      </c>
      <c r="E251" s="297" t="inlineStr">
        <is>
          <t>0001</t>
        </is>
      </c>
      <c r="F251" s="297" t="inlineStr">
        <is>
          <t>UNKNOWN</t>
        </is>
      </c>
      <c r="G251" s="297" t="inlineStr">
        <is>
          <t>Hold</t>
        </is>
      </c>
      <c r="H251" s="297" t="inlineStr">
        <is>
          <t>08:58:48</t>
        </is>
      </c>
      <c r="I251" s="297" t="inlineStr">
        <is>
          <t>09:00:49</t>
        </is>
      </c>
      <c r="J251" s="297" t="inlineStr">
        <is>
          <t>00:02:01</t>
        </is>
      </c>
    </row>
    <row r="252">
      <c r="B252" s="297" t="inlineStr">
        <is>
          <t>aa79589_1677598882892</t>
        </is>
      </c>
      <c r="C252" s="297" t="inlineStr">
        <is>
          <t>Larissa King</t>
        </is>
      </c>
      <c r="D252" s="297" t="inlineStr">
        <is>
          <t>1621406412</t>
        </is>
      </c>
      <c r="E252" s="297" t="inlineStr">
        <is>
          <t>0001</t>
        </is>
      </c>
      <c r="F252" s="297" t="inlineStr">
        <is>
          <t>UNKNOWN</t>
        </is>
      </c>
      <c r="G252" s="297" t="inlineStr">
        <is>
          <t>Hold</t>
        </is>
      </c>
      <c r="H252" s="297" t="inlineStr">
        <is>
          <t>09:41:22</t>
        </is>
      </c>
      <c r="I252" s="297" t="inlineStr">
        <is>
          <t>09:43:23</t>
        </is>
      </c>
      <c r="J252" s="297" t="inlineStr">
        <is>
          <t>00:02:01</t>
        </is>
      </c>
    </row>
    <row r="253">
      <c r="B253" s="297" t="inlineStr">
        <is>
          <t>aknudts_1677595227160</t>
        </is>
      </c>
      <c r="C253" s="297" t="inlineStr">
        <is>
          <t>Amy Knudtson</t>
        </is>
      </c>
      <c r="D253" s="297" t="inlineStr">
        <is>
          <t>T102291113</t>
        </is>
      </c>
      <c r="E253" s="297" t="inlineStr">
        <is>
          <t>0001</t>
        </is>
      </c>
      <c r="F253" s="297" t="inlineStr">
        <is>
          <t>UNKNOWN</t>
        </is>
      </c>
      <c r="G253" s="297" t="inlineStr">
        <is>
          <t>Close</t>
        </is>
      </c>
      <c r="H253" s="297" t="inlineStr">
        <is>
          <t>08:40:27</t>
        </is>
      </c>
      <c r="I253" s="297" t="inlineStr">
        <is>
          <t>08:42:26</t>
        </is>
      </c>
      <c r="J253" s="297" t="inlineStr">
        <is>
          <t>00:01:59</t>
        </is>
      </c>
    </row>
    <row r="254">
      <c r="B254" s="297" t="inlineStr">
        <is>
          <t>ab31659_1677616261783</t>
        </is>
      </c>
      <c r="C254" s="297" t="inlineStr">
        <is>
          <t>Diane Atchison</t>
        </is>
      </c>
      <c r="D254" s="297" t="inlineStr">
        <is>
          <t>1622122462</t>
        </is>
      </c>
      <c r="E254" s="297" t="inlineStr">
        <is>
          <t>0001</t>
        </is>
      </c>
      <c r="F254" s="297" t="inlineStr">
        <is>
          <t>UNKNOWN</t>
        </is>
      </c>
      <c r="G254" s="297" t="inlineStr">
        <is>
          <t>Completed</t>
        </is>
      </c>
      <c r="H254" s="297" t="inlineStr">
        <is>
          <t>14:31:01</t>
        </is>
      </c>
      <c r="I254" s="297" t="inlineStr">
        <is>
          <t>14:33:00</t>
        </is>
      </c>
      <c r="J254" s="297" t="inlineStr">
        <is>
          <t>00:01:59</t>
        </is>
      </c>
    </row>
    <row r="255">
      <c r="B255" s="297" t="inlineStr">
        <is>
          <t>ac91231_1677591741542</t>
        </is>
      </c>
      <c r="C255" s="297" t="inlineStr">
        <is>
          <t>Shelley Schulte</t>
        </is>
      </c>
      <c r="D255" s="297" t="inlineStr">
        <is>
          <t>T102307383</t>
        </is>
      </c>
      <c r="E255" s="297" t="inlineStr">
        <is>
          <t>0001</t>
        </is>
      </c>
      <c r="F255" s="297" t="inlineStr">
        <is>
          <t>Switch</t>
        </is>
      </c>
      <c r="G255" s="297" t="inlineStr">
        <is>
          <t>Completed</t>
        </is>
      </c>
      <c r="H255" s="297" t="inlineStr">
        <is>
          <t>07:42:21</t>
        </is>
      </c>
      <c r="I255" s="297" t="inlineStr">
        <is>
          <t>07:44:19</t>
        </is>
      </c>
      <c r="J255" s="297" t="inlineStr">
        <is>
          <t>00:01:58</t>
        </is>
      </c>
    </row>
    <row r="256">
      <c r="B256" s="297" t="inlineStr">
        <is>
          <t>xb02238_1677589712080</t>
        </is>
      </c>
      <c r="C256" s="297" t="inlineStr">
        <is>
          <t>Jennifer Hobbs</t>
        </is>
      </c>
      <c r="D256" s="297" t="inlineStr">
        <is>
          <t>T102306033</t>
        </is>
      </c>
      <c r="E256" s="297" t="inlineStr">
        <is>
          <t>0001</t>
        </is>
      </c>
      <c r="F256" s="297" t="inlineStr">
        <is>
          <t>Switch</t>
        </is>
      </c>
      <c r="G256" s="297" t="inlineStr">
        <is>
          <t>Completed</t>
        </is>
      </c>
      <c r="H256" s="297" t="inlineStr">
        <is>
          <t>07:08:32</t>
        </is>
      </c>
      <c r="I256" s="297" t="inlineStr">
        <is>
          <t>07:10:28</t>
        </is>
      </c>
      <c r="J256" s="297" t="inlineStr">
        <is>
          <t>00:01:56</t>
        </is>
      </c>
    </row>
    <row r="257">
      <c r="B257" s="297" t="inlineStr">
        <is>
          <t>ac91231_1677591357008</t>
        </is>
      </c>
      <c r="C257" s="297" t="inlineStr">
        <is>
          <t>Shelley Schulte</t>
        </is>
      </c>
      <c r="D257" s="297" t="inlineStr">
        <is>
          <t>1622123737</t>
        </is>
      </c>
      <c r="E257" s="297" t="inlineStr">
        <is>
          <t>0001</t>
        </is>
      </c>
      <c r="F257" s="297" t="inlineStr">
        <is>
          <t>UNKNOWN</t>
        </is>
      </c>
      <c r="G257" s="297" t="inlineStr">
        <is>
          <t>Completed</t>
        </is>
      </c>
      <c r="H257" s="297" t="inlineStr">
        <is>
          <t>07:35:57</t>
        </is>
      </c>
      <c r="I257" s="297" t="inlineStr">
        <is>
          <t>07:37:53</t>
        </is>
      </c>
      <c r="J257" s="297" t="inlineStr">
        <is>
          <t>00:01:56</t>
        </is>
      </c>
    </row>
    <row r="258">
      <c r="B258" s="297" t="inlineStr">
        <is>
          <t>xb03838_1677605971041</t>
        </is>
      </c>
      <c r="C258" s="297" t="inlineStr">
        <is>
          <t>Jennifer Ziolko</t>
        </is>
      </c>
      <c r="D258" s="297" t="inlineStr">
        <is>
          <t>1622186472</t>
        </is>
      </c>
      <c r="E258" s="297" t="inlineStr">
        <is>
          <t>0001</t>
        </is>
      </c>
      <c r="F258" s="297" t="inlineStr">
        <is>
          <t>UNKNOWN</t>
        </is>
      </c>
      <c r="G258" s="297" t="inlineStr">
        <is>
          <t>Close</t>
        </is>
      </c>
      <c r="H258" s="297" t="inlineStr">
        <is>
          <t>11:39:31</t>
        </is>
      </c>
      <c r="I258" s="297" t="inlineStr">
        <is>
          <t>11:41:25</t>
        </is>
      </c>
      <c r="J258" s="297" t="inlineStr">
        <is>
          <t>00:01:54</t>
        </is>
      </c>
    </row>
    <row r="259">
      <c r="B259" s="297" t="inlineStr">
        <is>
          <t>xb03188_1677609088111</t>
        </is>
      </c>
      <c r="C259" s="297" t="inlineStr">
        <is>
          <t>Clara Rouse</t>
        </is>
      </c>
      <c r="D259" s="297" t="inlineStr">
        <is>
          <t>1621528647</t>
        </is>
      </c>
      <c r="E259" s="297" t="inlineStr">
        <is>
          <t>0001</t>
        </is>
      </c>
      <c r="F259" s="297" t="inlineStr">
        <is>
          <t>UNKNOWN</t>
        </is>
      </c>
      <c r="G259" s="297" t="inlineStr">
        <is>
          <t>Hold</t>
        </is>
      </c>
      <c r="H259" s="297" t="inlineStr">
        <is>
          <t>12:31:28</t>
        </is>
      </c>
      <c r="I259" s="297" t="inlineStr">
        <is>
          <t>12:33:19</t>
        </is>
      </c>
      <c r="J259" s="297" t="inlineStr">
        <is>
          <t>00:01:51</t>
        </is>
      </c>
    </row>
    <row r="260">
      <c r="B260" s="297" t="inlineStr">
        <is>
          <t>ab31659_1677609075536</t>
        </is>
      </c>
      <c r="C260" s="297" t="inlineStr">
        <is>
          <t>Diane Atchison</t>
        </is>
      </c>
      <c r="D260" s="297" t="inlineStr">
        <is>
          <t>T102292073</t>
        </is>
      </c>
      <c r="E260" s="297" t="inlineStr">
        <is>
          <t>0001</t>
        </is>
      </c>
      <c r="F260" s="297" t="inlineStr">
        <is>
          <t>UNKNOWN</t>
        </is>
      </c>
      <c r="G260" s="297" t="inlineStr">
        <is>
          <t>Quit</t>
        </is>
      </c>
      <c r="H260" s="297" t="inlineStr">
        <is>
          <t>12:31:15</t>
        </is>
      </c>
      <c r="I260" s="297" t="inlineStr">
        <is>
          <t>12:33:04</t>
        </is>
      </c>
      <c r="J260" s="297" t="inlineStr">
        <is>
          <t>00:01:49</t>
        </is>
      </c>
    </row>
    <row r="261">
      <c r="B261" s="297" t="inlineStr">
        <is>
          <t>xb03753_1677601351668</t>
        </is>
      </c>
      <c r="C261" s="297" t="inlineStr">
        <is>
          <t>Sherelle Williams</t>
        </is>
      </c>
      <c r="D261" s="297" t="inlineStr">
        <is>
          <t>9157543</t>
        </is>
      </c>
      <c r="E261" s="297" t="inlineStr">
        <is>
          <t>0001</t>
        </is>
      </c>
      <c r="F261" s="297" t="inlineStr">
        <is>
          <t>UNKNOWN</t>
        </is>
      </c>
      <c r="G261" s="297" t="inlineStr">
        <is>
          <t>Quit</t>
        </is>
      </c>
      <c r="H261" s="297" t="inlineStr">
        <is>
          <t>10:22:31</t>
        </is>
      </c>
      <c r="I261" s="297" t="inlineStr">
        <is>
          <t>10:24:20</t>
        </is>
      </c>
      <c r="J261" s="297" t="inlineStr">
        <is>
          <t>00:01:49</t>
        </is>
      </c>
    </row>
    <row r="262">
      <c r="B262" s="297" t="inlineStr">
        <is>
          <t>ad05776_1677624686406</t>
        </is>
      </c>
      <c r="C262" s="297" t="inlineStr">
        <is>
          <t>Casey Whitehead</t>
        </is>
      </c>
      <c r="D262" s="297" t="inlineStr">
        <is>
          <t>T102181784</t>
        </is>
      </c>
      <c r="E262" s="297" t="inlineStr">
        <is>
          <t>0001</t>
        </is>
      </c>
      <c r="F262" s="297" t="inlineStr">
        <is>
          <t>UNKNOWN</t>
        </is>
      </c>
      <c r="G262" s="297" t="inlineStr">
        <is>
          <t>Hold</t>
        </is>
      </c>
      <c r="H262" s="297" t="inlineStr">
        <is>
          <t>16:51:26</t>
        </is>
      </c>
      <c r="I262" s="297" t="inlineStr">
        <is>
          <t>16:53:10</t>
        </is>
      </c>
      <c r="J262" s="297" t="inlineStr">
        <is>
          <t>00:01:44</t>
        </is>
      </c>
    </row>
    <row r="263">
      <c r="B263" s="297" t="inlineStr">
        <is>
          <t>jriek_1677614528489</t>
        </is>
      </c>
      <c r="C263" s="297" t="inlineStr">
        <is>
          <t>Jon Riek</t>
        </is>
      </c>
      <c r="D263" s="297" t="inlineStr">
        <is>
          <t>T102286084</t>
        </is>
      </c>
      <c r="E263" s="297" t="inlineStr">
        <is>
          <t>0001</t>
        </is>
      </c>
      <c r="F263" s="297" t="inlineStr">
        <is>
          <t>UNKNOWN</t>
        </is>
      </c>
      <c r="G263" s="297" t="inlineStr">
        <is>
          <t>Hold</t>
        </is>
      </c>
      <c r="H263" s="297" t="inlineStr">
        <is>
          <t>14:02:08</t>
        </is>
      </c>
      <c r="I263" s="297" t="inlineStr">
        <is>
          <t>14:03:51</t>
        </is>
      </c>
      <c r="J263" s="297" t="inlineStr">
        <is>
          <t>00:01:43</t>
        </is>
      </c>
    </row>
    <row r="264">
      <c r="B264" s="297" t="inlineStr">
        <is>
          <t>vossman_1677609684432</t>
        </is>
      </c>
      <c r="C264" s="297" t="inlineStr">
        <is>
          <t>Vicki Ossmann</t>
        </is>
      </c>
      <c r="D264" s="297" t="inlineStr">
        <is>
          <t>1622165187</t>
        </is>
      </c>
      <c r="E264" s="297" t="inlineStr">
        <is>
          <t>0001</t>
        </is>
      </c>
      <c r="F264" s="297" t="inlineStr">
        <is>
          <t>UNKNOWN</t>
        </is>
      </c>
      <c r="G264" s="297" t="inlineStr">
        <is>
          <t>Completed</t>
        </is>
      </c>
      <c r="H264" s="297" t="inlineStr">
        <is>
          <t>12:41:24</t>
        </is>
      </c>
      <c r="I264" s="297" t="inlineStr">
        <is>
          <t>12:43:06</t>
        </is>
      </c>
      <c r="J264" s="297" t="inlineStr">
        <is>
          <t>00:01:42</t>
        </is>
      </c>
    </row>
    <row r="265">
      <c r="B265" s="297" t="inlineStr">
        <is>
          <t>xb02238_1677588845240</t>
        </is>
      </c>
      <c r="C265" s="297" t="inlineStr">
        <is>
          <t>Jennifer Hobbs</t>
        </is>
      </c>
      <c r="D265" s="297" t="inlineStr">
        <is>
          <t>1621504647</t>
        </is>
      </c>
      <c r="E265" s="297" t="inlineStr">
        <is>
          <t>0001</t>
        </is>
      </c>
      <c r="F265" s="297" t="inlineStr">
        <is>
          <t>Switch</t>
        </is>
      </c>
      <c r="G265" s="297" t="inlineStr">
        <is>
          <t>Completed</t>
        </is>
      </c>
      <c r="H265" s="297" t="inlineStr">
        <is>
          <t>06:54:05</t>
        </is>
      </c>
      <c r="I265" s="297" t="inlineStr">
        <is>
          <t>06:55:46</t>
        </is>
      </c>
      <c r="J265" s="297" t="inlineStr">
        <is>
          <t>00:01:41</t>
        </is>
      </c>
    </row>
    <row r="266">
      <c r="B266" s="297" t="inlineStr">
        <is>
          <t>xb02874_1677605740236</t>
        </is>
      </c>
      <c r="C266" s="297" t="inlineStr">
        <is>
          <t>Gregg Myers</t>
        </is>
      </c>
      <c r="D266" s="297" t="inlineStr">
        <is>
          <t>3007859</t>
        </is>
      </c>
      <c r="E266" s="297" t="inlineStr">
        <is>
          <t>0001</t>
        </is>
      </c>
      <c r="F266" s="297" t="inlineStr">
        <is>
          <t>Switch</t>
        </is>
      </c>
      <c r="G266" s="297" t="inlineStr">
        <is>
          <t>Completed</t>
        </is>
      </c>
      <c r="H266" s="297" t="inlineStr">
        <is>
          <t>11:35:41</t>
        </is>
      </c>
      <c r="I266" s="297" t="inlineStr">
        <is>
          <t>11:37:21</t>
        </is>
      </c>
      <c r="J266" s="297" t="inlineStr">
        <is>
          <t>00:01:40</t>
        </is>
      </c>
    </row>
    <row r="267">
      <c r="B267" s="297" t="inlineStr">
        <is>
          <t>ac91231_1677591862670</t>
        </is>
      </c>
      <c r="C267" s="297" t="inlineStr">
        <is>
          <t>Shelley Schulte</t>
        </is>
      </c>
      <c r="D267" s="297" t="inlineStr">
        <is>
          <t>1622150787</t>
        </is>
      </c>
      <c r="E267" s="297" t="inlineStr">
        <is>
          <t>0001</t>
        </is>
      </c>
      <c r="F267" s="297" t="inlineStr">
        <is>
          <t>UNKNOWN</t>
        </is>
      </c>
      <c r="G267" s="297" t="inlineStr">
        <is>
          <t>Completed</t>
        </is>
      </c>
      <c r="H267" s="297" t="inlineStr">
        <is>
          <t>07:44:22</t>
        </is>
      </c>
      <c r="I267" s="297" t="inlineStr">
        <is>
          <t>07:46:02</t>
        </is>
      </c>
      <c r="J267" s="297" t="inlineStr">
        <is>
          <t>00:01:40</t>
        </is>
      </c>
    </row>
    <row r="268">
      <c r="B268" s="297" t="inlineStr">
        <is>
          <t>xb00308_1677601792376</t>
        </is>
      </c>
      <c r="C268" s="297" t="inlineStr">
        <is>
          <t>Mark Thrasher</t>
        </is>
      </c>
      <c r="D268" s="297" t="inlineStr">
        <is>
          <t>T102303817</t>
        </is>
      </c>
      <c r="E268" s="297" t="inlineStr">
        <is>
          <t>0001</t>
        </is>
      </c>
      <c r="F268" s="297" t="inlineStr">
        <is>
          <t>Switch</t>
        </is>
      </c>
      <c r="G268" s="297" t="inlineStr">
        <is>
          <t>Completed</t>
        </is>
      </c>
      <c r="H268" s="297" t="inlineStr">
        <is>
          <t>10:29:52</t>
        </is>
      </c>
      <c r="I268" s="297" t="inlineStr">
        <is>
          <t>10:31:32</t>
        </is>
      </c>
      <c r="J268" s="297" t="inlineStr">
        <is>
          <t>00:01:40</t>
        </is>
      </c>
    </row>
    <row r="269">
      <c r="B269" s="297" t="inlineStr">
        <is>
          <t>ab31659_1677603156997</t>
        </is>
      </c>
      <c r="C269" s="297" t="inlineStr">
        <is>
          <t>Diane Atchison</t>
        </is>
      </c>
      <c r="D269" s="297" t="inlineStr">
        <is>
          <t>T102308670</t>
        </is>
      </c>
      <c r="E269" s="297" t="inlineStr">
        <is>
          <t>0001</t>
        </is>
      </c>
      <c r="F269" s="297" t="inlineStr">
        <is>
          <t>UNKNOWN</t>
        </is>
      </c>
      <c r="G269" s="297" t="inlineStr">
        <is>
          <t>Completed</t>
        </is>
      </c>
      <c r="H269" s="297" t="inlineStr">
        <is>
          <t>10:52:36</t>
        </is>
      </c>
      <c r="I269" s="297" t="inlineStr">
        <is>
          <t>10:54:14</t>
        </is>
      </c>
      <c r="J269" s="297" t="inlineStr">
        <is>
          <t>00:01:38</t>
        </is>
      </c>
    </row>
    <row r="270">
      <c r="B270" s="297" t="inlineStr">
        <is>
          <t>aknudts_1677625187156</t>
        </is>
      </c>
      <c r="C270" s="297" t="inlineStr">
        <is>
          <t>Amy Knudtson</t>
        </is>
      </c>
      <c r="D270" s="297" t="inlineStr">
        <is>
          <t>T102300262</t>
        </is>
      </c>
      <c r="E270" s="297" t="inlineStr">
        <is>
          <t>0001</t>
        </is>
      </c>
      <c r="F270" s="297" t="inlineStr">
        <is>
          <t>DELETE_SERVICE</t>
        </is>
      </c>
      <c r="G270" s="297" t="inlineStr">
        <is>
          <t>Completed</t>
        </is>
      </c>
      <c r="H270" s="297" t="inlineStr">
        <is>
          <t>16:59:47</t>
        </is>
      </c>
      <c r="I270" s="297" t="inlineStr">
        <is>
          <t>17:01:23</t>
        </is>
      </c>
      <c r="J270" s="297" t="inlineStr">
        <is>
          <t>00:01:36</t>
        </is>
      </c>
    </row>
    <row r="271">
      <c r="B271" s="297" t="inlineStr">
        <is>
          <t>ad05776_1677624404350</t>
        </is>
      </c>
      <c r="C271" s="297" t="inlineStr">
        <is>
          <t>Casey Whitehead</t>
        </is>
      </c>
      <c r="D271" s="297" t="inlineStr">
        <is>
          <t>T102307226</t>
        </is>
      </c>
      <c r="E271" s="297" t="inlineStr">
        <is>
          <t>0001</t>
        </is>
      </c>
      <c r="F271" s="297" t="inlineStr">
        <is>
          <t>ADD_SERVICE</t>
        </is>
      </c>
      <c r="G271" s="297" t="inlineStr">
        <is>
          <t>Completed</t>
        </is>
      </c>
      <c r="H271" s="297" t="inlineStr">
        <is>
          <t>16:46:44</t>
        </is>
      </c>
      <c r="I271" s="297" t="inlineStr">
        <is>
          <t>16:48:20</t>
        </is>
      </c>
      <c r="J271" s="297" t="inlineStr">
        <is>
          <t>00:01:36</t>
        </is>
      </c>
    </row>
    <row r="272">
      <c r="B272" s="297" t="inlineStr">
        <is>
          <t>kamohr_1677601606105</t>
        </is>
      </c>
      <c r="C272" s="297" t="inlineStr">
        <is>
          <t>Kathy Kline</t>
        </is>
      </c>
      <c r="D272" s="297" t="inlineStr">
        <is>
          <t>8234108</t>
        </is>
      </c>
      <c r="E272" s="297" t="inlineStr">
        <is>
          <t>0001</t>
        </is>
      </c>
      <c r="F272" s="297" t="inlineStr">
        <is>
          <t>UNKNOWN</t>
        </is>
      </c>
      <c r="G272" s="297" t="inlineStr">
        <is>
          <t>Close</t>
        </is>
      </c>
      <c r="H272" s="297" t="inlineStr">
        <is>
          <t>10:26:46</t>
        </is>
      </c>
      <c r="I272" s="297" t="inlineStr">
        <is>
          <t>10:28:21</t>
        </is>
      </c>
      <c r="J272" s="297" t="inlineStr">
        <is>
          <t>00:01:35</t>
        </is>
      </c>
    </row>
    <row r="273">
      <c r="B273" s="297" t="inlineStr">
        <is>
          <t>xb01267_1677617145308</t>
        </is>
      </c>
      <c r="C273" s="297" t="inlineStr">
        <is>
          <t>Mary Andrews</t>
        </is>
      </c>
      <c r="D273" s="297" t="inlineStr">
        <is>
          <t>1622185817</t>
        </is>
      </c>
      <c r="E273" s="297" t="inlineStr">
        <is>
          <t>0001</t>
        </is>
      </c>
      <c r="F273" s="297" t="inlineStr">
        <is>
          <t>UNKNOWN</t>
        </is>
      </c>
      <c r="G273" s="297" t="inlineStr">
        <is>
          <t>Close</t>
        </is>
      </c>
      <c r="H273" s="297" t="inlineStr">
        <is>
          <t>14:45:45</t>
        </is>
      </c>
      <c r="I273" s="297" t="inlineStr">
        <is>
          <t>14:47:18</t>
        </is>
      </c>
      <c r="J273" s="297" t="inlineStr">
        <is>
          <t>00:01:33</t>
        </is>
      </c>
    </row>
    <row r="274">
      <c r="B274" s="297" t="inlineStr">
        <is>
          <t>ad05776_1677600941917</t>
        </is>
      </c>
      <c r="C274" s="297" t="inlineStr">
        <is>
          <t>Casey Whitehead</t>
        </is>
      </c>
      <c r="D274" s="297" t="inlineStr">
        <is>
          <t>T102205420</t>
        </is>
      </c>
      <c r="E274" s="297" t="inlineStr">
        <is>
          <t>0002</t>
        </is>
      </c>
      <c r="F274" s="297" t="inlineStr">
        <is>
          <t>ADD_SERVICE</t>
        </is>
      </c>
      <c r="G274" s="297" t="inlineStr">
        <is>
          <t>Completed</t>
        </is>
      </c>
      <c r="H274" s="297" t="inlineStr">
        <is>
          <t>10:15:41</t>
        </is>
      </c>
      <c r="I274" s="297" t="inlineStr">
        <is>
          <t>10:17:14</t>
        </is>
      </c>
      <c r="J274" s="297" t="inlineStr">
        <is>
          <t>00:01:33</t>
        </is>
      </c>
    </row>
    <row r="275">
      <c r="B275" s="297" t="inlineStr">
        <is>
          <t>cschomm_1677594209837</t>
        </is>
      </c>
      <c r="C275" s="297" t="inlineStr">
        <is>
          <t>Chris Schommer</t>
        </is>
      </c>
      <c r="D275" s="297" t="inlineStr">
        <is>
          <t>1618845042</t>
        </is>
      </c>
      <c r="E275" s="297" t="inlineStr">
        <is>
          <t>0001</t>
        </is>
      </c>
      <c r="F275" s="297" t="inlineStr">
        <is>
          <t>UNKNOWN</t>
        </is>
      </c>
      <c r="G275" s="297" t="inlineStr">
        <is>
          <t>Hold</t>
        </is>
      </c>
      <c r="H275" s="297" t="inlineStr">
        <is>
          <t>08:23:29</t>
        </is>
      </c>
      <c r="I275" s="297" t="inlineStr">
        <is>
          <t>08:25:02</t>
        </is>
      </c>
      <c r="J275" s="297" t="inlineStr">
        <is>
          <t>00:01:33</t>
        </is>
      </c>
    </row>
    <row r="276">
      <c r="B276" s="297" t="inlineStr">
        <is>
          <t>ad09337_1677607157524</t>
        </is>
      </c>
      <c r="C276" s="297" t="inlineStr">
        <is>
          <t>Roxie Whitehead</t>
        </is>
      </c>
      <c r="D276" s="297" t="inlineStr">
        <is>
          <t>T102270788</t>
        </is>
      </c>
      <c r="E276" s="297" t="inlineStr">
        <is>
          <t>0001</t>
        </is>
      </c>
      <c r="F276" s="297" t="inlineStr">
        <is>
          <t>SERVICE_REFRESH</t>
        </is>
      </c>
      <c r="G276" s="297" t="inlineStr">
        <is>
          <t>Hold</t>
        </is>
      </c>
      <c r="H276" s="297" t="inlineStr">
        <is>
          <t>11:59:17</t>
        </is>
      </c>
      <c r="I276" s="297" t="inlineStr">
        <is>
          <t>12:00:50</t>
        </is>
      </c>
      <c r="J276" s="297" t="inlineStr">
        <is>
          <t>00:01:33</t>
        </is>
      </c>
    </row>
    <row r="277">
      <c r="B277" s="297" t="inlineStr">
        <is>
          <t>ad05776_1677603468852</t>
        </is>
      </c>
      <c r="C277" s="297" t="inlineStr">
        <is>
          <t>Casey Whitehead</t>
        </is>
      </c>
      <c r="D277" s="297" t="inlineStr">
        <is>
          <t>1621470277</t>
        </is>
      </c>
      <c r="E277" s="297" t="inlineStr">
        <is>
          <t>0001</t>
        </is>
      </c>
      <c r="F277" s="297" t="inlineStr">
        <is>
          <t>Switch</t>
        </is>
      </c>
      <c r="G277" s="297" t="inlineStr">
        <is>
          <t>Completed</t>
        </is>
      </c>
      <c r="H277" s="297" t="inlineStr">
        <is>
          <t>10:57:48</t>
        </is>
      </c>
      <c r="I277" s="297" t="inlineStr">
        <is>
          <t>10:59:21</t>
        </is>
      </c>
      <c r="J277" s="297" t="inlineStr">
        <is>
          <t>00:01:33</t>
        </is>
      </c>
    </row>
    <row r="278">
      <c r="B278" s="297" t="inlineStr">
        <is>
          <t>aknudts_1677625460468</t>
        </is>
      </c>
      <c r="C278" s="297" t="inlineStr">
        <is>
          <t>Amy Knudtson</t>
        </is>
      </c>
      <c r="D278" s="297" t="inlineStr">
        <is>
          <t>1622129707</t>
        </is>
      </c>
      <c r="E278" s="297" t="inlineStr">
        <is>
          <t>0001</t>
        </is>
      </c>
      <c r="F278" s="297" t="inlineStr">
        <is>
          <t>UNKNOWN</t>
        </is>
      </c>
      <c r="G278" s="297" t="inlineStr">
        <is>
          <t>Hold</t>
        </is>
      </c>
      <c r="H278" s="297" t="inlineStr">
        <is>
          <t>17:04:20</t>
        </is>
      </c>
      <c r="I278" s="297" t="inlineStr">
        <is>
          <t>17:05:52</t>
        </is>
      </c>
      <c r="J278" s="297" t="inlineStr">
        <is>
          <t>00:01:32</t>
        </is>
      </c>
    </row>
    <row r="279">
      <c r="B279" s="297" t="inlineStr">
        <is>
          <t>xb03838_1677587027654</t>
        </is>
      </c>
      <c r="C279" s="297" t="inlineStr">
        <is>
          <t>Jennifer Ziolko</t>
        </is>
      </c>
      <c r="D279" s="297" t="inlineStr">
        <is>
          <t>1620545922</t>
        </is>
      </c>
      <c r="E279" s="297" t="inlineStr">
        <is>
          <t>0001</t>
        </is>
      </c>
      <c r="F279" s="297" t="inlineStr">
        <is>
          <t>UNKNOWN</t>
        </is>
      </c>
      <c r="G279" s="297" t="inlineStr">
        <is>
          <t>Hold</t>
        </is>
      </c>
      <c r="H279" s="297" t="inlineStr">
        <is>
          <t>06:23:47</t>
        </is>
      </c>
      <c r="I279" s="297" t="inlineStr">
        <is>
          <t>06:25:19</t>
        </is>
      </c>
      <c r="J279" s="297" t="inlineStr">
        <is>
          <t>00:01:32</t>
        </is>
      </c>
    </row>
    <row r="280">
      <c r="B280" s="297" t="inlineStr">
        <is>
          <t>xb02505_1677618067194</t>
        </is>
      </c>
      <c r="C280" s="297" t="inlineStr">
        <is>
          <t>Robin Koury</t>
        </is>
      </c>
      <c r="D280" s="297" t="inlineStr">
        <is>
          <t>6019059</t>
        </is>
      </c>
      <c r="E280" s="297" t="inlineStr">
        <is>
          <t>0001</t>
        </is>
      </c>
      <c r="F280" s="297" t="inlineStr">
        <is>
          <t>UNKNOWN</t>
        </is>
      </c>
      <c r="G280" s="297" t="inlineStr">
        <is>
          <t>Close</t>
        </is>
      </c>
      <c r="H280" s="297" t="inlineStr">
        <is>
          <t>15:01:07</t>
        </is>
      </c>
      <c r="I280" s="297" t="inlineStr">
        <is>
          <t>15:02:37</t>
        </is>
      </c>
      <c r="J280" s="297" t="inlineStr">
        <is>
          <t>00:01:30</t>
        </is>
      </c>
    </row>
    <row r="281">
      <c r="B281" s="297" t="inlineStr">
        <is>
          <t>aknudts_1677625286378</t>
        </is>
      </c>
      <c r="C281" s="297" t="inlineStr">
        <is>
          <t>Amy Knudtson</t>
        </is>
      </c>
      <c r="D281" s="297" t="inlineStr">
        <is>
          <t>T102283152</t>
        </is>
      </c>
      <c r="E281" s="297" t="inlineStr">
        <is>
          <t>0001</t>
        </is>
      </c>
      <c r="F281" s="297" t="inlineStr">
        <is>
          <t>ADD_SERVICE</t>
        </is>
      </c>
      <c r="G281" s="297" t="inlineStr">
        <is>
          <t>Completed</t>
        </is>
      </c>
      <c r="H281" s="297" t="inlineStr">
        <is>
          <t>17:01:26</t>
        </is>
      </c>
      <c r="I281" s="297" t="inlineStr">
        <is>
          <t>17:02:54</t>
        </is>
      </c>
      <c r="J281" s="297" t="inlineStr">
        <is>
          <t>00:01:28</t>
        </is>
      </c>
    </row>
    <row r="282">
      <c r="B282" s="297" t="inlineStr">
        <is>
          <t>jbclar2_1677593466116</t>
        </is>
      </c>
      <c r="C282" s="297" t="inlineStr">
        <is>
          <t>Julie Clark</t>
        </is>
      </c>
      <c r="D282" s="297" t="inlineStr">
        <is>
          <t>T101992293</t>
        </is>
      </c>
      <c r="E282" s="297" t="inlineStr">
        <is>
          <t>0001</t>
        </is>
      </c>
      <c r="F282" s="297" t="inlineStr">
        <is>
          <t>CHANGE_PROFILE</t>
        </is>
      </c>
      <c r="G282" s="297" t="inlineStr">
        <is>
          <t>Completed</t>
        </is>
      </c>
      <c r="H282" s="297" t="inlineStr">
        <is>
          <t>08:11:08</t>
        </is>
      </c>
      <c r="I282" s="297" t="inlineStr">
        <is>
          <t>08:12:34</t>
        </is>
      </c>
      <c r="J282" s="297" t="inlineStr">
        <is>
          <t>00:01:26</t>
        </is>
      </c>
    </row>
    <row r="283">
      <c r="B283" s="297" t="inlineStr">
        <is>
          <t>ad05776_1677600726826</t>
        </is>
      </c>
      <c r="C283" s="297" t="inlineStr">
        <is>
          <t>Casey Whitehead</t>
        </is>
      </c>
      <c r="D283" s="297" t="inlineStr">
        <is>
          <t>1621509792</t>
        </is>
      </c>
      <c r="E283" s="297" t="inlineStr">
        <is>
          <t>0001</t>
        </is>
      </c>
      <c r="F283" s="297" t="inlineStr">
        <is>
          <t>ADD_SERVICE</t>
        </is>
      </c>
      <c r="G283" s="297" t="inlineStr">
        <is>
          <t>Completed</t>
        </is>
      </c>
      <c r="H283" s="297" t="inlineStr">
        <is>
          <t>10:12:06</t>
        </is>
      </c>
      <c r="I283" s="297" t="inlineStr">
        <is>
          <t>10:13:31</t>
        </is>
      </c>
      <c r="J283" s="297" t="inlineStr">
        <is>
          <t>00:01:25</t>
        </is>
      </c>
    </row>
    <row r="284">
      <c r="B284" s="297" t="inlineStr">
        <is>
          <t>aa79589_1677597134810</t>
        </is>
      </c>
      <c r="C284" s="297" t="inlineStr">
        <is>
          <t>Larissa King</t>
        </is>
      </c>
      <c r="D284" s="297" t="inlineStr">
        <is>
          <t>1621459882</t>
        </is>
      </c>
      <c r="E284" s="297" t="inlineStr">
        <is>
          <t>0001</t>
        </is>
      </c>
      <c r="F284" s="297" t="inlineStr">
        <is>
          <t>Switch</t>
        </is>
      </c>
      <c r="G284" s="297" t="inlineStr">
        <is>
          <t>Completed</t>
        </is>
      </c>
      <c r="H284" s="297" t="inlineStr">
        <is>
          <t>09:12:14</t>
        </is>
      </c>
      <c r="I284" s="297" t="inlineStr">
        <is>
          <t>09:13:39</t>
        </is>
      </c>
      <c r="J284" s="297" t="inlineStr">
        <is>
          <t>00:01:25</t>
        </is>
      </c>
    </row>
    <row r="285">
      <c r="B285" s="297" t="inlineStr">
        <is>
          <t>xb02238_1677588506818</t>
        </is>
      </c>
      <c r="C285" s="297" t="inlineStr">
        <is>
          <t>Jennifer Hobbs</t>
        </is>
      </c>
      <c r="D285" s="297" t="inlineStr">
        <is>
          <t>T102246900</t>
        </is>
      </c>
      <c r="E285" s="297" t="inlineStr">
        <is>
          <t>0001</t>
        </is>
      </c>
      <c r="F285" s="297" t="inlineStr">
        <is>
          <t>Switch</t>
        </is>
      </c>
      <c r="G285" s="297" t="inlineStr">
        <is>
          <t>Completed</t>
        </is>
      </c>
      <c r="H285" s="297" t="inlineStr">
        <is>
          <t>06:48:26</t>
        </is>
      </c>
      <c r="I285" s="297" t="inlineStr">
        <is>
          <t>06:49:51</t>
        </is>
      </c>
      <c r="J285" s="297" t="inlineStr">
        <is>
          <t>00:01:25</t>
        </is>
      </c>
    </row>
    <row r="286">
      <c r="B286" s="297" t="inlineStr">
        <is>
          <t>xb03725_1677590156873</t>
        </is>
      </c>
      <c r="C286" s="297" t="inlineStr">
        <is>
          <t>Dan Whitney</t>
        </is>
      </c>
      <c r="D286" s="297" t="inlineStr">
        <is>
          <t>1621503367</t>
        </is>
      </c>
      <c r="E286" s="297" t="inlineStr">
        <is>
          <t>0001</t>
        </is>
      </c>
      <c r="F286" s="297" t="inlineStr">
        <is>
          <t>Switch</t>
        </is>
      </c>
      <c r="G286" s="297" t="inlineStr">
        <is>
          <t>Completed</t>
        </is>
      </c>
      <c r="H286" s="297" t="inlineStr">
        <is>
          <t>07:15:56</t>
        </is>
      </c>
      <c r="I286" s="297" t="inlineStr">
        <is>
          <t>07:17:20</t>
        </is>
      </c>
      <c r="J286" s="297" t="inlineStr">
        <is>
          <t>00:01:24</t>
        </is>
      </c>
    </row>
    <row r="287">
      <c r="B287" s="297" t="inlineStr">
        <is>
          <t>ad09337_1677610203073</t>
        </is>
      </c>
      <c r="C287" s="297" t="inlineStr">
        <is>
          <t>Roxie Whitehead</t>
        </is>
      </c>
      <c r="D287" s="297" t="inlineStr">
        <is>
          <t>1622190052</t>
        </is>
      </c>
      <c r="E287" s="297" t="inlineStr">
        <is>
          <t>0001</t>
        </is>
      </c>
      <c r="F287" s="297" t="inlineStr">
        <is>
          <t>UNKNOWN</t>
        </is>
      </c>
      <c r="G287" s="297" t="inlineStr">
        <is>
          <t>Hold</t>
        </is>
      </c>
      <c r="H287" s="297" t="inlineStr">
        <is>
          <t>12:50:03</t>
        </is>
      </c>
      <c r="I287" s="297" t="inlineStr">
        <is>
          <t>12:51:22</t>
        </is>
      </c>
      <c r="J287" s="297" t="inlineStr">
        <is>
          <t>00:01:19</t>
        </is>
      </c>
    </row>
    <row r="288">
      <c r="B288" s="297" t="inlineStr">
        <is>
          <t>jriek_1677597346363</t>
        </is>
      </c>
      <c r="C288" s="297" t="inlineStr">
        <is>
          <t>Jon Riek</t>
        </is>
      </c>
      <c r="D288" s="297" t="inlineStr">
        <is>
          <t>1622169712</t>
        </is>
      </c>
      <c r="E288" s="297" t="inlineStr">
        <is>
          <t>0001</t>
        </is>
      </c>
      <c r="F288" s="297" t="inlineStr">
        <is>
          <t>SERVICE_REFRESH</t>
        </is>
      </c>
      <c r="G288" s="297" t="inlineStr">
        <is>
          <t>Completed</t>
        </is>
      </c>
      <c r="H288" s="297" t="inlineStr">
        <is>
          <t>09:15:46</t>
        </is>
      </c>
      <c r="I288" s="297" t="inlineStr">
        <is>
          <t>09:17:04</t>
        </is>
      </c>
      <c r="J288" s="297" t="inlineStr">
        <is>
          <t>00:01:18</t>
        </is>
      </c>
    </row>
    <row r="289">
      <c r="B289" s="297" t="inlineStr">
        <is>
          <t>aknudts_1677598263892</t>
        </is>
      </c>
      <c r="C289" s="297" t="inlineStr">
        <is>
          <t>Amy Knudtson</t>
        </is>
      </c>
      <c r="D289" s="297" t="inlineStr">
        <is>
          <t>7492701</t>
        </is>
      </c>
      <c r="E289" s="297" t="inlineStr">
        <is>
          <t>0001</t>
        </is>
      </c>
      <c r="F289" s="297" t="inlineStr">
        <is>
          <t>UNKNOWN</t>
        </is>
      </c>
      <c r="G289" s="297" t="inlineStr">
        <is>
          <t>Close</t>
        </is>
      </c>
      <c r="H289" s="297" t="inlineStr">
        <is>
          <t>09:31:03</t>
        </is>
      </c>
      <c r="I289" s="297" t="inlineStr">
        <is>
          <t>09:32:21</t>
        </is>
      </c>
      <c r="J289" s="297" t="inlineStr">
        <is>
          <t>00:01:18</t>
        </is>
      </c>
    </row>
    <row r="290">
      <c r="B290" s="297" t="inlineStr">
        <is>
          <t>jriek_1677597507526</t>
        </is>
      </c>
      <c r="C290" s="297" t="inlineStr">
        <is>
          <t>Jon Riek</t>
        </is>
      </c>
      <c r="D290" s="297" t="inlineStr">
        <is>
          <t>T102291039</t>
        </is>
      </c>
      <c r="E290" s="297" t="inlineStr">
        <is>
          <t>0002</t>
        </is>
      </c>
      <c r="F290" s="297" t="inlineStr">
        <is>
          <t>UNKNOWN</t>
        </is>
      </c>
      <c r="G290" s="297" t="inlineStr">
        <is>
          <t>Completed</t>
        </is>
      </c>
      <c r="H290" s="297" t="inlineStr">
        <is>
          <t>09:18:27</t>
        </is>
      </c>
      <c r="I290" s="297" t="inlineStr">
        <is>
          <t>09:19:45</t>
        </is>
      </c>
      <c r="J290" s="297" t="inlineStr">
        <is>
          <t>00:01:18</t>
        </is>
      </c>
    </row>
    <row r="291">
      <c r="B291" s="297" t="inlineStr">
        <is>
          <t>aa79589_1677599683605</t>
        </is>
      </c>
      <c r="C291" s="297" t="inlineStr">
        <is>
          <t>Larissa King</t>
        </is>
      </c>
      <c r="D291" s="297" t="inlineStr">
        <is>
          <t>T102298526</t>
        </is>
      </c>
      <c r="E291" s="297" t="inlineStr">
        <is>
          <t>0001</t>
        </is>
      </c>
      <c r="F291" s="297" t="inlineStr">
        <is>
          <t>SERVICE_REFRESH</t>
        </is>
      </c>
      <c r="G291" s="297" t="inlineStr">
        <is>
          <t>Hold</t>
        </is>
      </c>
      <c r="H291" s="297" t="inlineStr">
        <is>
          <t>09:54:43</t>
        </is>
      </c>
      <c r="I291" s="297" t="inlineStr">
        <is>
          <t>09:56:00</t>
        </is>
      </c>
      <c r="J291" s="297" t="inlineStr">
        <is>
          <t>00:01:17</t>
        </is>
      </c>
    </row>
    <row r="292">
      <c r="B292" s="297" t="inlineStr">
        <is>
          <t>jriek_1677597427852</t>
        </is>
      </c>
      <c r="C292" s="297" t="inlineStr">
        <is>
          <t>Jon Riek</t>
        </is>
      </c>
      <c r="D292" s="297" t="inlineStr">
        <is>
          <t>T102258906</t>
        </is>
      </c>
      <c r="E292" s="297" t="inlineStr">
        <is>
          <t>0001</t>
        </is>
      </c>
      <c r="F292" s="297" t="inlineStr">
        <is>
          <t>DELETE_SERVICE</t>
        </is>
      </c>
      <c r="G292" s="297" t="inlineStr">
        <is>
          <t>Completed</t>
        </is>
      </c>
      <c r="H292" s="297" t="inlineStr">
        <is>
          <t>09:17:07</t>
        </is>
      </c>
      <c r="I292" s="297" t="inlineStr">
        <is>
          <t>09:18:24</t>
        </is>
      </c>
      <c r="J292" s="297" t="inlineStr">
        <is>
          <t>00:01:17</t>
        </is>
      </c>
    </row>
    <row r="293">
      <c r="B293" s="297" t="inlineStr">
        <is>
          <t>xb02238_1677587942551</t>
        </is>
      </c>
      <c r="C293" s="297" t="inlineStr">
        <is>
          <t>Jennifer Hobbs</t>
        </is>
      </c>
      <c r="D293" s="297" t="inlineStr">
        <is>
          <t>1622133022</t>
        </is>
      </c>
      <c r="E293" s="297" t="inlineStr">
        <is>
          <t>0001</t>
        </is>
      </c>
      <c r="F293" s="297" t="inlineStr">
        <is>
          <t>Switch</t>
        </is>
      </c>
      <c r="G293" s="297" t="inlineStr">
        <is>
          <t>Completed</t>
        </is>
      </c>
      <c r="H293" s="297" t="inlineStr">
        <is>
          <t>06:39:02</t>
        </is>
      </c>
      <c r="I293" s="297" t="inlineStr">
        <is>
          <t>06:40:17</t>
        </is>
      </c>
      <c r="J293" s="297" t="inlineStr">
        <is>
          <t>00:01:15</t>
        </is>
      </c>
    </row>
    <row r="294">
      <c r="B294" s="297" t="inlineStr">
        <is>
          <t>ad09337_1677604855527</t>
        </is>
      </c>
      <c r="C294" s="297" t="inlineStr">
        <is>
          <t>Roxie Whitehead</t>
        </is>
      </c>
      <c r="D294" s="297" t="inlineStr">
        <is>
          <t>7128182</t>
        </is>
      </c>
      <c r="E294" s="297" t="inlineStr">
        <is>
          <t>0001</t>
        </is>
      </c>
      <c r="F294" s="297" t="inlineStr">
        <is>
          <t>ADD_SERVICE</t>
        </is>
      </c>
      <c r="G294" s="297" t="inlineStr">
        <is>
          <t>Quit</t>
        </is>
      </c>
      <c r="H294" s="297" t="inlineStr">
        <is>
          <t>11:20:55</t>
        </is>
      </c>
      <c r="I294" s="297" t="inlineStr">
        <is>
          <t>11:22:09</t>
        </is>
      </c>
      <c r="J294" s="297" t="inlineStr">
        <is>
          <t>00:01:14</t>
        </is>
      </c>
    </row>
    <row r="295">
      <c r="B295" s="297" t="inlineStr">
        <is>
          <t>kamohr_1677596119274</t>
        </is>
      </c>
      <c r="C295" s="297" t="inlineStr">
        <is>
          <t>Kathy Kline</t>
        </is>
      </c>
      <c r="D295" s="297" t="inlineStr">
        <is>
          <t>1619578402</t>
        </is>
      </c>
      <c r="E295" s="297" t="inlineStr">
        <is>
          <t>0001</t>
        </is>
      </c>
      <c r="F295" s="297" t="inlineStr">
        <is>
          <t>SERVICE_REFRESH</t>
        </is>
      </c>
      <c r="G295" s="297" t="inlineStr">
        <is>
          <t>Close</t>
        </is>
      </c>
      <c r="H295" s="297" t="inlineStr">
        <is>
          <t>08:55:19</t>
        </is>
      </c>
      <c r="I295" s="297" t="inlineStr">
        <is>
          <t>08:56:33</t>
        </is>
      </c>
      <c r="J295" s="297" t="inlineStr">
        <is>
          <t>00:01:14</t>
        </is>
      </c>
    </row>
    <row r="296">
      <c r="B296" s="297" t="inlineStr">
        <is>
          <t>ad05776_1677624503386</t>
        </is>
      </c>
      <c r="C296" s="297" t="inlineStr">
        <is>
          <t>Casey Whitehead</t>
        </is>
      </c>
      <c r="D296" s="297" t="inlineStr">
        <is>
          <t>T102286567</t>
        </is>
      </c>
      <c r="E296" s="297" t="inlineStr">
        <is>
          <t>0002</t>
        </is>
      </c>
      <c r="F296" s="297" t="inlineStr">
        <is>
          <t>UNKNOWN</t>
        </is>
      </c>
      <c r="G296" s="297" t="inlineStr">
        <is>
          <t>Hold</t>
        </is>
      </c>
      <c r="H296" s="297" t="inlineStr">
        <is>
          <t>16:48:23</t>
        </is>
      </c>
      <c r="I296" s="297" t="inlineStr">
        <is>
          <t>16:49:35</t>
        </is>
      </c>
      <c r="J296" s="297" t="inlineStr">
        <is>
          <t>00:01:12</t>
        </is>
      </c>
    </row>
    <row r="297">
      <c r="B297" s="297" t="inlineStr">
        <is>
          <t>ad05776_1677604165227</t>
        </is>
      </c>
      <c r="C297" s="297" t="inlineStr">
        <is>
          <t>Casey Whitehead</t>
        </is>
      </c>
      <c r="D297" s="297" t="inlineStr">
        <is>
          <t>T102308796</t>
        </is>
      </c>
      <c r="E297" s="297" t="inlineStr">
        <is>
          <t>0001</t>
        </is>
      </c>
      <c r="F297" s="297" t="inlineStr">
        <is>
          <t>UNKNOWN</t>
        </is>
      </c>
      <c r="G297" s="297" t="inlineStr">
        <is>
          <t>Completed</t>
        </is>
      </c>
      <c r="H297" s="297" t="inlineStr">
        <is>
          <t>11:09:25</t>
        </is>
      </c>
      <c r="I297" s="297" t="inlineStr">
        <is>
          <t>11:10:37</t>
        </is>
      </c>
      <c r="J297" s="297" t="inlineStr">
        <is>
          <t>00:01:12</t>
        </is>
      </c>
    </row>
    <row r="298">
      <c r="B298" s="297" t="inlineStr">
        <is>
          <t>xb02505_1677627930736</t>
        </is>
      </c>
      <c r="C298" s="297" t="inlineStr">
        <is>
          <t>Robin Koury</t>
        </is>
      </c>
      <c r="D298" s="297" t="inlineStr">
        <is>
          <t>1621373567</t>
        </is>
      </c>
      <c r="E298" s="297" t="inlineStr">
        <is>
          <t>0001</t>
        </is>
      </c>
      <c r="F298" s="297" t="inlineStr">
        <is>
          <t>UNKNOWN</t>
        </is>
      </c>
      <c r="G298" s="297" t="inlineStr">
        <is>
          <t>Close</t>
        </is>
      </c>
      <c r="H298" s="297" t="inlineStr">
        <is>
          <t>17:45:30</t>
        </is>
      </c>
      <c r="I298" s="297" t="inlineStr">
        <is>
          <t>17:46:41</t>
        </is>
      </c>
      <c r="J298" s="297" t="inlineStr">
        <is>
          <t>00:01:11</t>
        </is>
      </c>
    </row>
    <row r="299">
      <c r="B299" s="297" t="inlineStr">
        <is>
          <t>ad05776_1677602017609</t>
        </is>
      </c>
      <c r="C299" s="297" t="inlineStr">
        <is>
          <t>Casey Whitehead</t>
        </is>
      </c>
      <c r="D299" s="297" t="inlineStr">
        <is>
          <t>1621520382</t>
        </is>
      </c>
      <c r="E299" s="297" t="inlineStr">
        <is>
          <t>0001</t>
        </is>
      </c>
      <c r="F299" s="297" t="inlineStr">
        <is>
          <t>SERVICE_REFRESH</t>
        </is>
      </c>
      <c r="G299" s="297" t="inlineStr">
        <is>
          <t>Hold</t>
        </is>
      </c>
      <c r="H299" s="297" t="inlineStr">
        <is>
          <t>10:33:37</t>
        </is>
      </c>
      <c r="I299" s="297" t="inlineStr">
        <is>
          <t>10:34:45</t>
        </is>
      </c>
      <c r="J299" s="297" t="inlineStr">
        <is>
          <t>00:01:08</t>
        </is>
      </c>
    </row>
    <row r="300">
      <c r="B300" s="297" t="inlineStr">
        <is>
          <t>ad09337_1677608053752</t>
        </is>
      </c>
      <c r="C300" s="297" t="inlineStr">
        <is>
          <t>Roxie Whitehead</t>
        </is>
      </c>
      <c r="D300" s="297" t="inlineStr">
        <is>
          <t>1622188687</t>
        </is>
      </c>
      <c r="E300" s="297" t="inlineStr">
        <is>
          <t>0001</t>
        </is>
      </c>
      <c r="F300" s="297" t="inlineStr">
        <is>
          <t>UNKNOWN</t>
        </is>
      </c>
      <c r="G300" s="297" t="inlineStr">
        <is>
          <t>Completed</t>
        </is>
      </c>
      <c r="H300" s="297" t="inlineStr">
        <is>
          <t>12:14:13</t>
        </is>
      </c>
      <c r="I300" s="297" t="inlineStr">
        <is>
          <t>12:15:21</t>
        </is>
      </c>
      <c r="J300" s="297" t="inlineStr">
        <is>
          <t>00:01:08</t>
        </is>
      </c>
    </row>
    <row r="301">
      <c r="B301" s="297" t="inlineStr">
        <is>
          <t>aa79589_1677600943283</t>
        </is>
      </c>
      <c r="C301" s="297" t="inlineStr">
        <is>
          <t>Larissa King</t>
        </is>
      </c>
      <c r="D301" s="297" t="inlineStr">
        <is>
          <t>1621373097</t>
        </is>
      </c>
      <c r="E301" s="297" t="inlineStr">
        <is>
          <t>0001</t>
        </is>
      </c>
      <c r="F301" s="297" t="inlineStr">
        <is>
          <t>UNKNOWN</t>
        </is>
      </c>
      <c r="G301" s="297" t="inlineStr">
        <is>
          <t>Hold</t>
        </is>
      </c>
      <c r="H301" s="297" t="inlineStr">
        <is>
          <t>10:15:43</t>
        </is>
      </c>
      <c r="I301" s="297" t="inlineStr">
        <is>
          <t>10:16:50</t>
        </is>
      </c>
      <c r="J301" s="297" t="inlineStr">
        <is>
          <t>00:01:07</t>
        </is>
      </c>
    </row>
    <row r="302">
      <c r="B302" s="297" t="inlineStr">
        <is>
          <t>xb01267_1677613685726</t>
        </is>
      </c>
      <c r="C302" s="297" t="inlineStr">
        <is>
          <t>Mary Andrews</t>
        </is>
      </c>
      <c r="D302" s="297" t="inlineStr">
        <is>
          <t>1621493107</t>
        </is>
      </c>
      <c r="E302" s="297" t="inlineStr">
        <is>
          <t>0001</t>
        </is>
      </c>
      <c r="F302" s="297" t="inlineStr">
        <is>
          <t>UNKNOWN</t>
        </is>
      </c>
      <c r="G302" s="297" t="inlineStr">
        <is>
          <t>Close</t>
        </is>
      </c>
      <c r="H302" s="297" t="inlineStr">
        <is>
          <t>13:48:05</t>
        </is>
      </c>
      <c r="I302" s="297" t="inlineStr">
        <is>
          <t>13:49:10</t>
        </is>
      </c>
      <c r="J302" s="297" t="inlineStr">
        <is>
          <t>00:01:05</t>
        </is>
      </c>
    </row>
    <row r="303">
      <c r="B303" s="297" t="inlineStr">
        <is>
          <t>jriek_1677608030450</t>
        </is>
      </c>
      <c r="C303" s="297" t="inlineStr">
        <is>
          <t>Jon Riek</t>
        </is>
      </c>
      <c r="D303" s="297" t="inlineStr">
        <is>
          <t>1622188977</t>
        </is>
      </c>
      <c r="E303" s="297" t="inlineStr">
        <is>
          <t>0001</t>
        </is>
      </c>
      <c r="F303" s="297" t="inlineStr">
        <is>
          <t>UNKNOWN</t>
        </is>
      </c>
      <c r="G303" s="297" t="inlineStr">
        <is>
          <t>Completed</t>
        </is>
      </c>
      <c r="H303" s="297" t="inlineStr">
        <is>
          <t>12:13:50</t>
        </is>
      </c>
      <c r="I303" s="297" t="inlineStr">
        <is>
          <t>12:14:54</t>
        </is>
      </c>
      <c r="J303" s="297" t="inlineStr">
        <is>
          <t>00:01:04</t>
        </is>
      </c>
    </row>
    <row r="304">
      <c r="B304" s="297" t="inlineStr">
        <is>
          <t>aknudts_1677624991497</t>
        </is>
      </c>
      <c r="C304" s="297" t="inlineStr">
        <is>
          <t>Amy Knudtson</t>
        </is>
      </c>
      <c r="D304" s="297" t="inlineStr">
        <is>
          <t>5184224</t>
        </is>
      </c>
      <c r="E304" s="297" t="inlineStr">
        <is>
          <t>0001</t>
        </is>
      </c>
      <c r="F304" s="297" t="inlineStr">
        <is>
          <t>UNKNOWN</t>
        </is>
      </c>
      <c r="G304" s="297" t="inlineStr">
        <is>
          <t>Close</t>
        </is>
      </c>
      <c r="H304" s="297" t="inlineStr">
        <is>
          <t>16:56:31</t>
        </is>
      </c>
      <c r="I304" s="297" t="inlineStr">
        <is>
          <t>16:57:35</t>
        </is>
      </c>
      <c r="J304" s="297" t="inlineStr">
        <is>
          <t>00:01:04</t>
        </is>
      </c>
    </row>
    <row r="305">
      <c r="B305" s="297" t="inlineStr">
        <is>
          <t>ad09337_1677609341199</t>
        </is>
      </c>
      <c r="C305" s="297" t="inlineStr">
        <is>
          <t>Roxie Whitehead</t>
        </is>
      </c>
      <c r="D305" s="297" t="inlineStr">
        <is>
          <t>T102306962</t>
        </is>
      </c>
      <c r="E305" s="297" t="inlineStr">
        <is>
          <t>0001</t>
        </is>
      </c>
      <c r="F305" s="297" t="inlineStr">
        <is>
          <t>UNKNOWN</t>
        </is>
      </c>
      <c r="G305" s="297" t="inlineStr">
        <is>
          <t>Completed</t>
        </is>
      </c>
      <c r="H305" s="297" t="inlineStr">
        <is>
          <t>12:35:41</t>
        </is>
      </c>
      <c r="I305" s="297" t="inlineStr">
        <is>
          <t>12:36:44</t>
        </is>
      </c>
      <c r="J305" s="297" t="inlineStr">
        <is>
          <t>00:01:03</t>
        </is>
      </c>
    </row>
    <row r="306">
      <c r="B306" s="297" t="inlineStr">
        <is>
          <t>xb03753_1677603440035</t>
        </is>
      </c>
      <c r="C306" s="297" t="inlineStr">
        <is>
          <t>Sherelle Williams</t>
        </is>
      </c>
      <c r="D306" s="297" t="inlineStr">
        <is>
          <t>T102265319</t>
        </is>
      </c>
      <c r="E306" s="297" t="inlineStr">
        <is>
          <t>0001</t>
        </is>
      </c>
      <c r="F306" s="297" t="inlineStr">
        <is>
          <t>UNKNOWN</t>
        </is>
      </c>
      <c r="G306" s="297" t="inlineStr">
        <is>
          <t>Quit</t>
        </is>
      </c>
      <c r="H306" s="297" t="inlineStr">
        <is>
          <t>10:57:20</t>
        </is>
      </c>
      <c r="I306" s="297" t="inlineStr">
        <is>
          <t>10:58:22</t>
        </is>
      </c>
      <c r="J306" s="297" t="inlineStr">
        <is>
          <t>00:01:02</t>
        </is>
      </c>
    </row>
    <row r="307">
      <c r="B307" s="297" t="inlineStr">
        <is>
          <t>xb02238_1677589831859</t>
        </is>
      </c>
      <c r="C307" s="297" t="inlineStr">
        <is>
          <t>Jennifer Hobbs</t>
        </is>
      </c>
      <c r="D307" s="297" t="inlineStr">
        <is>
          <t>T102304436</t>
        </is>
      </c>
      <c r="E307" s="297" t="inlineStr">
        <is>
          <t>0001</t>
        </is>
      </c>
      <c r="F307" s="297" t="inlineStr">
        <is>
          <t>Switch</t>
        </is>
      </c>
      <c r="G307" s="297" t="inlineStr">
        <is>
          <t>Completed</t>
        </is>
      </c>
      <c r="H307" s="297" t="inlineStr">
        <is>
          <t>07:10:31</t>
        </is>
      </c>
      <c r="I307" s="297" t="inlineStr">
        <is>
          <t>07:11:31</t>
        </is>
      </c>
      <c r="J307" s="297" t="inlineStr">
        <is>
          <t>00:01:00</t>
        </is>
      </c>
    </row>
    <row r="308">
      <c r="B308" s="297" t="inlineStr">
        <is>
          <t>ad05776_1677624575375</t>
        </is>
      </c>
      <c r="C308" s="297" t="inlineStr">
        <is>
          <t>Casey Whitehead</t>
        </is>
      </c>
      <c r="D308" s="297" t="inlineStr">
        <is>
          <t>1621524517</t>
        </is>
      </c>
      <c r="E308" s="297" t="inlineStr">
        <is>
          <t>0001</t>
        </is>
      </c>
      <c r="F308" s="297" t="inlineStr">
        <is>
          <t>Switch</t>
        </is>
      </c>
      <c r="G308" s="297" t="inlineStr">
        <is>
          <t>Completed</t>
        </is>
      </c>
      <c r="H308" s="297" t="inlineStr">
        <is>
          <t>16:49:35</t>
        </is>
      </c>
      <c r="I308" s="297" t="inlineStr">
        <is>
          <t>16:50:35</t>
        </is>
      </c>
      <c r="J308" s="297" t="inlineStr">
        <is>
          <t>00:01:00</t>
        </is>
      </c>
    </row>
    <row r="309">
      <c r="B309" s="297" t="inlineStr">
        <is>
          <t>xb01827_1677601486994</t>
        </is>
      </c>
      <c r="C309" s="297" t="inlineStr">
        <is>
          <t>Candy Donovan</t>
        </is>
      </c>
      <c r="D309" s="297" t="inlineStr">
        <is>
          <t>T102262289</t>
        </is>
      </c>
      <c r="E309" s="297" t="inlineStr">
        <is>
          <t>0001</t>
        </is>
      </c>
      <c r="F309" s="297" t="inlineStr">
        <is>
          <t>UNKNOWN</t>
        </is>
      </c>
      <c r="G309" s="297" t="inlineStr">
        <is>
          <t>Quit</t>
        </is>
      </c>
      <c r="H309" s="297" t="inlineStr">
        <is>
          <t>10:24:46</t>
        </is>
      </c>
      <c r="I309" s="297" t="inlineStr">
        <is>
          <t>10:25:46</t>
        </is>
      </c>
      <c r="J309" s="297" t="inlineStr">
        <is>
          <t>00:01:00</t>
        </is>
      </c>
    </row>
    <row r="310">
      <c r="B310" s="297" t="inlineStr">
        <is>
          <t>xb03725_1677590527236</t>
        </is>
      </c>
      <c r="C310" s="297" t="inlineStr">
        <is>
          <t>Dan Whitney</t>
        </is>
      </c>
      <c r="D310" s="297" t="inlineStr">
        <is>
          <t>1621522577</t>
        </is>
      </c>
      <c r="E310" s="297" t="inlineStr">
        <is>
          <t>0001</t>
        </is>
      </c>
      <c r="F310" s="297" t="inlineStr">
        <is>
          <t>UNKNOWN</t>
        </is>
      </c>
      <c r="G310" s="297" t="inlineStr">
        <is>
          <t>Hold</t>
        </is>
      </c>
      <c r="H310" s="297" t="inlineStr">
        <is>
          <t>07:22:07</t>
        </is>
      </c>
      <c r="I310" s="297" t="inlineStr">
        <is>
          <t>07:23:05</t>
        </is>
      </c>
      <c r="J310" s="297" t="inlineStr">
        <is>
          <t>00:00:58</t>
        </is>
      </c>
    </row>
    <row r="311">
      <c r="B311" s="297" t="inlineStr">
        <is>
          <t>xb02554_1677594512117</t>
        </is>
      </c>
      <c r="C311" s="297" t="inlineStr">
        <is>
          <t>Brian Leblanc</t>
        </is>
      </c>
      <c r="D311" s="297" t="inlineStr">
        <is>
          <t>1621502357</t>
        </is>
      </c>
      <c r="E311" s="297" t="inlineStr">
        <is>
          <t>0001</t>
        </is>
      </c>
      <c r="F311" s="297" t="inlineStr">
        <is>
          <t>UNKNOWN</t>
        </is>
      </c>
      <c r="G311" s="297" t="inlineStr">
        <is>
          <t>Hold</t>
        </is>
      </c>
      <c r="H311" s="297" t="inlineStr">
        <is>
          <t>08:28:32</t>
        </is>
      </c>
      <c r="I311" s="297" t="inlineStr">
        <is>
          <t>08:29:29</t>
        </is>
      </c>
      <c r="J311" s="297" t="inlineStr">
        <is>
          <t>00:00:57</t>
        </is>
      </c>
    </row>
    <row r="312">
      <c r="B312" s="297" t="inlineStr">
        <is>
          <t>ac91231_1677591656866</t>
        </is>
      </c>
      <c r="C312" s="297" t="inlineStr">
        <is>
          <t>Shelley Schulte</t>
        </is>
      </c>
      <c r="D312" s="297" t="inlineStr">
        <is>
          <t>T102307298</t>
        </is>
      </c>
      <c r="E312" s="297" t="inlineStr">
        <is>
          <t>0001</t>
        </is>
      </c>
      <c r="F312" s="297" t="inlineStr">
        <is>
          <t>Switch</t>
        </is>
      </c>
      <c r="G312" s="297" t="inlineStr">
        <is>
          <t>Completed</t>
        </is>
      </c>
      <c r="H312" s="297" t="inlineStr">
        <is>
          <t>07:40:56</t>
        </is>
      </c>
      <c r="I312" s="297" t="inlineStr">
        <is>
          <t>07:41:51</t>
        </is>
      </c>
      <c r="J312" s="297" t="inlineStr">
        <is>
          <t>00:00:55</t>
        </is>
      </c>
    </row>
    <row r="313">
      <c r="B313" s="297" t="inlineStr">
        <is>
          <t>xb01827_1677605535838</t>
        </is>
      </c>
      <c r="C313" s="297" t="inlineStr">
        <is>
          <t>Candy Donovan</t>
        </is>
      </c>
      <c r="D313" s="297" t="inlineStr">
        <is>
          <t>E.591200</t>
        </is>
      </c>
      <c r="E313" s="297" t="inlineStr">
        <is>
          <t>0006</t>
        </is>
      </c>
      <c r="F313" s="297" t="inlineStr">
        <is>
          <t>UNKNOWN</t>
        </is>
      </c>
      <c r="G313" s="297" t="inlineStr">
        <is>
          <t>Quit</t>
        </is>
      </c>
      <c r="H313" s="297" t="inlineStr">
        <is>
          <t>11:32:15</t>
        </is>
      </c>
      <c r="I313" s="297" t="inlineStr">
        <is>
          <t>11:33:10</t>
        </is>
      </c>
      <c r="J313" s="297" t="inlineStr">
        <is>
          <t>00:00:55</t>
        </is>
      </c>
    </row>
    <row r="314">
      <c r="B314" s="297" t="inlineStr">
        <is>
          <t>ad05776_1677600814430</t>
        </is>
      </c>
      <c r="C314" s="297" t="inlineStr">
        <is>
          <t>Casey Whitehead</t>
        </is>
      </c>
      <c r="D314" s="297" t="inlineStr">
        <is>
          <t>T102294056</t>
        </is>
      </c>
      <c r="E314" s="297" t="inlineStr">
        <is>
          <t>0001</t>
        </is>
      </c>
      <c r="F314" s="297" t="inlineStr">
        <is>
          <t>DELETE_SERVICE</t>
        </is>
      </c>
      <c r="G314" s="297" t="inlineStr">
        <is>
          <t>Completed</t>
        </is>
      </c>
      <c r="H314" s="297" t="inlineStr">
        <is>
          <t>10:13:34</t>
        </is>
      </c>
      <c r="I314" s="297" t="inlineStr">
        <is>
          <t>10:14:28</t>
        </is>
      </c>
      <c r="J314" s="297" t="inlineStr">
        <is>
          <t>00:00:54</t>
        </is>
      </c>
    </row>
    <row r="315">
      <c r="B315" s="297" t="inlineStr">
        <is>
          <t>aknudts_1677609364526</t>
        </is>
      </c>
      <c r="C315" s="297" t="inlineStr">
        <is>
          <t>Amy Knudtson</t>
        </is>
      </c>
      <c r="D315" s="297" t="inlineStr">
        <is>
          <t>T102285969</t>
        </is>
      </c>
      <c r="E315" s="297" t="inlineStr">
        <is>
          <t>0001</t>
        </is>
      </c>
      <c r="F315" s="297" t="inlineStr">
        <is>
          <t>DELETE_SERVICE</t>
        </is>
      </c>
      <c r="G315" s="297" t="inlineStr">
        <is>
          <t>Completed</t>
        </is>
      </c>
      <c r="H315" s="297" t="inlineStr">
        <is>
          <t>12:36:04</t>
        </is>
      </c>
      <c r="I315" s="297" t="inlineStr">
        <is>
          <t>12:36:58</t>
        </is>
      </c>
      <c r="J315" s="297" t="inlineStr">
        <is>
          <t>00:00:54</t>
        </is>
      </c>
    </row>
    <row r="316">
      <c r="B316" s="297" t="inlineStr">
        <is>
          <t>xb03753_1677599198669</t>
        </is>
      </c>
      <c r="C316" s="297" t="inlineStr">
        <is>
          <t>Sherelle Williams</t>
        </is>
      </c>
      <c r="D316" s="297" t="inlineStr">
        <is>
          <t>8336305</t>
        </is>
      </c>
      <c r="E316" s="297" t="inlineStr">
        <is>
          <t>0001</t>
        </is>
      </c>
      <c r="F316" s="297" t="inlineStr">
        <is>
          <t>UNKNOWN</t>
        </is>
      </c>
      <c r="G316" s="297" t="inlineStr">
        <is>
          <t>Close</t>
        </is>
      </c>
      <c r="H316" s="297" t="inlineStr">
        <is>
          <t>09:46:38</t>
        </is>
      </c>
      <c r="I316" s="297" t="inlineStr">
        <is>
          <t>09:47:31</t>
        </is>
      </c>
      <c r="J316" s="297" t="inlineStr">
        <is>
          <t>00:00:53</t>
        </is>
      </c>
    </row>
    <row r="317">
      <c r="B317" s="297" t="inlineStr">
        <is>
          <t>ac91231_1677592860156</t>
        </is>
      </c>
      <c r="C317" s="297" t="inlineStr">
        <is>
          <t>Shelley Schulte</t>
        </is>
      </c>
      <c r="D317" s="297" t="inlineStr">
        <is>
          <t>1621064402</t>
        </is>
      </c>
      <c r="E317" s="297" t="inlineStr">
        <is>
          <t>0001</t>
        </is>
      </c>
      <c r="F317" s="297" t="inlineStr">
        <is>
          <t>Switch</t>
        </is>
      </c>
      <c r="G317" s="297" t="inlineStr">
        <is>
          <t>Completed</t>
        </is>
      </c>
      <c r="H317" s="297" t="inlineStr">
        <is>
          <t>08:01:01</t>
        </is>
      </c>
      <c r="I317" s="297" t="inlineStr">
        <is>
          <t>08:01:53</t>
        </is>
      </c>
      <c r="J317" s="297" t="inlineStr">
        <is>
          <t>00:00:52</t>
        </is>
      </c>
    </row>
    <row r="318">
      <c r="B318" s="297" t="inlineStr">
        <is>
          <t>ac91231_1677591965317</t>
        </is>
      </c>
      <c r="C318" s="297" t="inlineStr">
        <is>
          <t>Shelley Schulte</t>
        </is>
      </c>
      <c r="D318" s="297" t="inlineStr">
        <is>
          <t>1618581662</t>
        </is>
      </c>
      <c r="E318" s="297" t="inlineStr">
        <is>
          <t>0001</t>
        </is>
      </c>
      <c r="F318" s="297" t="inlineStr">
        <is>
          <t>UNKNOWN</t>
        </is>
      </c>
      <c r="G318" s="297" t="inlineStr">
        <is>
          <t>Hold</t>
        </is>
      </c>
      <c r="H318" s="297" t="inlineStr">
        <is>
          <t>07:46:05</t>
        </is>
      </c>
      <c r="I318" s="297" t="inlineStr">
        <is>
          <t>07:46:57</t>
        </is>
      </c>
      <c r="J318" s="297" t="inlineStr">
        <is>
          <t>00:00:52</t>
        </is>
      </c>
    </row>
    <row r="319">
      <c r="B319" s="297" t="inlineStr">
        <is>
          <t>ad05776_1677611365028</t>
        </is>
      </c>
      <c r="C319" s="297" t="inlineStr">
        <is>
          <t>Casey Whitehead</t>
        </is>
      </c>
      <c r="D319" s="297" t="inlineStr">
        <is>
          <t>T102296543</t>
        </is>
      </c>
      <c r="E319" s="297" t="inlineStr">
        <is>
          <t>0002</t>
        </is>
      </c>
      <c r="F319" s="297" t="inlineStr">
        <is>
          <t>UNKNOWN</t>
        </is>
      </c>
      <c r="G319" s="297" t="inlineStr">
        <is>
          <t>Quit</t>
        </is>
      </c>
      <c r="H319" s="297" t="inlineStr">
        <is>
          <t>13:09:25</t>
        </is>
      </c>
      <c r="I319" s="297" t="inlineStr">
        <is>
          <t>13:10:15</t>
        </is>
      </c>
      <c r="J319" s="297" t="inlineStr">
        <is>
          <t>00:00:50</t>
        </is>
      </c>
    </row>
    <row r="320">
      <c r="B320" s="297" t="inlineStr">
        <is>
          <t>xb03838_1677584592330</t>
        </is>
      </c>
      <c r="C320" s="297" t="inlineStr">
        <is>
          <t>Jennifer Ziolko</t>
        </is>
      </c>
      <c r="D320" s="297" t="inlineStr">
        <is>
          <t>T102283912</t>
        </is>
      </c>
      <c r="E320" s="297" t="inlineStr">
        <is>
          <t>0001</t>
        </is>
      </c>
      <c r="F320" s="297" t="inlineStr">
        <is>
          <t>Switch</t>
        </is>
      </c>
      <c r="G320" s="297" t="inlineStr">
        <is>
          <t>Completed</t>
        </is>
      </c>
      <c r="H320" s="297" t="inlineStr">
        <is>
          <t>05:43:12</t>
        </is>
      </c>
      <c r="I320" s="297" t="inlineStr">
        <is>
          <t>05:44:02</t>
        </is>
      </c>
      <c r="J320" s="297" t="inlineStr">
        <is>
          <t>00:00:50</t>
        </is>
      </c>
    </row>
    <row r="321">
      <c r="B321" s="297" t="inlineStr">
        <is>
          <t>ad05776_1677600889227</t>
        </is>
      </c>
      <c r="C321" s="297" t="inlineStr">
        <is>
          <t>Casey Whitehead</t>
        </is>
      </c>
      <c r="D321" s="297" t="inlineStr">
        <is>
          <t>T102304143</t>
        </is>
      </c>
      <c r="E321" s="297" t="inlineStr">
        <is>
          <t>0001</t>
        </is>
      </c>
      <c r="F321" s="297" t="inlineStr">
        <is>
          <t>DELETE_SERVICE</t>
        </is>
      </c>
      <c r="G321" s="297" t="inlineStr">
        <is>
          <t>Completed</t>
        </is>
      </c>
      <c r="H321" s="297" t="inlineStr">
        <is>
          <t>10:14:49</t>
        </is>
      </c>
      <c r="I321" s="297" t="inlineStr">
        <is>
          <t>10:15:38</t>
        </is>
      </c>
      <c r="J321" s="297" t="inlineStr">
        <is>
          <t>00:00:49</t>
        </is>
      </c>
    </row>
    <row r="322">
      <c r="B322" s="297" t="inlineStr">
        <is>
          <t>xb01827_1677622941153</t>
        </is>
      </c>
      <c r="C322" s="297" t="inlineStr">
        <is>
          <t>Candy Donovan</t>
        </is>
      </c>
      <c r="D322" s="297" t="inlineStr">
        <is>
          <t>1621464457</t>
        </is>
      </c>
      <c r="E322" s="297" t="inlineStr">
        <is>
          <t>0001</t>
        </is>
      </c>
      <c r="F322" s="297" t="inlineStr">
        <is>
          <t>UNKNOWN</t>
        </is>
      </c>
      <c r="G322" s="297" t="inlineStr">
        <is>
          <t>Close</t>
        </is>
      </c>
      <c r="H322" s="297" t="inlineStr">
        <is>
          <t>16:22:21</t>
        </is>
      </c>
      <c r="I322" s="297" t="inlineStr">
        <is>
          <t>16:23:10</t>
        </is>
      </c>
      <c r="J322" s="297" t="inlineStr">
        <is>
          <t>00:00:49</t>
        </is>
      </c>
    </row>
    <row r="323">
      <c r="B323" s="297" t="inlineStr">
        <is>
          <t>ad05776_1677624638346</t>
        </is>
      </c>
      <c r="C323" s="297" t="inlineStr">
        <is>
          <t>Casey Whitehead</t>
        </is>
      </c>
      <c r="D323" s="297" t="inlineStr">
        <is>
          <t>1622197882</t>
        </is>
      </c>
      <c r="E323" s="297" t="inlineStr">
        <is>
          <t>0001</t>
        </is>
      </c>
      <c r="F323" s="297" t="inlineStr">
        <is>
          <t>UNKNOWN</t>
        </is>
      </c>
      <c r="G323" s="297" t="inlineStr">
        <is>
          <t>Hold</t>
        </is>
      </c>
      <c r="H323" s="297" t="inlineStr">
        <is>
          <t>16:50:38</t>
        </is>
      </c>
      <c r="I323" s="297" t="inlineStr">
        <is>
          <t>16:51:26</t>
        </is>
      </c>
      <c r="J323" s="297" t="inlineStr">
        <is>
          <t>00:00:48</t>
        </is>
      </c>
    </row>
    <row r="324">
      <c r="B324" s="297" t="inlineStr">
        <is>
          <t>aa79589_1677620687738</t>
        </is>
      </c>
      <c r="C324" s="297" t="inlineStr">
        <is>
          <t>Larissa King</t>
        </is>
      </c>
      <c r="D324" s="297" t="inlineStr">
        <is>
          <t>1621389252</t>
        </is>
      </c>
      <c r="E324" s="297" t="inlineStr">
        <is>
          <t>0001</t>
        </is>
      </c>
      <c r="F324" s="297" t="inlineStr">
        <is>
          <t>ADD_SERVICE</t>
        </is>
      </c>
      <c r="G324" s="297" t="inlineStr">
        <is>
          <t>Completed</t>
        </is>
      </c>
      <c r="H324" s="297" t="inlineStr">
        <is>
          <t>15:44:47</t>
        </is>
      </c>
      <c r="I324" s="297" t="inlineStr">
        <is>
          <t>15:45:33</t>
        </is>
      </c>
      <c r="J324" s="297" t="inlineStr">
        <is>
          <t>00:00:46</t>
        </is>
      </c>
    </row>
    <row r="325">
      <c r="B325" s="297" t="inlineStr">
        <is>
          <t>xb03838_1677609858021</t>
        </is>
      </c>
      <c r="C325" s="297" t="inlineStr">
        <is>
          <t>Jennifer Ziolko</t>
        </is>
      </c>
      <c r="D325" s="297" t="inlineStr">
        <is>
          <t>1621125942</t>
        </is>
      </c>
      <c r="E325" s="297" t="inlineStr">
        <is>
          <t>0001</t>
        </is>
      </c>
      <c r="F325" s="297" t="inlineStr">
        <is>
          <t>UNKNOWN</t>
        </is>
      </c>
      <c r="G325" s="297" t="inlineStr">
        <is>
          <t>Hold</t>
        </is>
      </c>
      <c r="H325" s="297" t="inlineStr">
        <is>
          <t>12:44:18</t>
        </is>
      </c>
      <c r="I325" s="297" t="inlineStr">
        <is>
          <t>12:45:04</t>
        </is>
      </c>
      <c r="J325" s="297" t="inlineStr">
        <is>
          <t>00:00:46</t>
        </is>
      </c>
    </row>
    <row r="326">
      <c r="B326" s="297" t="inlineStr">
        <is>
          <t>cschomm_1677608527456</t>
        </is>
      </c>
      <c r="C326" s="297" t="inlineStr">
        <is>
          <t>Chris Schommer</t>
        </is>
      </c>
      <c r="D326" s="297" t="inlineStr">
        <is>
          <t>T102309236</t>
        </is>
      </c>
      <c r="E326" s="297" t="inlineStr">
        <is>
          <t>0001</t>
        </is>
      </c>
      <c r="F326" s="297" t="inlineStr">
        <is>
          <t>UNKNOWN</t>
        </is>
      </c>
      <c r="G326" s="297" t="inlineStr">
        <is>
          <t>Completed</t>
        </is>
      </c>
      <c r="H326" s="297" t="inlineStr">
        <is>
          <t>12:22:07</t>
        </is>
      </c>
      <c r="I326" s="297" t="inlineStr">
        <is>
          <t>12:22:52</t>
        </is>
      </c>
      <c r="J326" s="297" t="inlineStr">
        <is>
          <t>00:00:45</t>
        </is>
      </c>
    </row>
    <row r="327">
      <c r="B327" s="297" t="inlineStr">
        <is>
          <t>ab31659_1677632641273</t>
        </is>
      </c>
      <c r="C327" s="297" t="inlineStr">
        <is>
          <t>Diane Atchison</t>
        </is>
      </c>
      <c r="D327" s="297" t="inlineStr">
        <is>
          <t>T102300262</t>
        </is>
      </c>
      <c r="E327" s="297" t="inlineStr">
        <is>
          <t>0002</t>
        </is>
      </c>
      <c r="F327" s="297" t="inlineStr">
        <is>
          <t>ADD_SERVICE</t>
        </is>
      </c>
      <c r="G327" s="297" t="inlineStr">
        <is>
          <t>Completed</t>
        </is>
      </c>
      <c r="H327" s="297" t="inlineStr">
        <is>
          <t>19:04:01</t>
        </is>
      </c>
      <c r="I327" s="297" t="inlineStr">
        <is>
          <t>19:04:45</t>
        </is>
      </c>
      <c r="J327" s="297" t="inlineStr">
        <is>
          <t>00:00:44</t>
        </is>
      </c>
    </row>
    <row r="328">
      <c r="B328" s="297" t="inlineStr">
        <is>
          <t>xb03838_1677585173112</t>
        </is>
      </c>
      <c r="C328" s="297" t="inlineStr">
        <is>
          <t>Jennifer Ziolko</t>
        </is>
      </c>
      <c r="D328" s="297" t="inlineStr">
        <is>
          <t>1621432297</t>
        </is>
      </c>
      <c r="E328" s="297" t="inlineStr">
        <is>
          <t>0001</t>
        </is>
      </c>
      <c r="F328" s="297" t="inlineStr">
        <is>
          <t>Switch</t>
        </is>
      </c>
      <c r="G328" s="297" t="inlineStr">
        <is>
          <t>Completed</t>
        </is>
      </c>
      <c r="H328" s="297" t="inlineStr">
        <is>
          <t>05:52:53</t>
        </is>
      </c>
      <c r="I328" s="297" t="inlineStr">
        <is>
          <t>05:53:37</t>
        </is>
      </c>
      <c r="J328" s="297" t="inlineStr">
        <is>
          <t>00:00:44</t>
        </is>
      </c>
    </row>
    <row r="329">
      <c r="B329" s="297" t="inlineStr">
        <is>
          <t>aknudts_1677625377267</t>
        </is>
      </c>
      <c r="C329" s="297" t="inlineStr">
        <is>
          <t>Amy Knudtson</t>
        </is>
      </c>
      <c r="D329" s="297" t="inlineStr">
        <is>
          <t>1621500657</t>
        </is>
      </c>
      <c r="E329" s="297" t="inlineStr">
        <is>
          <t>0001</t>
        </is>
      </c>
      <c r="F329" s="297" t="inlineStr">
        <is>
          <t>UNKNOWN</t>
        </is>
      </c>
      <c r="G329" s="297" t="inlineStr">
        <is>
          <t>Hold</t>
        </is>
      </c>
      <c r="H329" s="297" t="inlineStr">
        <is>
          <t>17:02:57</t>
        </is>
      </c>
      <c r="I329" s="297" t="inlineStr">
        <is>
          <t>17:03:41</t>
        </is>
      </c>
      <c r="J329" s="297" t="inlineStr">
        <is>
          <t>00:00:44</t>
        </is>
      </c>
    </row>
    <row r="330">
      <c r="B330" s="297" t="inlineStr">
        <is>
          <t>rherlit_1677592831474</t>
        </is>
      </c>
      <c r="C330" s="297" t="inlineStr">
        <is>
          <t>Randy Herlitzka</t>
        </is>
      </c>
      <c r="D330" s="297" t="inlineStr">
        <is>
          <t>1618873177</t>
        </is>
      </c>
      <c r="E330" s="297" t="inlineStr">
        <is>
          <t>0001</t>
        </is>
      </c>
      <c r="F330" s="297" t="inlineStr">
        <is>
          <t>UNKNOWN</t>
        </is>
      </c>
      <c r="G330" s="297" t="inlineStr">
        <is>
          <t>Hold</t>
        </is>
      </c>
      <c r="H330" s="297" t="inlineStr">
        <is>
          <t>08:00:31</t>
        </is>
      </c>
      <c r="I330" s="297" t="inlineStr">
        <is>
          <t>08:01:15</t>
        </is>
      </c>
      <c r="J330" s="297" t="inlineStr">
        <is>
          <t>00:00:44</t>
        </is>
      </c>
    </row>
    <row r="331">
      <c r="B331" s="297" t="inlineStr">
        <is>
          <t>xb03838_1677606135088</t>
        </is>
      </c>
      <c r="C331" s="297" t="inlineStr">
        <is>
          <t>Jennifer Ziolko</t>
        </is>
      </c>
      <c r="D331" s="297" t="inlineStr">
        <is>
          <t>1621333982</t>
        </is>
      </c>
      <c r="E331" s="297" t="inlineStr">
        <is>
          <t>0001</t>
        </is>
      </c>
      <c r="F331" s="297" t="inlineStr">
        <is>
          <t>UNKNOWN</t>
        </is>
      </c>
      <c r="G331" s="297" t="inlineStr">
        <is>
          <t>Close</t>
        </is>
      </c>
      <c r="H331" s="297" t="inlineStr">
        <is>
          <t>11:42:15</t>
        </is>
      </c>
      <c r="I331" s="297" t="inlineStr">
        <is>
          <t>11:42:58</t>
        </is>
      </c>
      <c r="J331" s="297" t="inlineStr">
        <is>
          <t>00:00:43</t>
        </is>
      </c>
    </row>
    <row r="332">
      <c r="B332" s="297" t="inlineStr">
        <is>
          <t>ab31659_1677603449278</t>
        </is>
      </c>
      <c r="C332" s="297" t="inlineStr">
        <is>
          <t>Diane Atchison</t>
        </is>
      </c>
      <c r="D332" s="297" t="inlineStr">
        <is>
          <t>T102304063</t>
        </is>
      </c>
      <c r="E332" s="297" t="inlineStr">
        <is>
          <t>0001</t>
        </is>
      </c>
      <c r="F332" s="297" t="inlineStr">
        <is>
          <t>SERVICE_REFRESH</t>
        </is>
      </c>
      <c r="G332" s="297" t="inlineStr">
        <is>
          <t>Completed</t>
        </is>
      </c>
      <c r="H332" s="297" t="inlineStr">
        <is>
          <t>10:57:29</t>
        </is>
      </c>
      <c r="I332" s="297" t="inlineStr">
        <is>
          <t>10:58:12</t>
        </is>
      </c>
      <c r="J332" s="297" t="inlineStr">
        <is>
          <t>00:00:43</t>
        </is>
      </c>
    </row>
    <row r="333">
      <c r="B333" s="297" t="inlineStr">
        <is>
          <t>vossman_1677609789342</t>
        </is>
      </c>
      <c r="C333" s="297" t="inlineStr">
        <is>
          <t>Vicki Ossmann</t>
        </is>
      </c>
      <c r="D333" s="297" t="inlineStr">
        <is>
          <t>1622164322</t>
        </is>
      </c>
      <c r="E333" s="297" t="inlineStr">
        <is>
          <t>0001</t>
        </is>
      </c>
      <c r="F333" s="297" t="inlineStr">
        <is>
          <t>UNKNOWN</t>
        </is>
      </c>
      <c r="G333" s="297" t="inlineStr">
        <is>
          <t>Completed</t>
        </is>
      </c>
      <c r="H333" s="297" t="inlineStr">
        <is>
          <t>12:43:09</t>
        </is>
      </c>
      <c r="I333" s="297" t="inlineStr">
        <is>
          <t>12:43:52</t>
        </is>
      </c>
      <c r="J333" s="297" t="inlineStr">
        <is>
          <t>00:00:43</t>
        </is>
      </c>
    </row>
    <row r="334">
      <c r="B334" s="297" t="inlineStr">
        <is>
          <t>xb03110_1677599914173</t>
        </is>
      </c>
      <c r="C334" s="297" t="inlineStr">
        <is>
          <t>John Reichenbach</t>
        </is>
      </c>
      <c r="D334" s="297" t="inlineStr">
        <is>
          <t>1622129132</t>
        </is>
      </c>
      <c r="E334" s="297" t="inlineStr">
        <is>
          <t>0001</t>
        </is>
      </c>
      <c r="F334" s="297" t="inlineStr">
        <is>
          <t>UNKNOWN</t>
        </is>
      </c>
      <c r="G334" s="297" t="inlineStr">
        <is>
          <t>Hold</t>
        </is>
      </c>
      <c r="H334" s="297" t="inlineStr">
        <is>
          <t>09:58:34</t>
        </is>
      </c>
      <c r="I334" s="297" t="inlineStr">
        <is>
          <t>09:59:17</t>
        </is>
      </c>
      <c r="J334" s="297" t="inlineStr">
        <is>
          <t>00:00:43</t>
        </is>
      </c>
    </row>
    <row r="335">
      <c r="B335" s="297" t="inlineStr">
        <is>
          <t>ad09337_1677617290820</t>
        </is>
      </c>
      <c r="C335" s="297" t="inlineStr">
        <is>
          <t>Roxie Whitehead</t>
        </is>
      </c>
      <c r="D335" s="297" t="inlineStr">
        <is>
          <t>1621461957</t>
        </is>
      </c>
      <c r="E335" s="297" t="inlineStr">
        <is>
          <t>0001</t>
        </is>
      </c>
      <c r="F335" s="297" t="inlineStr">
        <is>
          <t>SERVICE_REFRESH</t>
        </is>
      </c>
      <c r="G335" s="297" t="inlineStr">
        <is>
          <t>Hold</t>
        </is>
      </c>
      <c r="H335" s="297" t="inlineStr">
        <is>
          <t>14:48:10</t>
        </is>
      </c>
      <c r="I335" s="297" t="inlineStr">
        <is>
          <t>14:48:53</t>
        </is>
      </c>
      <c r="J335" s="297" t="inlineStr">
        <is>
          <t>00:00:43</t>
        </is>
      </c>
    </row>
    <row r="336">
      <c r="B336" s="297" t="inlineStr">
        <is>
          <t>slevan2_1677608315023</t>
        </is>
      </c>
      <c r="C336" s="297" t="inlineStr">
        <is>
          <t>Stanley Evans</t>
        </is>
      </c>
      <c r="D336" s="297" t="inlineStr">
        <is>
          <t>A00234417</t>
        </is>
      </c>
      <c r="E336" s="297" t="inlineStr">
        <is>
          <t>0001</t>
        </is>
      </c>
      <c r="F336" s="297" t="inlineStr">
        <is>
          <t>UNKNOWN</t>
        </is>
      </c>
      <c r="G336" s="297" t="inlineStr">
        <is>
          <t>Close</t>
        </is>
      </c>
      <c r="H336" s="297" t="inlineStr">
        <is>
          <t>12:18:35</t>
        </is>
      </c>
      <c r="I336" s="297" t="inlineStr">
        <is>
          <t>12:19:18</t>
        </is>
      </c>
      <c r="J336" s="297" t="inlineStr">
        <is>
          <t>00:00:43</t>
        </is>
      </c>
    </row>
    <row r="337">
      <c r="B337" s="297" t="inlineStr">
        <is>
          <t>jriek_1677612008937</t>
        </is>
      </c>
      <c r="C337" s="297" t="inlineStr">
        <is>
          <t>Jon Riek</t>
        </is>
      </c>
      <c r="D337" s="297" t="inlineStr">
        <is>
          <t>1622190832</t>
        </is>
      </c>
      <c r="E337" s="297" t="inlineStr">
        <is>
          <t>0001</t>
        </is>
      </c>
      <c r="F337" s="297" t="inlineStr">
        <is>
          <t>UNKNOWN</t>
        </is>
      </c>
      <c r="G337" s="297" t="inlineStr">
        <is>
          <t>Completed</t>
        </is>
      </c>
      <c r="H337" s="297" t="inlineStr">
        <is>
          <t>13:20:08</t>
        </is>
      </c>
      <c r="I337" s="297" t="inlineStr">
        <is>
          <t>13:20:50</t>
        </is>
      </c>
      <c r="J337" s="297" t="inlineStr">
        <is>
          <t>00:00:42</t>
        </is>
      </c>
    </row>
    <row r="338">
      <c r="B338" s="297" t="inlineStr">
        <is>
          <t>kcconwa_1677620316460</t>
        </is>
      </c>
      <c r="C338" s="297" t="inlineStr">
        <is>
          <t>Kristen Conway</t>
        </is>
      </c>
      <c r="D338" s="297" t="inlineStr">
        <is>
          <t>1621337352</t>
        </is>
      </c>
      <c r="E338" s="297" t="inlineStr">
        <is>
          <t>0003</t>
        </is>
      </c>
      <c r="F338" s="297" t="inlineStr">
        <is>
          <t>Switch</t>
        </is>
      </c>
      <c r="G338" s="297" t="inlineStr">
        <is>
          <t>Completed</t>
        </is>
      </c>
      <c r="H338" s="297" t="inlineStr">
        <is>
          <t>15:41:41</t>
        </is>
      </c>
      <c r="I338" s="297" t="inlineStr">
        <is>
          <t>15:42:22</t>
        </is>
      </c>
      <c r="J338" s="297" t="inlineStr">
        <is>
          <t>00:00:41</t>
        </is>
      </c>
    </row>
    <row r="339">
      <c r="B339" s="297" t="inlineStr">
        <is>
          <t>xb03250_1677618742844</t>
        </is>
      </c>
      <c r="C339" s="297" t="inlineStr">
        <is>
          <t>John Schmidt</t>
        </is>
      </c>
      <c r="D339" s="297" t="inlineStr">
        <is>
          <t>1622115337</t>
        </is>
      </c>
      <c r="E339" s="297" t="inlineStr">
        <is>
          <t>0001</t>
        </is>
      </c>
      <c r="F339" s="297" t="inlineStr">
        <is>
          <t>UNKNOWN</t>
        </is>
      </c>
      <c r="G339" s="297" t="inlineStr">
        <is>
          <t>Hold</t>
        </is>
      </c>
      <c r="H339" s="297" t="inlineStr">
        <is>
          <t>15:12:22</t>
        </is>
      </c>
      <c r="I339" s="297" t="inlineStr">
        <is>
          <t>15:13:03</t>
        </is>
      </c>
      <c r="J339" s="297" t="inlineStr">
        <is>
          <t>00:00:41</t>
        </is>
      </c>
    </row>
    <row r="340">
      <c r="B340" s="297" t="inlineStr">
        <is>
          <t>rherlit_1677592733209</t>
        </is>
      </c>
      <c r="C340" s="297" t="inlineStr">
        <is>
          <t>Randy Herlitzka</t>
        </is>
      </c>
      <c r="D340" s="297" t="inlineStr">
        <is>
          <t>1618865952</t>
        </is>
      </c>
      <c r="E340" s="297" t="inlineStr">
        <is>
          <t>0002</t>
        </is>
      </c>
      <c r="F340" s="297" t="inlineStr">
        <is>
          <t>UNKNOWN</t>
        </is>
      </c>
      <c r="G340" s="297" t="inlineStr">
        <is>
          <t>Hold</t>
        </is>
      </c>
      <c r="H340" s="297" t="inlineStr">
        <is>
          <t>07:58:53</t>
        </is>
      </c>
      <c r="I340" s="297" t="inlineStr">
        <is>
          <t>07:59:33</t>
        </is>
      </c>
      <c r="J340" s="297" t="inlineStr">
        <is>
          <t>00:00:40</t>
        </is>
      </c>
    </row>
    <row r="341">
      <c r="B341" s="297" t="inlineStr">
        <is>
          <t>ac91231_1677591476010</t>
        </is>
      </c>
      <c r="C341" s="297" t="inlineStr">
        <is>
          <t>Shelley Schulte</t>
        </is>
      </c>
      <c r="D341" s="297" t="inlineStr">
        <is>
          <t>1622116357</t>
        </is>
      </c>
      <c r="E341" s="297" t="inlineStr">
        <is>
          <t>0001</t>
        </is>
      </c>
      <c r="F341" s="297" t="inlineStr">
        <is>
          <t>UNKNOWN</t>
        </is>
      </c>
      <c r="G341" s="297" t="inlineStr">
        <is>
          <t>Completed</t>
        </is>
      </c>
      <c r="H341" s="297" t="inlineStr">
        <is>
          <t>07:37:56</t>
        </is>
      </c>
      <c r="I341" s="297" t="inlineStr">
        <is>
          <t>07:38:35</t>
        </is>
      </c>
      <c r="J341" s="297" t="inlineStr">
        <is>
          <t>00:00:39</t>
        </is>
      </c>
    </row>
    <row r="342">
      <c r="B342" s="297" t="inlineStr">
        <is>
          <t>xb01055_1677608840758</t>
        </is>
      </c>
      <c r="C342" s="297" t="inlineStr">
        <is>
          <t>Samnang Phuon</t>
        </is>
      </c>
      <c r="D342" s="297" t="inlineStr">
        <is>
          <t>1621517212</t>
        </is>
      </c>
      <c r="E342" s="297" t="inlineStr">
        <is>
          <t>0001</t>
        </is>
      </c>
      <c r="F342" s="297" t="inlineStr">
        <is>
          <t>Switch</t>
        </is>
      </c>
      <c r="G342" s="297" t="inlineStr">
        <is>
          <t>Completed</t>
        </is>
      </c>
      <c r="H342" s="297" t="inlineStr">
        <is>
          <t>12:27:24</t>
        </is>
      </c>
      <c r="I342" s="297" t="inlineStr">
        <is>
          <t>12:28:03</t>
        </is>
      </c>
      <c r="J342" s="297" t="inlineStr">
        <is>
          <t>00:00:39</t>
        </is>
      </c>
    </row>
    <row r="343">
      <c r="B343" s="297" t="inlineStr">
        <is>
          <t>ad05776_1677600341263</t>
        </is>
      </c>
      <c r="C343" s="297" t="inlineStr">
        <is>
          <t>Casey Whitehead</t>
        </is>
      </c>
      <c r="D343" s="297" t="inlineStr">
        <is>
          <t>T102294088</t>
        </is>
      </c>
      <c r="E343" s="297" t="inlineStr">
        <is>
          <t>0001</t>
        </is>
      </c>
      <c r="F343" s="297" t="inlineStr">
        <is>
          <t>SERVICE_REFRESH</t>
        </is>
      </c>
      <c r="G343" s="297" t="inlineStr">
        <is>
          <t>Hold</t>
        </is>
      </c>
      <c r="H343" s="297" t="inlineStr">
        <is>
          <t>10:05:41</t>
        </is>
      </c>
      <c r="I343" s="297" t="inlineStr">
        <is>
          <t>10:06:20</t>
        </is>
      </c>
      <c r="J343" s="297" t="inlineStr">
        <is>
          <t>00:00:39</t>
        </is>
      </c>
    </row>
    <row r="344">
      <c r="B344" s="297" t="inlineStr">
        <is>
          <t>rherlit_1677596232368</t>
        </is>
      </c>
      <c r="C344" s="297" t="inlineStr">
        <is>
          <t>Randy Herlitzka</t>
        </is>
      </c>
      <c r="D344" s="297" t="inlineStr">
        <is>
          <t>T102255492</t>
        </is>
      </c>
      <c r="E344" s="297" t="inlineStr">
        <is>
          <t>0001</t>
        </is>
      </c>
      <c r="F344" s="297" t="inlineStr">
        <is>
          <t>UNKNOWN</t>
        </is>
      </c>
      <c r="G344" s="297" t="inlineStr">
        <is>
          <t>Hold</t>
        </is>
      </c>
      <c r="H344" s="297" t="inlineStr">
        <is>
          <t>08:57:12</t>
        </is>
      </c>
      <c r="I344" s="297" t="inlineStr">
        <is>
          <t>08:57:50</t>
        </is>
      </c>
      <c r="J344" s="297" t="inlineStr">
        <is>
          <t>00:00:38</t>
        </is>
      </c>
    </row>
    <row r="345">
      <c r="B345" s="297" t="inlineStr">
        <is>
          <t>rherlit_1677596057461</t>
        </is>
      </c>
      <c r="C345" s="297" t="inlineStr">
        <is>
          <t>Randy Herlitzka</t>
        </is>
      </c>
      <c r="D345" s="297" t="inlineStr">
        <is>
          <t>1620456882</t>
        </is>
      </c>
      <c r="E345" s="297" t="inlineStr">
        <is>
          <t>0001</t>
        </is>
      </c>
      <c r="F345" s="297" t="inlineStr">
        <is>
          <t>UNKNOWN</t>
        </is>
      </c>
      <c r="G345" s="297" t="inlineStr">
        <is>
          <t>Hold</t>
        </is>
      </c>
      <c r="H345" s="297" t="inlineStr">
        <is>
          <t>08:54:17</t>
        </is>
      </c>
      <c r="I345" s="297" t="inlineStr">
        <is>
          <t>08:54:55</t>
        </is>
      </c>
      <c r="J345" s="297" t="inlineStr">
        <is>
          <t>00:00:38</t>
        </is>
      </c>
    </row>
    <row r="346">
      <c r="B346" s="297" t="inlineStr">
        <is>
          <t>ad05776_1677614029865</t>
        </is>
      </c>
      <c r="C346" s="297" t="inlineStr">
        <is>
          <t>Casey Whitehead</t>
        </is>
      </c>
      <c r="D346" s="297" t="inlineStr">
        <is>
          <t>1621262572</t>
        </is>
      </c>
      <c r="E346" s="297" t="inlineStr">
        <is>
          <t>0002</t>
        </is>
      </c>
      <c r="F346" s="297" t="inlineStr">
        <is>
          <t>UNKNOWN</t>
        </is>
      </c>
      <c r="G346" s="297" t="inlineStr">
        <is>
          <t>Completed</t>
        </is>
      </c>
      <c r="H346" s="297" t="inlineStr">
        <is>
          <t>13:53:49</t>
        </is>
      </c>
      <c r="I346" s="297" t="inlineStr">
        <is>
          <t>13:54:25</t>
        </is>
      </c>
      <c r="J346" s="297" t="inlineStr">
        <is>
          <t>00:00:36</t>
        </is>
      </c>
    </row>
    <row r="347">
      <c r="B347" s="297" t="inlineStr">
        <is>
          <t>rherlit_1677592672100</t>
        </is>
      </c>
      <c r="C347" s="297" t="inlineStr">
        <is>
          <t>Randy Herlitzka</t>
        </is>
      </c>
      <c r="D347" s="297" t="inlineStr">
        <is>
          <t>1615721102</t>
        </is>
      </c>
      <c r="E347" s="297" t="inlineStr">
        <is>
          <t>0001</t>
        </is>
      </c>
      <c r="F347" s="297" t="inlineStr">
        <is>
          <t>UNKNOWN</t>
        </is>
      </c>
      <c r="G347" s="297" t="inlineStr">
        <is>
          <t>Hold</t>
        </is>
      </c>
      <c r="H347" s="297" t="inlineStr">
        <is>
          <t>07:57:52</t>
        </is>
      </c>
      <c r="I347" s="297" t="inlineStr">
        <is>
          <t>07:58:28</t>
        </is>
      </c>
      <c r="J347" s="297" t="inlineStr">
        <is>
          <t>00:00:36</t>
        </is>
      </c>
    </row>
    <row r="348">
      <c r="B348" s="297" t="inlineStr">
        <is>
          <t>xb01827_1677623205609</t>
        </is>
      </c>
      <c r="C348" s="297" t="inlineStr">
        <is>
          <t>Candy Donovan</t>
        </is>
      </c>
      <c r="D348" s="297" t="inlineStr">
        <is>
          <t>1622109727</t>
        </is>
      </c>
      <c r="E348" s="297" t="inlineStr">
        <is>
          <t>0002</t>
        </is>
      </c>
      <c r="F348" s="297" t="inlineStr">
        <is>
          <t>UNKNOWN</t>
        </is>
      </c>
      <c r="G348" s="297" t="inlineStr">
        <is>
          <t>Hold</t>
        </is>
      </c>
      <c r="H348" s="297" t="inlineStr">
        <is>
          <t>16:26:45</t>
        </is>
      </c>
      <c r="I348" s="297" t="inlineStr">
        <is>
          <t>16:27:19</t>
        </is>
      </c>
      <c r="J348" s="297" t="inlineStr">
        <is>
          <t>00:00:34</t>
        </is>
      </c>
    </row>
    <row r="349">
      <c r="B349" s="297" t="inlineStr">
        <is>
          <t>aknudts_1677595375524</t>
        </is>
      </c>
      <c r="C349" s="297" t="inlineStr">
        <is>
          <t>Amy Knudtson</t>
        </is>
      </c>
      <c r="D349" s="297" t="inlineStr">
        <is>
          <t>1618890027</t>
        </is>
      </c>
      <c r="E349" s="297" t="inlineStr">
        <is>
          <t>0001</t>
        </is>
      </c>
      <c r="F349" s="297" t="inlineStr">
        <is>
          <t>UNKNOWN</t>
        </is>
      </c>
      <c r="G349" s="297" t="inlineStr">
        <is>
          <t>Hold</t>
        </is>
      </c>
      <c r="H349" s="297" t="inlineStr">
        <is>
          <t>08:42:55</t>
        </is>
      </c>
      <c r="I349" s="297" t="inlineStr">
        <is>
          <t>08:43:29</t>
        </is>
      </c>
      <c r="J349" s="297" t="inlineStr">
        <is>
          <t>00:00:34</t>
        </is>
      </c>
    </row>
    <row r="350">
      <c r="B350" s="297" t="inlineStr">
        <is>
          <t>xb03110_1677599877469</t>
        </is>
      </c>
      <c r="C350" s="297" t="inlineStr">
        <is>
          <t>John Reichenbach</t>
        </is>
      </c>
      <c r="D350" s="297" t="inlineStr">
        <is>
          <t>7233075</t>
        </is>
      </c>
      <c r="E350" s="297" t="inlineStr">
        <is>
          <t>0001</t>
        </is>
      </c>
      <c r="F350" s="297" t="inlineStr">
        <is>
          <t>Switch</t>
        </is>
      </c>
      <c r="G350" s="297" t="inlineStr">
        <is>
          <t>Completed</t>
        </is>
      </c>
      <c r="H350" s="297" t="inlineStr">
        <is>
          <t>09:57:57</t>
        </is>
      </c>
      <c r="I350" s="297" t="inlineStr">
        <is>
          <t>09:58:31</t>
        </is>
      </c>
      <c r="J350" s="297" t="inlineStr">
        <is>
          <t>00:00:34</t>
        </is>
      </c>
    </row>
    <row r="351">
      <c r="B351" s="297" t="inlineStr">
        <is>
          <t>rherlit_1677594224044</t>
        </is>
      </c>
      <c r="C351" s="297" t="inlineStr">
        <is>
          <t>Randy Herlitzka</t>
        </is>
      </c>
      <c r="D351" s="297" t="inlineStr">
        <is>
          <t>1618943277</t>
        </is>
      </c>
      <c r="E351" s="297" t="inlineStr">
        <is>
          <t>0001</t>
        </is>
      </c>
      <c r="F351" s="297" t="inlineStr">
        <is>
          <t>UNKNOWN</t>
        </is>
      </c>
      <c r="G351" s="297" t="inlineStr">
        <is>
          <t>Hold</t>
        </is>
      </c>
      <c r="H351" s="297" t="inlineStr">
        <is>
          <t>08:23:44</t>
        </is>
      </c>
      <c r="I351" s="297" t="inlineStr">
        <is>
          <t>08:24:17</t>
        </is>
      </c>
      <c r="J351" s="297" t="inlineStr">
        <is>
          <t>00:00:33</t>
        </is>
      </c>
    </row>
    <row r="352">
      <c r="B352" s="297" t="inlineStr">
        <is>
          <t>xb02238_1677588687251</t>
        </is>
      </c>
      <c r="C352" s="297" t="inlineStr">
        <is>
          <t>Jennifer Hobbs</t>
        </is>
      </c>
      <c r="D352" s="297" t="inlineStr">
        <is>
          <t>T102286424</t>
        </is>
      </c>
      <c r="E352" s="297" t="inlineStr">
        <is>
          <t>0002</t>
        </is>
      </c>
      <c r="F352" s="297" t="inlineStr">
        <is>
          <t>UNKNOWN</t>
        </is>
      </c>
      <c r="G352" s="297" t="inlineStr">
        <is>
          <t>Hold</t>
        </is>
      </c>
      <c r="H352" s="297" t="inlineStr">
        <is>
          <t>06:51:27</t>
        </is>
      </c>
      <c r="I352" s="297" t="inlineStr">
        <is>
          <t>06:51:59</t>
        </is>
      </c>
      <c r="J352" s="297" t="inlineStr">
        <is>
          <t>00:00:32</t>
        </is>
      </c>
    </row>
    <row r="353">
      <c r="B353" s="297" t="inlineStr">
        <is>
          <t>ab31659_1677633050288</t>
        </is>
      </c>
      <c r="C353" s="297" t="inlineStr">
        <is>
          <t>Diane Atchison</t>
        </is>
      </c>
      <c r="D353" s="297" t="inlineStr">
        <is>
          <t>1621526367</t>
        </is>
      </c>
      <c r="E353" s="297" t="inlineStr">
        <is>
          <t>0002</t>
        </is>
      </c>
      <c r="F353" s="297" t="inlineStr">
        <is>
          <t>UNKNOWN</t>
        </is>
      </c>
      <c r="G353" s="297" t="inlineStr">
        <is>
          <t>Hold</t>
        </is>
      </c>
      <c r="H353" s="297" t="inlineStr">
        <is>
          <t>19:10:50</t>
        </is>
      </c>
      <c r="I353" s="297" t="inlineStr">
        <is>
          <t>19:11:22</t>
        </is>
      </c>
      <c r="J353" s="297" t="inlineStr">
        <is>
          <t>00:00:32</t>
        </is>
      </c>
    </row>
    <row r="354">
      <c r="B354" s="297" t="inlineStr">
        <is>
          <t>xb03838_1677606093754</t>
        </is>
      </c>
      <c r="C354" s="297" t="inlineStr">
        <is>
          <t>Jennifer Ziolko</t>
        </is>
      </c>
      <c r="D354" s="297" t="inlineStr">
        <is>
          <t>1621412402</t>
        </is>
      </c>
      <c r="E354" s="297" t="inlineStr">
        <is>
          <t>0001</t>
        </is>
      </c>
      <c r="F354" s="297" t="inlineStr">
        <is>
          <t>UNKNOWN</t>
        </is>
      </c>
      <c r="G354" s="297" t="inlineStr">
        <is>
          <t>Close</t>
        </is>
      </c>
      <c r="H354" s="297" t="inlineStr">
        <is>
          <t>11:41:33</t>
        </is>
      </c>
      <c r="I354" s="297" t="inlineStr">
        <is>
          <t>11:42:05</t>
        </is>
      </c>
      <c r="J354" s="297" t="inlineStr">
        <is>
          <t>00:00:32</t>
        </is>
      </c>
    </row>
    <row r="355">
      <c r="B355" s="297" t="inlineStr">
        <is>
          <t>xb03110_1677594997766</t>
        </is>
      </c>
      <c r="C355" s="297" t="inlineStr">
        <is>
          <t>John Reichenbach</t>
        </is>
      </c>
      <c r="D355" s="297" t="inlineStr">
        <is>
          <t>1621489712</t>
        </is>
      </c>
      <c r="E355" s="297" t="inlineStr">
        <is>
          <t>0003</t>
        </is>
      </c>
      <c r="F355" s="297" t="inlineStr">
        <is>
          <t>UNKNOWN</t>
        </is>
      </c>
      <c r="G355" s="297" t="inlineStr">
        <is>
          <t>Close</t>
        </is>
      </c>
      <c r="H355" s="297" t="inlineStr">
        <is>
          <t>08:36:37</t>
        </is>
      </c>
      <c r="I355" s="297" t="inlineStr">
        <is>
          <t>08:37:09</t>
        </is>
      </c>
      <c r="J355" s="297" t="inlineStr">
        <is>
          <t>00:00:32</t>
        </is>
      </c>
    </row>
    <row r="356">
      <c r="B356" s="297" t="inlineStr">
        <is>
          <t>ab31659_1677626851727</t>
        </is>
      </c>
      <c r="C356" s="297" t="inlineStr">
        <is>
          <t>Diane Atchison</t>
        </is>
      </c>
      <c r="D356" s="297" t="inlineStr">
        <is>
          <t>1622190977</t>
        </is>
      </c>
      <c r="E356" s="297" t="inlineStr">
        <is>
          <t>0001</t>
        </is>
      </c>
      <c r="F356" s="297" t="inlineStr">
        <is>
          <t>UNKNOWN</t>
        </is>
      </c>
      <c r="G356" s="297" t="inlineStr">
        <is>
          <t>Completed</t>
        </is>
      </c>
      <c r="H356" s="297" t="inlineStr">
        <is>
          <t>17:27:31</t>
        </is>
      </c>
      <c r="I356" s="297" t="inlineStr">
        <is>
          <t>17:28:03</t>
        </is>
      </c>
      <c r="J356" s="297" t="inlineStr">
        <is>
          <t>00:00:32</t>
        </is>
      </c>
    </row>
    <row r="357">
      <c r="B357" s="297" t="inlineStr">
        <is>
          <t>xb01827_1677623239727</t>
        </is>
      </c>
      <c r="C357" s="297" t="inlineStr">
        <is>
          <t>Candy Donovan</t>
        </is>
      </c>
      <c r="D357" s="297" t="inlineStr">
        <is>
          <t>1622109727</t>
        </is>
      </c>
      <c r="E357" s="297" t="inlineStr">
        <is>
          <t>0001</t>
        </is>
      </c>
      <c r="F357" s="297" t="inlineStr">
        <is>
          <t>UNKNOWN</t>
        </is>
      </c>
      <c r="G357" s="297" t="inlineStr">
        <is>
          <t>Hold</t>
        </is>
      </c>
      <c r="H357" s="297" t="inlineStr">
        <is>
          <t>16:27:19</t>
        </is>
      </c>
      <c r="I357" s="297" t="inlineStr">
        <is>
          <t>16:27:50</t>
        </is>
      </c>
      <c r="J357" s="297" t="inlineStr">
        <is>
          <t>00:00:31</t>
        </is>
      </c>
    </row>
    <row r="358">
      <c r="B358" s="297" t="inlineStr">
        <is>
          <t>cschomm_1677608593041</t>
        </is>
      </c>
      <c r="C358" s="297" t="inlineStr">
        <is>
          <t>Chris Schommer</t>
        </is>
      </c>
      <c r="D358" s="297" t="inlineStr">
        <is>
          <t>T102284171</t>
        </is>
      </c>
      <c r="E358" s="297" t="inlineStr">
        <is>
          <t>0001</t>
        </is>
      </c>
      <c r="F358" s="297" t="inlineStr">
        <is>
          <t>UNKNOWN</t>
        </is>
      </c>
      <c r="G358" s="297" t="inlineStr">
        <is>
          <t>Close</t>
        </is>
      </c>
      <c r="H358" s="297" t="inlineStr">
        <is>
          <t>12:23:13</t>
        </is>
      </c>
      <c r="I358" s="297" t="inlineStr">
        <is>
          <t>12:23:44</t>
        </is>
      </c>
      <c r="J358" s="297" t="inlineStr">
        <is>
          <t>00:00:31</t>
        </is>
      </c>
    </row>
    <row r="359">
      <c r="B359" s="297" t="inlineStr">
        <is>
          <t>xb00308_1677596138348</t>
        </is>
      </c>
      <c r="C359" s="297" t="inlineStr">
        <is>
          <t>Mark Thrasher</t>
        </is>
      </c>
      <c r="D359" s="297" t="inlineStr">
        <is>
          <t>1622124427</t>
        </is>
      </c>
      <c r="E359" s="297" t="inlineStr">
        <is>
          <t>0001</t>
        </is>
      </c>
      <c r="F359" s="297" t="inlineStr">
        <is>
          <t>Switch</t>
        </is>
      </c>
      <c r="G359" s="297" t="inlineStr">
        <is>
          <t>Completed</t>
        </is>
      </c>
      <c r="H359" s="297" t="inlineStr">
        <is>
          <t>08:55:38</t>
        </is>
      </c>
      <c r="I359" s="297" t="inlineStr">
        <is>
          <t>08:56:09</t>
        </is>
      </c>
      <c r="J359" s="297" t="inlineStr">
        <is>
          <t>00:00:31</t>
        </is>
      </c>
    </row>
    <row r="360">
      <c r="B360" s="297" t="inlineStr">
        <is>
          <t>jriek_1677612053290</t>
        </is>
      </c>
      <c r="C360" s="297" t="inlineStr">
        <is>
          <t>Jon Riek</t>
        </is>
      </c>
      <c r="D360" s="297" t="inlineStr">
        <is>
          <t>1622190472</t>
        </is>
      </c>
      <c r="E360" s="297" t="inlineStr">
        <is>
          <t>0001</t>
        </is>
      </c>
      <c r="F360" s="297" t="inlineStr">
        <is>
          <t>UNKNOWN</t>
        </is>
      </c>
      <c r="G360" s="297" t="inlineStr">
        <is>
          <t>Completed</t>
        </is>
      </c>
      <c r="H360" s="297" t="inlineStr">
        <is>
          <t>13:20:53</t>
        </is>
      </c>
      <c r="I360" s="297" t="inlineStr">
        <is>
          <t>13:21:24</t>
        </is>
      </c>
      <c r="J360" s="297" t="inlineStr">
        <is>
          <t>00:00:31</t>
        </is>
      </c>
    </row>
    <row r="361">
      <c r="B361" s="297" t="inlineStr">
        <is>
          <t>ad09337_1677624963593</t>
        </is>
      </c>
      <c r="C361" s="297" t="inlineStr">
        <is>
          <t>Roxie Whitehead</t>
        </is>
      </c>
      <c r="D361" s="297" t="inlineStr">
        <is>
          <t>1621087597</t>
        </is>
      </c>
      <c r="E361" s="297" t="inlineStr">
        <is>
          <t>0003</t>
        </is>
      </c>
      <c r="F361" s="297" t="inlineStr">
        <is>
          <t>UNKNOWN</t>
        </is>
      </c>
      <c r="G361" s="297" t="inlineStr">
        <is>
          <t>Hold</t>
        </is>
      </c>
      <c r="H361" s="297" t="inlineStr">
        <is>
          <t>16:56:03</t>
        </is>
      </c>
      <c r="I361" s="297" t="inlineStr">
        <is>
          <t>16:56:33</t>
        </is>
      </c>
      <c r="J361" s="297" t="inlineStr">
        <is>
          <t>00:00:30</t>
        </is>
      </c>
    </row>
    <row r="362">
      <c r="B362" s="297" t="inlineStr">
        <is>
          <t>rherlit_1677596270665</t>
        </is>
      </c>
      <c r="C362" s="297" t="inlineStr">
        <is>
          <t>Randy Herlitzka</t>
        </is>
      </c>
      <c r="D362" s="297" t="inlineStr">
        <is>
          <t>T102247859</t>
        </is>
      </c>
      <c r="E362" s="297" t="inlineStr">
        <is>
          <t>0001</t>
        </is>
      </c>
      <c r="F362" s="297" t="inlineStr">
        <is>
          <t>UNKNOWN</t>
        </is>
      </c>
      <c r="G362" s="297" t="inlineStr">
        <is>
          <t>Hold</t>
        </is>
      </c>
      <c r="H362" s="297" t="inlineStr">
        <is>
          <t>08:57:50</t>
        </is>
      </c>
      <c r="I362" s="297" t="inlineStr">
        <is>
          <t>08:58:20</t>
        </is>
      </c>
      <c r="J362" s="297" t="inlineStr">
        <is>
          <t>00:00:30</t>
        </is>
      </c>
    </row>
    <row r="363">
      <c r="B363" s="297" t="inlineStr">
        <is>
          <t>rherlit_1677592773580</t>
        </is>
      </c>
      <c r="C363" s="297" t="inlineStr">
        <is>
          <t>Randy Herlitzka</t>
        </is>
      </c>
      <c r="D363" s="297" t="inlineStr">
        <is>
          <t>1618865952</t>
        </is>
      </c>
      <c r="E363" s="297" t="inlineStr">
        <is>
          <t>0001</t>
        </is>
      </c>
      <c r="F363" s="297" t="inlineStr">
        <is>
          <t>UNKNOWN</t>
        </is>
      </c>
      <c r="G363" s="297" t="inlineStr">
        <is>
          <t>Hold</t>
        </is>
      </c>
      <c r="H363" s="297" t="inlineStr">
        <is>
          <t>07:59:33</t>
        </is>
      </c>
      <c r="I363" s="297" t="inlineStr">
        <is>
          <t>08:00:03</t>
        </is>
      </c>
      <c r="J363" s="297" t="inlineStr">
        <is>
          <t>00:00:30</t>
        </is>
      </c>
    </row>
    <row r="364">
      <c r="B364" s="297" t="inlineStr">
        <is>
          <t>ab31659_1677604194265</t>
        </is>
      </c>
      <c r="C364" s="297" t="inlineStr">
        <is>
          <t>Diane Atchison</t>
        </is>
      </c>
      <c r="D364" s="297" t="inlineStr">
        <is>
          <t>1622131947</t>
        </is>
      </c>
      <c r="E364" s="297" t="inlineStr">
        <is>
          <t>0001</t>
        </is>
      </c>
      <c r="F364" s="297" t="inlineStr">
        <is>
          <t>UNKNOWN</t>
        </is>
      </c>
      <c r="G364" s="297" t="inlineStr">
        <is>
          <t>Completed</t>
        </is>
      </c>
      <c r="H364" s="297" t="inlineStr">
        <is>
          <t>11:09:54</t>
        </is>
      </c>
      <c r="I364" s="297" t="inlineStr">
        <is>
          <t>11:10:24</t>
        </is>
      </c>
      <c r="J364" s="297" t="inlineStr">
        <is>
          <t>00:00:30</t>
        </is>
      </c>
    </row>
    <row r="365">
      <c r="B365" s="297" t="inlineStr">
        <is>
          <t>xb01267_1677601402147</t>
        </is>
      </c>
      <c r="C365" s="297" t="inlineStr">
        <is>
          <t>Mary Andrews</t>
        </is>
      </c>
      <c r="D365" s="297" t="inlineStr">
        <is>
          <t>1621496002</t>
        </is>
      </c>
      <c r="E365" s="297" t="inlineStr">
        <is>
          <t>0001</t>
        </is>
      </c>
      <c r="F365" s="297" t="inlineStr">
        <is>
          <t>UNKNOWN</t>
        </is>
      </c>
      <c r="G365" s="297" t="inlineStr">
        <is>
          <t>Quit</t>
        </is>
      </c>
      <c r="H365" s="297" t="inlineStr">
        <is>
          <t>10:23:22</t>
        </is>
      </c>
      <c r="I365" s="297" t="inlineStr">
        <is>
          <t>10:23:51</t>
        </is>
      </c>
      <c r="J365" s="297" t="inlineStr">
        <is>
          <t>00:00:29</t>
        </is>
      </c>
    </row>
    <row r="366">
      <c r="B366" s="297" t="inlineStr">
        <is>
          <t>aa79589_1677599809847</t>
        </is>
      </c>
      <c r="C366" s="297" t="inlineStr">
        <is>
          <t>Larissa King</t>
        </is>
      </c>
      <c r="D366" s="297" t="inlineStr">
        <is>
          <t>1621418917</t>
        </is>
      </c>
      <c r="E366" s="297" t="inlineStr">
        <is>
          <t>0001</t>
        </is>
      </c>
      <c r="F366" s="297" t="inlineStr">
        <is>
          <t>UNKNOWN</t>
        </is>
      </c>
      <c r="G366" s="297" t="inlineStr">
        <is>
          <t>Hold</t>
        </is>
      </c>
      <c r="H366" s="297" t="inlineStr">
        <is>
          <t>09:56:49</t>
        </is>
      </c>
      <c r="I366" s="297" t="inlineStr">
        <is>
          <t>09:57:18</t>
        </is>
      </c>
      <c r="J366" s="297" t="inlineStr">
        <is>
          <t>00:00:29</t>
        </is>
      </c>
    </row>
    <row r="367">
      <c r="B367" s="297" t="inlineStr">
        <is>
          <t>rherlit_1677596300350</t>
        </is>
      </c>
      <c r="C367" s="297" t="inlineStr">
        <is>
          <t>Randy Herlitzka</t>
        </is>
      </c>
      <c r="D367" s="297" t="inlineStr">
        <is>
          <t>1621275447</t>
        </is>
      </c>
      <c r="E367" s="297" t="inlineStr">
        <is>
          <t>0001</t>
        </is>
      </c>
      <c r="F367" s="297" t="inlineStr">
        <is>
          <t>UNKNOWN</t>
        </is>
      </c>
      <c r="G367" s="297" t="inlineStr">
        <is>
          <t>Hold</t>
        </is>
      </c>
      <c r="H367" s="297" t="inlineStr">
        <is>
          <t>08:58:20</t>
        </is>
      </c>
      <c r="I367" s="297" t="inlineStr">
        <is>
          <t>08:58:48</t>
        </is>
      </c>
      <c r="J367" s="297" t="inlineStr">
        <is>
          <t>00:00:28</t>
        </is>
      </c>
    </row>
    <row r="368">
      <c r="B368" s="297" t="inlineStr">
        <is>
          <t>rherlit_1677592803663</t>
        </is>
      </c>
      <c r="C368" s="297" t="inlineStr">
        <is>
          <t>Randy Herlitzka</t>
        </is>
      </c>
      <c r="D368" s="297" t="inlineStr">
        <is>
          <t>1618878437</t>
        </is>
      </c>
      <c r="E368" s="297" t="inlineStr">
        <is>
          <t>0001</t>
        </is>
      </c>
      <c r="F368" s="297" t="inlineStr">
        <is>
          <t>UNKNOWN</t>
        </is>
      </c>
      <c r="G368" s="297" t="inlineStr">
        <is>
          <t>Hold</t>
        </is>
      </c>
      <c r="H368" s="297" t="inlineStr">
        <is>
          <t>08:00:03</t>
        </is>
      </c>
      <c r="I368" s="297" t="inlineStr">
        <is>
          <t>08:00:31</t>
        </is>
      </c>
      <c r="J368" s="297" t="inlineStr">
        <is>
          <t>00:00:28</t>
        </is>
      </c>
    </row>
    <row r="369">
      <c r="B369" s="297" t="inlineStr">
        <is>
          <t>jriek_1677606785400</t>
        </is>
      </c>
      <c r="C369" s="297" t="inlineStr">
        <is>
          <t>Jon Riek</t>
        </is>
      </c>
      <c r="D369" s="297" t="inlineStr">
        <is>
          <t>T102306463</t>
        </is>
      </c>
      <c r="E369" s="297" t="inlineStr">
        <is>
          <t>0001</t>
        </is>
      </c>
      <c r="F369" s="297" t="inlineStr">
        <is>
          <t>UNKNOWN</t>
        </is>
      </c>
      <c r="G369" s="297" t="inlineStr">
        <is>
          <t>Hold</t>
        </is>
      </c>
      <c r="H369" s="297" t="inlineStr">
        <is>
          <t>11:53:05</t>
        </is>
      </c>
      <c r="I369" s="297" t="inlineStr">
        <is>
          <t>11:53:33</t>
        </is>
      </c>
      <c r="J369" s="297" t="inlineStr">
        <is>
          <t>00:00:28</t>
        </is>
      </c>
    </row>
    <row r="370">
      <c r="B370" s="297" t="inlineStr">
        <is>
          <t>xb01267_1677596202277</t>
        </is>
      </c>
      <c r="C370" s="297" t="inlineStr">
        <is>
          <t>Mary Andrews</t>
        </is>
      </c>
      <c r="D370" s="297" t="inlineStr">
        <is>
          <t>T102285276</t>
        </is>
      </c>
      <c r="E370" s="297" t="inlineStr">
        <is>
          <t>0001</t>
        </is>
      </c>
      <c r="F370" s="297" t="inlineStr">
        <is>
          <t>UNKNOWN</t>
        </is>
      </c>
      <c r="G370" s="297" t="inlineStr">
        <is>
          <t>Close</t>
        </is>
      </c>
      <c r="H370" s="297" t="inlineStr">
        <is>
          <t>08:56:42</t>
        </is>
      </c>
      <c r="I370" s="297" t="inlineStr">
        <is>
          <t>08:57:09</t>
        </is>
      </c>
      <c r="J370" s="297" t="inlineStr">
        <is>
          <t>00:00:27</t>
        </is>
      </c>
    </row>
    <row r="371">
      <c r="B371" s="297" t="inlineStr">
        <is>
          <t>ac91231_1677591714339</t>
        </is>
      </c>
      <c r="C371" s="297" t="inlineStr">
        <is>
          <t>Shelley Schulte</t>
        </is>
      </c>
      <c r="D371" s="297" t="inlineStr">
        <is>
          <t>1618221182</t>
        </is>
      </c>
      <c r="E371" s="297" t="inlineStr">
        <is>
          <t>0001</t>
        </is>
      </c>
      <c r="F371" s="297" t="inlineStr">
        <is>
          <t>UNKNOWN</t>
        </is>
      </c>
      <c r="G371" s="297" t="inlineStr">
        <is>
          <t>Hold</t>
        </is>
      </c>
      <c r="H371" s="297" t="inlineStr">
        <is>
          <t>07:41:54</t>
        </is>
      </c>
      <c r="I371" s="297" t="inlineStr">
        <is>
          <t>07:42:21</t>
        </is>
      </c>
      <c r="J371" s="297" t="inlineStr">
        <is>
          <t>00:00:27</t>
        </is>
      </c>
    </row>
    <row r="372">
      <c r="B372" s="297" t="inlineStr">
        <is>
          <t>xb01641_1677589654920</t>
        </is>
      </c>
      <c r="C372" s="297" t="inlineStr">
        <is>
          <t>Kim Christian</t>
        </is>
      </c>
      <c r="D372" s="297" t="inlineStr">
        <is>
          <t>1622127507</t>
        </is>
      </c>
      <c r="E372" s="297" t="inlineStr">
        <is>
          <t>0001</t>
        </is>
      </c>
      <c r="F372" s="297" t="inlineStr">
        <is>
          <t>UNKNOWN</t>
        </is>
      </c>
      <c r="G372" s="297" t="inlineStr">
        <is>
          <t>Hold</t>
        </is>
      </c>
      <c r="H372" s="297" t="inlineStr">
        <is>
          <t>07:07:34</t>
        </is>
      </c>
      <c r="I372" s="297" t="inlineStr">
        <is>
          <t>07:08:00</t>
        </is>
      </c>
      <c r="J372" s="297" t="inlineStr">
        <is>
          <t>00:00:26</t>
        </is>
      </c>
    </row>
    <row r="373">
      <c r="B373" s="297" t="inlineStr">
        <is>
          <t>ad09337_1677608124557</t>
        </is>
      </c>
      <c r="C373" s="297" t="inlineStr">
        <is>
          <t>Roxie Whitehead</t>
        </is>
      </c>
      <c r="D373" s="297" t="inlineStr">
        <is>
          <t>1622170002</t>
        </is>
      </c>
      <c r="E373" s="297" t="inlineStr">
        <is>
          <t>0001</t>
        </is>
      </c>
      <c r="F373" s="297" t="inlineStr">
        <is>
          <t>UNKNOWN</t>
        </is>
      </c>
      <c r="G373" s="297" t="inlineStr">
        <is>
          <t>Hold</t>
        </is>
      </c>
      <c r="H373" s="297" t="inlineStr">
        <is>
          <t>12:15:24</t>
        </is>
      </c>
      <c r="I373" s="297" t="inlineStr">
        <is>
          <t>12:15:49</t>
        </is>
      </c>
      <c r="J373" s="297" t="inlineStr">
        <is>
          <t>00:00:25</t>
        </is>
      </c>
    </row>
    <row r="374">
      <c r="B374" s="297" t="inlineStr">
        <is>
          <t>xb03838_1677596432511</t>
        </is>
      </c>
      <c r="C374" s="297" t="inlineStr">
        <is>
          <t>Jennifer Ziolko</t>
        </is>
      </c>
      <c r="D374" s="297" t="inlineStr">
        <is>
          <t>1621164557</t>
        </is>
      </c>
      <c r="E374" s="297" t="inlineStr">
        <is>
          <t>0001</t>
        </is>
      </c>
      <c r="F374" s="297" t="inlineStr">
        <is>
          <t>UNKNOWN</t>
        </is>
      </c>
      <c r="G374" s="297" t="inlineStr">
        <is>
          <t>Close</t>
        </is>
      </c>
      <c r="H374" s="297" t="inlineStr">
        <is>
          <t>09:00:32</t>
        </is>
      </c>
      <c r="I374" s="297" t="inlineStr">
        <is>
          <t>09:00:57</t>
        </is>
      </c>
      <c r="J374" s="297" t="inlineStr">
        <is>
          <t>00:00:25</t>
        </is>
      </c>
    </row>
    <row r="375">
      <c r="B375" s="297" t="inlineStr">
        <is>
          <t>rherlit_1677592708459</t>
        </is>
      </c>
      <c r="C375" s="297" t="inlineStr">
        <is>
          <t>Randy Herlitzka</t>
        </is>
      </c>
      <c r="D375" s="297" t="inlineStr">
        <is>
          <t>1618655182</t>
        </is>
      </c>
      <c r="E375" s="297" t="inlineStr">
        <is>
          <t>0001</t>
        </is>
      </c>
      <c r="F375" s="297" t="inlineStr">
        <is>
          <t>UNKNOWN</t>
        </is>
      </c>
      <c r="G375" s="297" t="inlineStr">
        <is>
          <t>Hold</t>
        </is>
      </c>
      <c r="H375" s="297" t="inlineStr">
        <is>
          <t>07:58:28</t>
        </is>
      </c>
      <c r="I375" s="297" t="inlineStr">
        <is>
          <t>07:58:53</t>
        </is>
      </c>
      <c r="J375" s="297" t="inlineStr">
        <is>
          <t>00:00:25</t>
        </is>
      </c>
    </row>
    <row r="376">
      <c r="B376" s="297" t="inlineStr">
        <is>
          <t>ab31659_1677625657711</t>
        </is>
      </c>
      <c r="C376" s="297" t="inlineStr">
        <is>
          <t>Diane Atchison</t>
        </is>
      </c>
      <c r="D376" s="297" t="inlineStr">
        <is>
          <t>T102286515</t>
        </is>
      </c>
      <c r="E376" s="297" t="inlineStr">
        <is>
          <t>0002</t>
        </is>
      </c>
      <c r="F376" s="297" t="inlineStr">
        <is>
          <t>UNKNOWN</t>
        </is>
      </c>
      <c r="G376" s="297" t="inlineStr">
        <is>
          <t>Quit</t>
        </is>
      </c>
      <c r="H376" s="297" t="inlineStr">
        <is>
          <t>17:07:37</t>
        </is>
      </c>
      <c r="I376" s="297" t="inlineStr">
        <is>
          <t>17:08:02</t>
        </is>
      </c>
      <c r="J376" s="297" t="inlineStr">
        <is>
          <t>00:00:25</t>
        </is>
      </c>
    </row>
    <row r="377">
      <c r="B377" s="297" t="inlineStr">
        <is>
          <t>ab31659_1677613613190</t>
        </is>
      </c>
      <c r="C377" s="297" t="inlineStr">
        <is>
          <t>Diane Atchison</t>
        </is>
      </c>
      <c r="D377" s="297" t="inlineStr">
        <is>
          <t>N.203232</t>
        </is>
      </c>
      <c r="E377" s="297" t="inlineStr">
        <is>
          <t>0133</t>
        </is>
      </c>
      <c r="F377" s="297" t="inlineStr">
        <is>
          <t>UNKNOWN</t>
        </is>
      </c>
      <c r="G377" s="297" t="inlineStr">
        <is>
          <t>Close</t>
        </is>
      </c>
      <c r="H377" s="297" t="inlineStr">
        <is>
          <t>13:46:53</t>
        </is>
      </c>
      <c r="I377" s="297" t="inlineStr">
        <is>
          <t>13:47:17</t>
        </is>
      </c>
      <c r="J377" s="297" t="inlineStr">
        <is>
          <t>00:00:24</t>
        </is>
      </c>
    </row>
    <row r="378">
      <c r="B378" s="297" t="inlineStr">
        <is>
          <t>ad05776_1677601037534</t>
        </is>
      </c>
      <c r="C378" s="297" t="inlineStr">
        <is>
          <t>Casey Whitehead</t>
        </is>
      </c>
      <c r="D378" s="297" t="inlineStr">
        <is>
          <t>1622137267</t>
        </is>
      </c>
      <c r="E378" s="297" t="inlineStr">
        <is>
          <t>0001</t>
        </is>
      </c>
      <c r="F378" s="297" t="inlineStr">
        <is>
          <t>UNKNOWN</t>
        </is>
      </c>
      <c r="G378" s="297" t="inlineStr">
        <is>
          <t>Hold</t>
        </is>
      </c>
      <c r="H378" s="297" t="inlineStr">
        <is>
          <t>10:17:17</t>
        </is>
      </c>
      <c r="I378" s="297" t="inlineStr">
        <is>
          <t>10:17:40</t>
        </is>
      </c>
      <c r="J378" s="297" t="inlineStr">
        <is>
          <t>00:00:23</t>
        </is>
      </c>
    </row>
    <row r="379">
      <c r="B379" s="297" t="inlineStr">
        <is>
          <t>ad05776_1677600004944</t>
        </is>
      </c>
      <c r="C379" s="297" t="inlineStr">
        <is>
          <t>Casey Whitehead</t>
        </is>
      </c>
      <c r="D379" s="297" t="inlineStr">
        <is>
          <t>1621395002</t>
        </is>
      </c>
      <c r="E379" s="297" t="inlineStr">
        <is>
          <t>0001</t>
        </is>
      </c>
      <c r="F379" s="297" t="inlineStr">
        <is>
          <t>UNKNOWN</t>
        </is>
      </c>
      <c r="G379" s="297" t="inlineStr">
        <is>
          <t>Hold</t>
        </is>
      </c>
      <c r="H379" s="297" t="inlineStr">
        <is>
          <t>10:00:04</t>
        </is>
      </c>
      <c r="I379" s="297" t="inlineStr">
        <is>
          <t>10:00:27</t>
        </is>
      </c>
      <c r="J379" s="297" t="inlineStr">
        <is>
          <t>00:00:23</t>
        </is>
      </c>
    </row>
    <row r="380">
      <c r="B380" s="297" t="inlineStr">
        <is>
          <t>jbclar2_1677605597516</t>
        </is>
      </c>
      <c r="C380" s="297" t="inlineStr">
        <is>
          <t>jbclar2</t>
        </is>
      </c>
      <c r="D380" s="297" t="inlineStr">
        <is>
          <t>2032295</t>
        </is>
      </c>
      <c r="E380" s="297" t="inlineStr">
        <is>
          <t>0001</t>
        </is>
      </c>
      <c r="F380" s="297" t="inlineStr">
        <is>
          <t>INVENTORY</t>
        </is>
      </c>
      <c r="G380" s="297" t="inlineStr">
        <is>
          <t>Hold</t>
        </is>
      </c>
      <c r="H380" s="297" t="inlineStr">
        <is>
          <t>11:33:23</t>
        </is>
      </c>
      <c r="I380" s="297" t="inlineStr">
        <is>
          <t>11:33:46</t>
        </is>
      </c>
      <c r="J380" s="297" t="inlineStr">
        <is>
          <t>00:00:23</t>
        </is>
      </c>
    </row>
    <row r="381">
      <c r="B381" s="297" t="inlineStr">
        <is>
          <t>xb01641_1677595022195</t>
        </is>
      </c>
      <c r="C381" s="297" t="inlineStr">
        <is>
          <t>Kim Christian</t>
        </is>
      </c>
      <c r="D381" s="297" t="inlineStr">
        <is>
          <t>1621364572</t>
        </is>
      </c>
      <c r="E381" s="297" t="inlineStr">
        <is>
          <t>0001</t>
        </is>
      </c>
      <c r="F381" s="297" t="inlineStr">
        <is>
          <t>UNKNOWN</t>
        </is>
      </c>
      <c r="G381" s="297" t="inlineStr">
        <is>
          <t>Quit</t>
        </is>
      </c>
      <c r="H381" s="297" t="inlineStr">
        <is>
          <t>08:37:02</t>
        </is>
      </c>
      <c r="I381" s="297" t="inlineStr">
        <is>
          <t>08:37:23</t>
        </is>
      </c>
      <c r="J381" s="297" t="inlineStr">
        <is>
          <t>00:00:21</t>
        </is>
      </c>
    </row>
    <row r="382">
      <c r="B382" s="297" t="inlineStr">
        <is>
          <t>ad05776_1677632004988</t>
        </is>
      </c>
      <c r="C382" s="297" t="inlineStr">
        <is>
          <t>Casey Whitehead</t>
        </is>
      </c>
      <c r="D382" s="297" t="inlineStr">
        <is>
          <t>T102310671</t>
        </is>
      </c>
      <c r="E382" s="297" t="inlineStr">
        <is>
          <t>0001</t>
        </is>
      </c>
      <c r="F382" s="297" t="inlineStr">
        <is>
          <t>UNKNOWN</t>
        </is>
      </c>
      <c r="G382" s="297" t="inlineStr">
        <is>
          <t>Quit</t>
        </is>
      </c>
      <c r="H382" s="297" t="inlineStr">
        <is>
          <t>18:53:24</t>
        </is>
      </c>
      <c r="I382" s="297" t="inlineStr">
        <is>
          <t>18:53:45</t>
        </is>
      </c>
      <c r="J382" s="297" t="inlineStr">
        <is>
          <t>00:00:21</t>
        </is>
      </c>
    </row>
    <row r="383">
      <c r="B383" s="297" t="inlineStr">
        <is>
          <t>xb01267_1677612367832</t>
        </is>
      </c>
      <c r="C383" s="297" t="inlineStr">
        <is>
          <t>Mary Andrews</t>
        </is>
      </c>
      <c r="D383" s="297" t="inlineStr">
        <is>
          <t>1621527402</t>
        </is>
      </c>
      <c r="E383" s="297" t="inlineStr">
        <is>
          <t>0001</t>
        </is>
      </c>
      <c r="F383" s="297" t="inlineStr">
        <is>
          <t>UNKNOWN</t>
        </is>
      </c>
      <c r="G383" s="297" t="inlineStr">
        <is>
          <t>Close</t>
        </is>
      </c>
      <c r="H383" s="297" t="inlineStr">
        <is>
          <t>13:26:07</t>
        </is>
      </c>
      <c r="I383" s="297" t="inlineStr">
        <is>
          <t>13:26:28</t>
        </is>
      </c>
      <c r="J383" s="297" t="inlineStr">
        <is>
          <t>00:00:21</t>
        </is>
      </c>
    </row>
    <row r="384">
      <c r="B384" s="297" t="inlineStr">
        <is>
          <t>ttrowbr_1677596443581</t>
        </is>
      </c>
      <c r="C384" s="297" t="inlineStr">
        <is>
          <t>Tina Trowbridge</t>
        </is>
      </c>
      <c r="D384" s="297" t="inlineStr">
        <is>
          <t>T102296976</t>
        </is>
      </c>
      <c r="E384" s="297" t="inlineStr">
        <is>
          <t>0002</t>
        </is>
      </c>
      <c r="F384" s="297" t="inlineStr">
        <is>
          <t>SERVICE_REFRESH</t>
        </is>
      </c>
      <c r="G384" s="297" t="inlineStr">
        <is>
          <t>Close</t>
        </is>
      </c>
      <c r="H384" s="297" t="inlineStr">
        <is>
          <t>09:00:43</t>
        </is>
      </c>
      <c r="I384" s="297" t="inlineStr">
        <is>
          <t>09:01:03</t>
        </is>
      </c>
      <c r="J384" s="297" t="inlineStr">
        <is>
          <t>00:00:20</t>
        </is>
      </c>
    </row>
    <row r="385">
      <c r="B385" s="297" t="inlineStr">
        <is>
          <t>ad05776_1677600313503</t>
        </is>
      </c>
      <c r="C385" s="297" t="inlineStr">
        <is>
          <t>Casey Whitehead</t>
        </is>
      </c>
      <c r="D385" s="297" t="inlineStr">
        <is>
          <t>1621492202</t>
        </is>
      </c>
      <c r="E385" s="297" t="inlineStr">
        <is>
          <t>0001</t>
        </is>
      </c>
      <c r="F385" s="297" t="inlineStr">
        <is>
          <t>UNKNOWN</t>
        </is>
      </c>
      <c r="G385" s="297" t="inlineStr">
        <is>
          <t>Hold</t>
        </is>
      </c>
      <c r="H385" s="297" t="inlineStr">
        <is>
          <t>10:05:13</t>
        </is>
      </c>
      <c r="I385" s="297" t="inlineStr">
        <is>
          <t>10:05:32</t>
        </is>
      </c>
      <c r="J385" s="297" t="inlineStr">
        <is>
          <t>00:00:19</t>
        </is>
      </c>
    </row>
    <row r="386">
      <c r="B386" s="297" t="inlineStr">
        <is>
          <t>ad09337_1677625919473</t>
        </is>
      </c>
      <c r="C386" s="297" t="inlineStr">
        <is>
          <t>Roxie Whitehead</t>
        </is>
      </c>
      <c r="D386" s="297" t="inlineStr">
        <is>
          <t>1622133442</t>
        </is>
      </c>
      <c r="E386" s="297" t="inlineStr">
        <is>
          <t>0001</t>
        </is>
      </c>
      <c r="F386" s="297" t="inlineStr">
        <is>
          <t>UNKNOWN</t>
        </is>
      </c>
      <c r="G386" s="297" t="inlineStr">
        <is>
          <t>Hold</t>
        </is>
      </c>
      <c r="H386" s="297" t="inlineStr">
        <is>
          <t>17:11:59</t>
        </is>
      </c>
      <c r="I386" s="297" t="inlineStr">
        <is>
          <t>17:12:17</t>
        </is>
      </c>
      <c r="J386" s="297" t="inlineStr">
        <is>
          <t>00:00:18</t>
        </is>
      </c>
    </row>
    <row r="387">
      <c r="B387" s="297" t="inlineStr">
        <is>
          <t>xb03725_1677590243046</t>
        </is>
      </c>
      <c r="C387" s="297" t="inlineStr">
        <is>
          <t>Dan Whitney</t>
        </is>
      </c>
      <c r="D387" s="297" t="inlineStr">
        <is>
          <t>1621503522</t>
        </is>
      </c>
      <c r="E387" s="297" t="inlineStr">
        <is>
          <t>0001</t>
        </is>
      </c>
      <c r="F387" s="297" t="inlineStr">
        <is>
          <t>Switch</t>
        </is>
      </c>
      <c r="G387" s="297" t="inlineStr">
        <is>
          <t>Completed</t>
        </is>
      </c>
      <c r="H387" s="297" t="inlineStr">
        <is>
          <t>07:17:23</t>
        </is>
      </c>
      <c r="I387" s="297" t="inlineStr">
        <is>
          <t>07:17:41</t>
        </is>
      </c>
      <c r="J387" s="297" t="inlineStr">
        <is>
          <t>00:00:18</t>
        </is>
      </c>
    </row>
    <row r="388">
      <c r="B388" s="297" t="inlineStr">
        <is>
          <t>ac91231_1677592653974</t>
        </is>
      </c>
      <c r="C388" s="297" t="inlineStr">
        <is>
          <t>Shelley Schulte</t>
        </is>
      </c>
      <c r="D388" s="297" t="inlineStr">
        <is>
          <t>T102265939</t>
        </is>
      </c>
      <c r="E388" s="297" t="inlineStr">
        <is>
          <t>0001</t>
        </is>
      </c>
      <c r="F388" s="297" t="inlineStr">
        <is>
          <t>UNKNOWN</t>
        </is>
      </c>
      <c r="G388" s="297" t="inlineStr">
        <is>
          <t>Completed</t>
        </is>
      </c>
      <c r="H388" s="297" t="inlineStr">
        <is>
          <t>07:57:35</t>
        </is>
      </c>
      <c r="I388" s="297" t="inlineStr">
        <is>
          <t>07:57:53</t>
        </is>
      </c>
      <c r="J388" s="297" t="inlineStr">
        <is>
          <t>00:00:18</t>
        </is>
      </c>
    </row>
    <row r="389">
      <c r="B389" s="297" t="inlineStr">
        <is>
          <t>ad05776_1677600871487</t>
        </is>
      </c>
      <c r="C389" s="297" t="inlineStr">
        <is>
          <t>Casey Whitehead</t>
        </is>
      </c>
      <c r="D389" s="297" t="inlineStr">
        <is>
          <t>T102300003</t>
        </is>
      </c>
      <c r="E389" s="297" t="inlineStr">
        <is>
          <t>0001</t>
        </is>
      </c>
      <c r="F389" s="297" t="inlineStr">
        <is>
          <t>UNKNOWN</t>
        </is>
      </c>
      <c r="G389" s="297" t="inlineStr">
        <is>
          <t>Hold</t>
        </is>
      </c>
      <c r="H389" s="297" t="inlineStr">
        <is>
          <t>10:14:31</t>
        </is>
      </c>
      <c r="I389" s="297" t="inlineStr">
        <is>
          <t>10:14:49</t>
        </is>
      </c>
      <c r="J389" s="297" t="inlineStr">
        <is>
          <t>00:00:18</t>
        </is>
      </c>
    </row>
    <row r="390">
      <c r="B390" s="297" t="inlineStr">
        <is>
          <t>xb01267_1677600348818</t>
        </is>
      </c>
      <c r="C390" s="297" t="inlineStr">
        <is>
          <t>Mary Andrews</t>
        </is>
      </c>
      <c r="D390" s="297" t="inlineStr">
        <is>
          <t>T102298118</t>
        </is>
      </c>
      <c r="E390" s="297" t="inlineStr">
        <is>
          <t>0001</t>
        </is>
      </c>
      <c r="F390" s="297" t="inlineStr">
        <is>
          <t>UNKNOWN</t>
        </is>
      </c>
      <c r="G390" s="297" t="inlineStr">
        <is>
          <t>Quit</t>
        </is>
      </c>
      <c r="H390" s="297" t="inlineStr">
        <is>
          <t>10:05:48</t>
        </is>
      </c>
      <c r="I390" s="297" t="inlineStr">
        <is>
          <t>10:06:06</t>
        </is>
      </c>
      <c r="J390" s="297" t="inlineStr">
        <is>
          <t>00:00:18</t>
        </is>
      </c>
    </row>
    <row r="391">
      <c r="B391" s="297" t="inlineStr">
        <is>
          <t>xb03188_1677624373307</t>
        </is>
      </c>
      <c r="C391" s="297" t="inlineStr">
        <is>
          <t>Clara Rouse</t>
        </is>
      </c>
      <c r="D391" s="297" t="inlineStr">
        <is>
          <t>1621510237</t>
        </is>
      </c>
      <c r="E391" s="297" t="inlineStr">
        <is>
          <t>0001</t>
        </is>
      </c>
      <c r="F391" s="297" t="inlineStr">
        <is>
          <t>UNKNOWN</t>
        </is>
      </c>
      <c r="G391" s="297" t="inlineStr">
        <is>
          <t>Hold</t>
        </is>
      </c>
      <c r="H391" s="297" t="inlineStr">
        <is>
          <t>16:46:13</t>
        </is>
      </c>
      <c r="I391" s="297" t="inlineStr">
        <is>
          <t>16:46:30</t>
        </is>
      </c>
      <c r="J391" s="297" t="inlineStr">
        <is>
          <t>00:00:17</t>
        </is>
      </c>
    </row>
    <row r="392">
      <c r="B392" s="297" t="inlineStr">
        <is>
          <t>ad09337_1677624946109</t>
        </is>
      </c>
      <c r="C392" s="297" t="inlineStr">
        <is>
          <t>Roxie Whitehead</t>
        </is>
      </c>
      <c r="D392" s="297" t="inlineStr">
        <is>
          <t>1622159807</t>
        </is>
      </c>
      <c r="E392" s="297" t="inlineStr">
        <is>
          <t>0001</t>
        </is>
      </c>
      <c r="F392" s="297" t="inlineStr">
        <is>
          <t>UNKNOWN</t>
        </is>
      </c>
      <c r="G392" s="297" t="inlineStr">
        <is>
          <t>Hold</t>
        </is>
      </c>
      <c r="H392" s="297" t="inlineStr">
        <is>
          <t>16:55:46</t>
        </is>
      </c>
      <c r="I392" s="297" t="inlineStr">
        <is>
          <t>16:56:03</t>
        </is>
      </c>
      <c r="J392" s="297" t="inlineStr">
        <is>
          <t>00:00:17</t>
        </is>
      </c>
    </row>
    <row r="393">
      <c r="B393" s="297" t="inlineStr">
        <is>
          <t>xb01267_1677617287291</t>
        </is>
      </c>
      <c r="C393" s="297" t="inlineStr">
        <is>
          <t>Mary Andrews</t>
        </is>
      </c>
      <c r="D393" s="297" t="inlineStr">
        <is>
          <t>1622184572</t>
        </is>
      </c>
      <c r="E393" s="297" t="inlineStr">
        <is>
          <t>0001</t>
        </is>
      </c>
      <c r="F393" s="297" t="inlineStr">
        <is>
          <t>UNKNOWN</t>
        </is>
      </c>
      <c r="G393" s="297" t="inlineStr">
        <is>
          <t>Close</t>
        </is>
      </c>
      <c r="H393" s="297" t="inlineStr">
        <is>
          <t>14:48:07</t>
        </is>
      </c>
      <c r="I393" s="297" t="inlineStr">
        <is>
          <t>14:48:22</t>
        </is>
      </c>
      <c r="J393" s="297" t="inlineStr">
        <is>
          <t>00:00:15</t>
        </is>
      </c>
    </row>
    <row r="394">
      <c r="B394" s="297" t="inlineStr">
        <is>
          <t>xb00308_1677595585078</t>
        </is>
      </c>
      <c r="C394" s="297" t="inlineStr">
        <is>
          <t>Mark Thrasher</t>
        </is>
      </c>
      <c r="D394" s="297" t="inlineStr">
        <is>
          <t>1621499232</t>
        </is>
      </c>
      <c r="E394" s="297" t="inlineStr">
        <is>
          <t>0001</t>
        </is>
      </c>
      <c r="F394" s="297" t="inlineStr">
        <is>
          <t>Switch</t>
        </is>
      </c>
      <c r="G394" s="297" t="inlineStr">
        <is>
          <t>Completed</t>
        </is>
      </c>
      <c r="H394" s="297" t="inlineStr">
        <is>
          <t>08:46:25</t>
        </is>
      </c>
      <c r="I394" s="297" t="inlineStr">
        <is>
          <t>08:46:40</t>
        </is>
      </c>
      <c r="J394" s="297" t="inlineStr">
        <is>
          <t>00:00:15</t>
        </is>
      </c>
    </row>
    <row r="395">
      <c r="B395" s="297" t="inlineStr">
        <is>
          <t>ad09337_1677625008690</t>
        </is>
      </c>
      <c r="C395" s="297" t="inlineStr">
        <is>
          <t>Roxie Whitehead</t>
        </is>
      </c>
      <c r="D395" s="297" t="inlineStr">
        <is>
          <t>1622127807</t>
        </is>
      </c>
      <c r="E395" s="297" t="inlineStr">
        <is>
          <t>0001</t>
        </is>
      </c>
      <c r="F395" s="297" t="inlineStr">
        <is>
          <t>UNKNOWN</t>
        </is>
      </c>
      <c r="G395" s="297" t="inlineStr">
        <is>
          <t>Hold</t>
        </is>
      </c>
      <c r="H395" s="297" t="inlineStr">
        <is>
          <t>16:56:48</t>
        </is>
      </c>
      <c r="I395" s="297" t="inlineStr">
        <is>
          <t>16:57:03</t>
        </is>
      </c>
      <c r="J395" s="297" t="inlineStr">
        <is>
          <t>00:00:15</t>
        </is>
      </c>
    </row>
    <row r="396">
      <c r="B396" s="297" t="inlineStr">
        <is>
          <t>ad09337_1677624993833</t>
        </is>
      </c>
      <c r="C396" s="297" t="inlineStr">
        <is>
          <t>Roxie Whitehead</t>
        </is>
      </c>
      <c r="D396" s="297" t="inlineStr">
        <is>
          <t>1622130717</t>
        </is>
      </c>
      <c r="E396" s="297" t="inlineStr">
        <is>
          <t>0001</t>
        </is>
      </c>
      <c r="F396" s="297" t="inlineStr">
        <is>
          <t>UNKNOWN</t>
        </is>
      </c>
      <c r="G396" s="297" t="inlineStr">
        <is>
          <t>Hold</t>
        </is>
      </c>
      <c r="H396" s="297" t="inlineStr">
        <is>
          <t>16:56:33</t>
        </is>
      </c>
      <c r="I396" s="297" t="inlineStr">
        <is>
          <t>16:56:48</t>
        </is>
      </c>
      <c r="J396" s="297" t="inlineStr">
        <is>
          <t>00:00:15</t>
        </is>
      </c>
    </row>
    <row r="397">
      <c r="B397" s="297" t="inlineStr">
        <is>
          <t>ad05776_1677624790704</t>
        </is>
      </c>
      <c r="C397" s="297" t="inlineStr">
        <is>
          <t>Casey Whitehead</t>
        </is>
      </c>
      <c r="D397" s="297" t="inlineStr">
        <is>
          <t>T102205751</t>
        </is>
      </c>
      <c r="E397" s="297" t="inlineStr">
        <is>
          <t>0001</t>
        </is>
      </c>
      <c r="F397" s="297" t="inlineStr">
        <is>
          <t>UNKNOWN</t>
        </is>
      </c>
      <c r="G397" s="297" t="inlineStr">
        <is>
          <t>Hold</t>
        </is>
      </c>
      <c r="H397" s="297" t="inlineStr">
        <is>
          <t>16:53:10</t>
        </is>
      </c>
      <c r="I397" s="297" t="inlineStr">
        <is>
          <t>16:53:25</t>
        </is>
      </c>
      <c r="J397" s="297" t="inlineStr">
        <is>
          <t>00:00:15</t>
        </is>
      </c>
    </row>
    <row r="398">
      <c r="B398" s="297" t="inlineStr">
        <is>
          <t>aknudts_1677595157241</t>
        </is>
      </c>
      <c r="C398" s="297" t="inlineStr">
        <is>
          <t>Amy Knudtson</t>
        </is>
      </c>
      <c r="D398" s="297" t="inlineStr">
        <is>
          <t>9291543</t>
        </is>
      </c>
      <c r="E398" s="297" t="inlineStr">
        <is>
          <t>0004</t>
        </is>
      </c>
      <c r="F398" s="297" t="inlineStr">
        <is>
          <t>UNKNOWN</t>
        </is>
      </c>
      <c r="G398" s="297" t="inlineStr">
        <is>
          <t>Completed</t>
        </is>
      </c>
      <c r="H398" s="297" t="inlineStr">
        <is>
          <t>08:39:17</t>
        </is>
      </c>
      <c r="I398" s="297" t="inlineStr">
        <is>
          <t>08:39:32</t>
        </is>
      </c>
      <c r="J398" s="297" t="inlineStr">
        <is>
          <t>00:00:15</t>
        </is>
      </c>
    </row>
    <row r="399">
      <c r="B399" s="297" t="inlineStr">
        <is>
          <t>xb02554_1677594817196</t>
        </is>
      </c>
      <c r="C399" s="297" t="inlineStr">
        <is>
          <t>Brian Leblanc</t>
        </is>
      </c>
      <c r="D399" s="297" t="inlineStr">
        <is>
          <t>1621523647</t>
        </is>
      </c>
      <c r="E399" s="297" t="inlineStr">
        <is>
          <t>0002</t>
        </is>
      </c>
      <c r="F399" s="297" t="inlineStr">
        <is>
          <t>UNKNOWN</t>
        </is>
      </c>
      <c r="G399" s="297" t="inlineStr">
        <is>
          <t>Hold</t>
        </is>
      </c>
      <c r="H399" s="297" t="inlineStr">
        <is>
          <t>08:33:37</t>
        </is>
      </c>
      <c r="I399" s="297" t="inlineStr">
        <is>
          <t>08:33:52</t>
        </is>
      </c>
      <c r="J399" s="297" t="inlineStr">
        <is>
          <t>00:00:15</t>
        </is>
      </c>
    </row>
    <row r="400">
      <c r="B400" s="297" t="inlineStr">
        <is>
          <t>aknudts_1677625445632</t>
        </is>
      </c>
      <c r="C400" s="297" t="inlineStr">
        <is>
          <t>Amy Knudtson</t>
        </is>
      </c>
      <c r="D400" s="297" t="inlineStr">
        <is>
          <t>1622133097</t>
        </is>
      </c>
      <c r="E400" s="297" t="inlineStr">
        <is>
          <t>0001</t>
        </is>
      </c>
      <c r="F400" s="297" t="inlineStr">
        <is>
          <t>UNKNOWN</t>
        </is>
      </c>
      <c r="G400" s="297" t="inlineStr">
        <is>
          <t>Hold</t>
        </is>
      </c>
      <c r="H400" s="297" t="inlineStr">
        <is>
          <t>17:04:05</t>
        </is>
      </c>
      <c r="I400" s="297" t="inlineStr">
        <is>
          <t>17:04:20</t>
        </is>
      </c>
      <c r="J400" s="297" t="inlineStr">
        <is>
          <t>00:00:15</t>
        </is>
      </c>
    </row>
    <row r="401">
      <c r="B401" s="297" t="inlineStr">
        <is>
          <t>ab31659_1677616383228</t>
        </is>
      </c>
      <c r="C401" s="297" t="inlineStr">
        <is>
          <t>Diane Atchison</t>
        </is>
      </c>
      <c r="D401" s="297" t="inlineStr">
        <is>
          <t>T102309713</t>
        </is>
      </c>
      <c r="E401" s="297" t="inlineStr">
        <is>
          <t>0001</t>
        </is>
      </c>
      <c r="F401" s="297" t="inlineStr">
        <is>
          <t>Switch</t>
        </is>
      </c>
      <c r="G401" s="297" t="inlineStr">
        <is>
          <t>Completed</t>
        </is>
      </c>
      <c r="H401" s="297" t="inlineStr">
        <is>
          <t>14:33:03</t>
        </is>
      </c>
      <c r="I401" s="297" t="inlineStr">
        <is>
          <t>14:33:18</t>
        </is>
      </c>
      <c r="J401" s="297" t="inlineStr">
        <is>
          <t>00:00:15</t>
        </is>
      </c>
    </row>
    <row r="402">
      <c r="B402" s="297" t="inlineStr">
        <is>
          <t>ab31659_1677632623091</t>
        </is>
      </c>
      <c r="C402" s="297" t="inlineStr">
        <is>
          <t>Diane Atchison</t>
        </is>
      </c>
      <c r="D402" s="297" t="inlineStr">
        <is>
          <t>1622121042</t>
        </is>
      </c>
      <c r="E402" s="297" t="inlineStr">
        <is>
          <t>0001</t>
        </is>
      </c>
      <c r="F402" s="297" t="inlineStr">
        <is>
          <t>Switch</t>
        </is>
      </c>
      <c r="G402" s="297" t="inlineStr">
        <is>
          <t>Completed</t>
        </is>
      </c>
      <c r="H402" s="297" t="inlineStr">
        <is>
          <t>19:03:43</t>
        </is>
      </c>
      <c r="I402" s="297" t="inlineStr">
        <is>
          <t>19:03:58</t>
        </is>
      </c>
      <c r="J402" s="297" t="inlineStr">
        <is>
          <t>00:00:15</t>
        </is>
      </c>
    </row>
    <row r="403">
      <c r="B403" s="297" t="inlineStr">
        <is>
          <t>ad09337_1677625937019</t>
        </is>
      </c>
      <c r="C403" s="297" t="inlineStr">
        <is>
          <t>Roxie Whitehead</t>
        </is>
      </c>
      <c r="D403" s="297" t="inlineStr">
        <is>
          <t>1621530532</t>
        </is>
      </c>
      <c r="E403" s="297" t="inlineStr">
        <is>
          <t>0001</t>
        </is>
      </c>
      <c r="F403" s="297" t="inlineStr">
        <is>
          <t>UNKNOWN</t>
        </is>
      </c>
      <c r="G403" s="297" t="inlineStr">
        <is>
          <t>Hold</t>
        </is>
      </c>
      <c r="H403" s="297" t="inlineStr">
        <is>
          <t>17:12:17</t>
        </is>
      </c>
      <c r="I403" s="297" t="inlineStr">
        <is>
          <t>17:12:32</t>
        </is>
      </c>
      <c r="J403" s="297" t="inlineStr">
        <is>
          <t>00:00:15</t>
        </is>
      </c>
    </row>
    <row r="404">
      <c r="B404" s="297" t="inlineStr">
        <is>
          <t>xb03110_1677601597238</t>
        </is>
      </c>
      <c r="C404" s="297" t="inlineStr">
        <is>
          <t>John Reichenbach</t>
        </is>
      </c>
      <c r="D404" s="297" t="inlineStr">
        <is>
          <t>T102300843</t>
        </is>
      </c>
      <c r="E404" s="297" t="inlineStr">
        <is>
          <t>0002</t>
        </is>
      </c>
      <c r="F404" s="297" t="inlineStr">
        <is>
          <t>UNKNOWN</t>
        </is>
      </c>
      <c r="G404" s="297" t="inlineStr">
        <is>
          <t>Quit</t>
        </is>
      </c>
      <c r="H404" s="297" t="inlineStr">
        <is>
          <t>10:26:37</t>
        </is>
      </c>
      <c r="I404" s="297" t="inlineStr">
        <is>
          <t>10:26:52</t>
        </is>
      </c>
      <c r="J404" s="297" t="inlineStr">
        <is>
          <t>00:00:15</t>
        </is>
      </c>
    </row>
    <row r="405">
      <c r="B405" s="297" t="inlineStr">
        <is>
          <t>ad09337_1677625905399</t>
        </is>
      </c>
      <c r="C405" s="297" t="inlineStr">
        <is>
          <t>Roxie Whitehead</t>
        </is>
      </c>
      <c r="D405" s="297" t="inlineStr">
        <is>
          <t>1622133597</t>
        </is>
      </c>
      <c r="E405" s="297" t="inlineStr">
        <is>
          <t>0001</t>
        </is>
      </c>
      <c r="F405" s="297" t="inlineStr">
        <is>
          <t>UNKNOWN</t>
        </is>
      </c>
      <c r="G405" s="297" t="inlineStr">
        <is>
          <t>Hold</t>
        </is>
      </c>
      <c r="H405" s="297" t="inlineStr">
        <is>
          <t>17:11:45</t>
        </is>
      </c>
      <c r="I405" s="297" t="inlineStr">
        <is>
          <t>17:11:59</t>
        </is>
      </c>
      <c r="J405" s="297" t="inlineStr">
        <is>
          <t>00:00:14</t>
        </is>
      </c>
    </row>
    <row r="406">
      <c r="B406" s="297" t="inlineStr">
        <is>
          <t>ad09337_1677625952527</t>
        </is>
      </c>
      <c r="C406" s="297" t="inlineStr">
        <is>
          <t>Roxie Whitehead</t>
        </is>
      </c>
      <c r="D406" s="297" t="inlineStr">
        <is>
          <t>1621530217</t>
        </is>
      </c>
      <c r="E406" s="297" t="inlineStr">
        <is>
          <t>0001</t>
        </is>
      </c>
      <c r="F406" s="297" t="inlineStr">
        <is>
          <t>UNKNOWN</t>
        </is>
      </c>
      <c r="G406" s="297" t="inlineStr">
        <is>
          <t>Hold</t>
        </is>
      </c>
      <c r="H406" s="297" t="inlineStr">
        <is>
          <t>17:12:32</t>
        </is>
      </c>
      <c r="I406" s="297" t="inlineStr">
        <is>
          <t>17:12:46</t>
        </is>
      </c>
      <c r="J406" s="297" t="inlineStr">
        <is>
          <t>00:00:14</t>
        </is>
      </c>
    </row>
    <row r="407">
      <c r="B407" s="297" t="inlineStr">
        <is>
          <t>ab31659_1677632607788</t>
        </is>
      </c>
      <c r="C407" s="297" t="inlineStr">
        <is>
          <t>Diane Atchison</t>
        </is>
      </c>
      <c r="D407" s="297" t="inlineStr">
        <is>
          <t>1622189602</t>
        </is>
      </c>
      <c r="E407" s="297" t="inlineStr">
        <is>
          <t>0001</t>
        </is>
      </c>
      <c r="F407" s="297" t="inlineStr">
        <is>
          <t>UNKNOWN</t>
        </is>
      </c>
      <c r="G407" s="297" t="inlineStr">
        <is>
          <t>Completed</t>
        </is>
      </c>
      <c r="H407" s="297" t="inlineStr">
        <is>
          <t>19:03:27</t>
        </is>
      </c>
      <c r="I407" s="297" t="inlineStr">
        <is>
          <t>19:03:40</t>
        </is>
      </c>
      <c r="J407" s="297" t="inlineStr">
        <is>
          <t>00:00:13</t>
        </is>
      </c>
    </row>
    <row r="408">
      <c r="B408" s="297" t="inlineStr">
        <is>
          <t>aknudts_1677625432694</t>
        </is>
      </c>
      <c r="C408" s="297" t="inlineStr">
        <is>
          <t>Amy Knudtson</t>
        </is>
      </c>
      <c r="D408" s="297" t="inlineStr">
        <is>
          <t>1621161462</t>
        </is>
      </c>
      <c r="E408" s="297" t="inlineStr">
        <is>
          <t>0001</t>
        </is>
      </c>
      <c r="F408" s="297" t="inlineStr">
        <is>
          <t>UNKNOWN</t>
        </is>
      </c>
      <c r="G408" s="297" t="inlineStr">
        <is>
          <t>Hold</t>
        </is>
      </c>
      <c r="H408" s="297" t="inlineStr">
        <is>
          <t>17:03:52</t>
        </is>
      </c>
      <c r="I408" s="297" t="inlineStr">
        <is>
          <t>17:04:05</t>
        </is>
      </c>
      <c r="J408" s="297" t="inlineStr">
        <is>
          <t>00:00:13</t>
        </is>
      </c>
    </row>
    <row r="409">
      <c r="B409" s="297" t="inlineStr">
        <is>
          <t>xb00308_1677601895041</t>
        </is>
      </c>
      <c r="C409" s="297" t="inlineStr">
        <is>
          <t>Mark Thrasher</t>
        </is>
      </c>
      <c r="D409" s="297" t="inlineStr">
        <is>
          <t>0244869</t>
        </is>
      </c>
      <c r="E409" s="297" t="inlineStr">
        <is>
          <t>0001</t>
        </is>
      </c>
      <c r="F409" s="297" t="inlineStr">
        <is>
          <t>Switch</t>
        </is>
      </c>
      <c r="G409" s="297" t="inlineStr">
        <is>
          <t>Completed</t>
        </is>
      </c>
      <c r="H409" s="297" t="inlineStr">
        <is>
          <t>10:31:35</t>
        </is>
      </c>
      <c r="I409" s="297" t="inlineStr">
        <is>
          <t>10:31:47</t>
        </is>
      </c>
      <c r="J409" s="297" t="inlineStr">
        <is>
          <t>00:00:12</t>
        </is>
      </c>
    </row>
    <row r="410">
      <c r="B410" s="297" t="inlineStr">
        <is>
          <t>ab31659_1677616401401</t>
        </is>
      </c>
      <c r="C410" s="297" t="inlineStr">
        <is>
          <t>Diane Atchison</t>
        </is>
      </c>
      <c r="D410" s="297" t="inlineStr">
        <is>
          <t>1622170227</t>
        </is>
      </c>
      <c r="E410" s="297" t="inlineStr">
        <is>
          <t>0001</t>
        </is>
      </c>
      <c r="F410" s="297" t="inlineStr">
        <is>
          <t>UNKNOWN</t>
        </is>
      </c>
      <c r="G410" s="297" t="inlineStr">
        <is>
          <t>Completed</t>
        </is>
      </c>
      <c r="H410" s="297" t="inlineStr">
        <is>
          <t>14:33:21</t>
        </is>
      </c>
      <c r="I410" s="297" t="inlineStr">
        <is>
          <t>14:33:33</t>
        </is>
      </c>
      <c r="J410" s="297" t="inlineStr">
        <is>
          <t>00:00:12</t>
        </is>
      </c>
    </row>
    <row r="411">
      <c r="B411" s="297" t="inlineStr">
        <is>
          <t>ab31659_1677616416949</t>
        </is>
      </c>
      <c r="C411" s="297" t="inlineStr">
        <is>
          <t>Diane Atchison</t>
        </is>
      </c>
      <c r="D411" s="297" t="inlineStr">
        <is>
          <t>1622166017</t>
        </is>
      </c>
      <c r="E411" s="297" t="inlineStr">
        <is>
          <t>0001</t>
        </is>
      </c>
      <c r="F411" s="297" t="inlineStr">
        <is>
          <t>UNKNOWN</t>
        </is>
      </c>
      <c r="G411" s="297" t="inlineStr">
        <is>
          <t>Completed</t>
        </is>
      </c>
      <c r="H411" s="297" t="inlineStr">
        <is>
          <t>14:33:36</t>
        </is>
      </c>
      <c r="I411" s="297" t="inlineStr">
        <is>
          <t>14:33:48</t>
        </is>
      </c>
      <c r="J411" s="297" t="inlineStr">
        <is>
          <t>00:00:12</t>
        </is>
      </c>
    </row>
    <row r="412">
      <c r="B412" s="297" t="inlineStr">
        <is>
          <t>xb02238_1677588020541</t>
        </is>
      </c>
      <c r="C412" s="297" t="inlineStr">
        <is>
          <t>Jennifer Hobbs</t>
        </is>
      </c>
      <c r="D412" s="297" t="inlineStr">
        <is>
          <t>1621498372</t>
        </is>
      </c>
      <c r="E412" s="297" t="inlineStr">
        <is>
          <t>0001</t>
        </is>
      </c>
      <c r="F412" s="297" t="inlineStr">
        <is>
          <t>Switch</t>
        </is>
      </c>
      <c r="G412" s="297" t="inlineStr">
        <is>
          <t>Completed</t>
        </is>
      </c>
      <c r="H412" s="297" t="inlineStr">
        <is>
          <t>06:40:20</t>
        </is>
      </c>
      <c r="I412" s="297" t="inlineStr">
        <is>
          <t>06:40:32</t>
        </is>
      </c>
      <c r="J412" s="297" t="inlineStr">
        <is>
          <t>00:00:12</t>
        </is>
      </c>
    </row>
    <row r="413">
      <c r="B413" s="297" t="inlineStr">
        <is>
          <t>ab31659_1677632354136</t>
        </is>
      </c>
      <c r="C413" s="297" t="inlineStr">
        <is>
          <t>Diane Atchison</t>
        </is>
      </c>
      <c r="D413" s="297" t="inlineStr">
        <is>
          <t>1622127117</t>
        </is>
      </c>
      <c r="E413" s="297" t="inlineStr">
        <is>
          <t>0001</t>
        </is>
      </c>
      <c r="F413" s="297" t="inlineStr">
        <is>
          <t>UNKNOWN</t>
        </is>
      </c>
      <c r="G413" s="297" t="inlineStr">
        <is>
          <t>Completed</t>
        </is>
      </c>
      <c r="H413" s="297" t="inlineStr">
        <is>
          <t>18:59:14</t>
        </is>
      </c>
      <c r="I413" s="297" t="inlineStr">
        <is>
          <t>18:59:25</t>
        </is>
      </c>
      <c r="J413" s="297" t="inlineStr">
        <is>
          <t>00:00:11</t>
        </is>
      </c>
    </row>
    <row r="414">
      <c r="B414" s="297" t="inlineStr">
        <is>
          <t>ad09337_1677624923204</t>
        </is>
      </c>
      <c r="C414" s="297" t="inlineStr">
        <is>
          <t>Roxie Whitehead</t>
        </is>
      </c>
      <c r="D414" s="297" t="inlineStr">
        <is>
          <t>1622208277</t>
        </is>
      </c>
      <c r="E414" s="297" t="inlineStr">
        <is>
          <t>0001</t>
        </is>
      </c>
      <c r="F414" s="297" t="inlineStr">
        <is>
          <t>UNKNOWN</t>
        </is>
      </c>
      <c r="G414" s="297" t="inlineStr">
        <is>
          <t>Hold</t>
        </is>
      </c>
      <c r="H414" s="297" t="inlineStr">
        <is>
          <t>16:55:23</t>
        </is>
      </c>
      <c r="I414" s="297" t="inlineStr">
        <is>
          <t>16:55:34</t>
        </is>
      </c>
      <c r="J414" s="297" t="inlineStr">
        <is>
          <t>00:00:11</t>
        </is>
      </c>
    </row>
    <row r="415">
      <c r="B415" s="297" t="inlineStr">
        <is>
          <t>xb00308_1677596561975</t>
        </is>
      </c>
      <c r="C415" s="297" t="inlineStr">
        <is>
          <t>Mark Thrasher</t>
        </is>
      </c>
      <c r="D415" s="297" t="inlineStr">
        <is>
          <t>1622109752</t>
        </is>
      </c>
      <c r="E415" s="297" t="inlineStr">
        <is>
          <t>0002</t>
        </is>
      </c>
      <c r="F415" s="297" t="inlineStr">
        <is>
          <t>Switch</t>
        </is>
      </c>
      <c r="G415" s="297" t="inlineStr">
        <is>
          <t>Completed</t>
        </is>
      </c>
      <c r="H415" s="297" t="inlineStr">
        <is>
          <t>09:02:44</t>
        </is>
      </c>
      <c r="I415" s="297" t="inlineStr">
        <is>
          <t>09:02:55</t>
        </is>
      </c>
      <c r="J415" s="297" t="inlineStr">
        <is>
          <t>00:00:11</t>
        </is>
      </c>
    </row>
    <row r="416">
      <c r="B416" s="297" t="inlineStr">
        <is>
          <t>xb00308_1677596561975</t>
        </is>
      </c>
      <c r="C416" s="297" t="inlineStr">
        <is>
          <t>Mark Thrasher</t>
        </is>
      </c>
      <c r="D416" s="297" t="inlineStr">
        <is>
          <t>1622109752</t>
        </is>
      </c>
      <c r="E416" s="297" t="inlineStr">
        <is>
          <t>0003</t>
        </is>
      </c>
      <c r="F416" s="297" t="inlineStr">
        <is>
          <t>Switch</t>
        </is>
      </c>
      <c r="G416" s="297" t="inlineStr">
        <is>
          <t>Completed</t>
        </is>
      </c>
      <c r="H416" s="297" t="inlineStr">
        <is>
          <t>09:03:01</t>
        </is>
      </c>
      <c r="I416" s="297" t="inlineStr">
        <is>
          <t>09:03:12</t>
        </is>
      </c>
      <c r="J416" s="297" t="inlineStr">
        <is>
          <t>00:00:11</t>
        </is>
      </c>
    </row>
    <row r="417">
      <c r="B417" s="297" t="inlineStr">
        <is>
          <t>aknudts_1677625421285</t>
        </is>
      </c>
      <c r="C417" s="297" t="inlineStr">
        <is>
          <t>Amy Knudtson</t>
        </is>
      </c>
      <c r="D417" s="297" t="inlineStr">
        <is>
          <t>1621500652</t>
        </is>
      </c>
      <c r="E417" s="297" t="inlineStr">
        <is>
          <t>0001</t>
        </is>
      </c>
      <c r="F417" s="297" t="inlineStr">
        <is>
          <t>UNKNOWN</t>
        </is>
      </c>
      <c r="G417" s="297" t="inlineStr">
        <is>
          <t>Hold</t>
        </is>
      </c>
      <c r="H417" s="297" t="inlineStr">
        <is>
          <t>17:03:41</t>
        </is>
      </c>
      <c r="I417" s="297" t="inlineStr">
        <is>
          <t>17:03:52</t>
        </is>
      </c>
      <c r="J417" s="297" t="inlineStr">
        <is>
          <t>00:00:11</t>
        </is>
      </c>
    </row>
    <row r="418">
      <c r="B418" s="297" t="inlineStr">
        <is>
          <t>xb00308_1677596176278</t>
        </is>
      </c>
      <c r="C418" s="297" t="inlineStr">
        <is>
          <t>Mark Thrasher</t>
        </is>
      </c>
      <c r="D418" s="297" t="inlineStr">
        <is>
          <t>T102274642</t>
        </is>
      </c>
      <c r="E418" s="297" t="inlineStr">
        <is>
          <t>0001</t>
        </is>
      </c>
      <c r="F418" s="297" t="inlineStr">
        <is>
          <t>Switch</t>
        </is>
      </c>
      <c r="G418" s="297" t="inlineStr">
        <is>
          <t>Completed</t>
        </is>
      </c>
      <c r="H418" s="297" t="inlineStr">
        <is>
          <t>08:56:16</t>
        </is>
      </c>
      <c r="I418" s="297" t="inlineStr">
        <is>
          <t>08:56:27</t>
        </is>
      </c>
      <c r="J418" s="297" t="inlineStr">
        <is>
          <t>00:00:11</t>
        </is>
      </c>
    </row>
    <row r="419">
      <c r="B419" s="297" t="inlineStr">
        <is>
          <t>xb03838_1677586466829</t>
        </is>
      </c>
      <c r="C419" s="297" t="inlineStr">
        <is>
          <t>Jennifer Ziolko</t>
        </is>
      </c>
      <c r="D419" s="297" t="inlineStr">
        <is>
          <t>1622120107</t>
        </is>
      </c>
      <c r="E419" s="297" t="inlineStr">
        <is>
          <t>0001</t>
        </is>
      </c>
      <c r="F419" s="297" t="inlineStr">
        <is>
          <t>Switch</t>
        </is>
      </c>
      <c r="G419" s="297" t="inlineStr">
        <is>
          <t>Completed</t>
        </is>
      </c>
      <c r="H419" s="297" t="inlineStr">
        <is>
          <t>06:14:26</t>
        </is>
      </c>
      <c r="I419" s="297" t="inlineStr">
        <is>
          <t>06:14:37</t>
        </is>
      </c>
      <c r="J419" s="297" t="inlineStr">
        <is>
          <t>00:00:11</t>
        </is>
      </c>
    </row>
    <row r="420">
      <c r="B420" s="297" t="inlineStr">
        <is>
          <t>xb00308_1677596223934</t>
        </is>
      </c>
      <c r="C420" s="297" t="inlineStr">
        <is>
          <t>Mark Thrasher</t>
        </is>
      </c>
      <c r="D420" s="297" t="inlineStr">
        <is>
          <t>T102291375</t>
        </is>
      </c>
      <c r="E420" s="297" t="inlineStr">
        <is>
          <t>0001</t>
        </is>
      </c>
      <c r="F420" s="297" t="inlineStr">
        <is>
          <t>Switch</t>
        </is>
      </c>
      <c r="G420" s="297" t="inlineStr">
        <is>
          <t>Completed</t>
        </is>
      </c>
      <c r="H420" s="297" t="inlineStr">
        <is>
          <t>08:57:04</t>
        </is>
      </c>
      <c r="I420" s="297" t="inlineStr">
        <is>
          <t>08:57:14</t>
        </is>
      </c>
      <c r="J420" s="297" t="inlineStr">
        <is>
          <t>00:00:10</t>
        </is>
      </c>
    </row>
    <row r="421">
      <c r="B421" s="297" t="inlineStr">
        <is>
          <t>cdammon_1677621537721</t>
        </is>
      </c>
      <c r="C421" s="297" t="inlineStr">
        <is>
          <t>Carol Dammon</t>
        </is>
      </c>
      <c r="D421" s="297" t="inlineStr">
        <is>
          <t>1621510257</t>
        </is>
      </c>
      <c r="E421" s="297" t="inlineStr">
        <is>
          <t>0001</t>
        </is>
      </c>
      <c r="F421" s="297" t="inlineStr">
        <is>
          <t>UNKNOWN</t>
        </is>
      </c>
      <c r="G421" s="297" t="inlineStr">
        <is>
          <t>Quit</t>
        </is>
      </c>
      <c r="H421" s="297" t="inlineStr">
        <is>
          <t>15:58:57</t>
        </is>
      </c>
      <c r="I421" s="297" t="inlineStr">
        <is>
          <t>15:59:07</t>
        </is>
      </c>
      <c r="J421" s="297" t="inlineStr">
        <is>
          <t>00:00:10</t>
        </is>
      </c>
    </row>
    <row r="422">
      <c r="B422" s="297" t="inlineStr">
        <is>
          <t>xb00308_1677596509963</t>
        </is>
      </c>
      <c r="C422" s="297" t="inlineStr">
        <is>
          <t>Mark Thrasher</t>
        </is>
      </c>
      <c r="D422" s="297" t="inlineStr">
        <is>
          <t>1622109752</t>
        </is>
      </c>
      <c r="E422" s="297" t="inlineStr">
        <is>
          <t>0001</t>
        </is>
      </c>
      <c r="F422" s="297" t="inlineStr">
        <is>
          <t>Switch</t>
        </is>
      </c>
      <c r="G422" s="297" t="inlineStr">
        <is>
          <t>Completed</t>
        </is>
      </c>
      <c r="H422" s="297" t="inlineStr">
        <is>
          <t>09:01:51</t>
        </is>
      </c>
      <c r="I422" s="297" t="inlineStr">
        <is>
          <t>09:02:01</t>
        </is>
      </c>
      <c r="J422" s="297" t="inlineStr">
        <is>
          <t>00:00:10</t>
        </is>
      </c>
    </row>
    <row r="423">
      <c r="B423" s="297" t="inlineStr">
        <is>
          <t>xb00308_1677596492428</t>
        </is>
      </c>
      <c r="C423" s="297" t="inlineStr">
        <is>
          <t>Mark Thrasher</t>
        </is>
      </c>
      <c r="D423" s="297" t="inlineStr">
        <is>
          <t>T102305413</t>
        </is>
      </c>
      <c r="E423" s="297" t="inlineStr">
        <is>
          <t>0001</t>
        </is>
      </c>
      <c r="F423" s="297" t="inlineStr">
        <is>
          <t>Switch</t>
        </is>
      </c>
      <c r="G423" s="297" t="inlineStr">
        <is>
          <t>Completed</t>
        </is>
      </c>
      <c r="H423" s="297" t="inlineStr">
        <is>
          <t>09:01:32</t>
        </is>
      </c>
      <c r="I423" s="297" t="inlineStr">
        <is>
          <t>09:01:42</t>
        </is>
      </c>
      <c r="J423" s="297" t="inlineStr">
        <is>
          <t>00:00:10</t>
        </is>
      </c>
    </row>
    <row r="424">
      <c r="B424" s="297" t="inlineStr">
        <is>
          <t>ad05776_1677600332427</t>
        </is>
      </c>
      <c r="C424" s="297" t="inlineStr">
        <is>
          <t>Casey Whitehead</t>
        </is>
      </c>
      <c r="D424" s="297" t="inlineStr">
        <is>
          <t>T102281723</t>
        </is>
      </c>
      <c r="E424" s="297" t="inlineStr">
        <is>
          <t>0001</t>
        </is>
      </c>
      <c r="F424" s="297" t="inlineStr">
        <is>
          <t>UNKNOWN</t>
        </is>
      </c>
      <c r="G424" s="297" t="inlineStr">
        <is>
          <t>Hold</t>
        </is>
      </c>
      <c r="H424" s="297" t="inlineStr">
        <is>
          <t>10:05:32</t>
        </is>
      </c>
      <c r="I424" s="297" t="inlineStr">
        <is>
          <t>10:05:41</t>
        </is>
      </c>
      <c r="J424" s="297" t="inlineStr">
        <is>
          <t>00:00:09</t>
        </is>
      </c>
    </row>
    <row r="425">
      <c r="B425" s="297" t="inlineStr">
        <is>
          <t>xb01267_1677596136908</t>
        </is>
      </c>
      <c r="C425" s="297" t="inlineStr">
        <is>
          <t>Mary Andrews</t>
        </is>
      </c>
      <c r="D425" s="297" t="inlineStr">
        <is>
          <t>T102299877</t>
        </is>
      </c>
      <c r="E425" s="297" t="inlineStr">
        <is>
          <t>0001</t>
        </is>
      </c>
      <c r="F425" s="297" t="inlineStr">
        <is>
          <t>UNKNOWN</t>
        </is>
      </c>
      <c r="G425" s="297" t="inlineStr">
        <is>
          <t>Close</t>
        </is>
      </c>
      <c r="H425" s="297" t="inlineStr">
        <is>
          <t>08:55:36</t>
        </is>
      </c>
      <c r="I425" s="297" t="inlineStr">
        <is>
          <t>08:55:44</t>
        </is>
      </c>
      <c r="J425" s="297" t="inlineStr">
        <is>
          <t>00:00:08</t>
        </is>
      </c>
    </row>
    <row r="426">
      <c r="B426" s="297" t="inlineStr">
        <is>
          <t>jbclar2_1677599249864</t>
        </is>
      </c>
      <c r="C426" s="297" t="inlineStr">
        <is>
          <t>Julie Clark</t>
        </is>
      </c>
      <c r="D426" s="297" t="inlineStr">
        <is>
          <t>8258054</t>
        </is>
      </c>
      <c r="E426" s="297" t="inlineStr">
        <is>
          <t>0001</t>
        </is>
      </c>
      <c r="F426" s="297" t="inlineStr">
        <is>
          <t>UNKNOWN</t>
        </is>
      </c>
      <c r="G426" s="297" t="inlineStr">
        <is>
          <t>Completed</t>
        </is>
      </c>
      <c r="H426" s="297" t="inlineStr">
        <is>
          <t>09:47:31</t>
        </is>
      </c>
      <c r="I426" s="297" t="inlineStr">
        <is>
          <t>09:47:39</t>
        </is>
      </c>
      <c r="J426" s="297" t="inlineStr">
        <is>
          <t>00:00:08</t>
        </is>
      </c>
    </row>
    <row r="427">
      <c r="B427" s="297" t="inlineStr">
        <is>
          <t>ac91231_1677592827535</t>
        </is>
      </c>
      <c r="C427" s="297" t="inlineStr">
        <is>
          <t>Shelley Schulte</t>
        </is>
      </c>
      <c r="D427" s="297" t="inlineStr">
        <is>
          <t>T102307224</t>
        </is>
      </c>
      <c r="E427" s="297" t="inlineStr">
        <is>
          <t>0001</t>
        </is>
      </c>
      <c r="F427" s="297" t="inlineStr">
        <is>
          <t>UNKNOWN</t>
        </is>
      </c>
      <c r="G427" s="297" t="inlineStr">
        <is>
          <t>Completed</t>
        </is>
      </c>
      <c r="H427" s="297" t="inlineStr">
        <is>
          <t>08:00:29</t>
        </is>
      </c>
      <c r="I427" s="297" t="inlineStr">
        <is>
          <t>08:00:36</t>
        </is>
      </c>
      <c r="J427" s="297" t="inlineStr">
        <is>
          <t>00:00:07</t>
        </is>
      </c>
    </row>
    <row r="428">
      <c r="B428" s="297" t="inlineStr">
        <is>
          <t>ad09337_1677609306282</t>
        </is>
      </c>
      <c r="C428" s="297" t="inlineStr">
        <is>
          <t>Roxie Whitehead</t>
        </is>
      </c>
      <c r="D428" s="297" t="inlineStr">
        <is>
          <t>1622189272</t>
        </is>
      </c>
      <c r="E428" s="297" t="inlineStr">
        <is>
          <t>0001</t>
        </is>
      </c>
      <c r="F428" s="297" t="inlineStr">
        <is>
          <t>UNKNOWN</t>
        </is>
      </c>
      <c r="G428" s="297" t="inlineStr">
        <is>
          <t>Hold</t>
        </is>
      </c>
      <c r="H428" s="297" t="inlineStr">
        <is>
          <t>12:35:06</t>
        </is>
      </c>
      <c r="I428" s="297" t="inlineStr">
        <is>
          <t>12:35:13</t>
        </is>
      </c>
      <c r="J428" s="297" t="inlineStr">
        <is>
          <t>00:00:07</t>
        </is>
      </c>
    </row>
    <row r="429">
      <c r="B429" s="297" t="inlineStr">
        <is>
          <t>ac91231_1677593063174</t>
        </is>
      </c>
      <c r="C429" s="297" t="inlineStr">
        <is>
          <t>Shelley Schulte</t>
        </is>
      </c>
      <c r="D429" s="297" t="inlineStr">
        <is>
          <t>T102293005</t>
        </is>
      </c>
      <c r="E429" s="297" t="inlineStr">
        <is>
          <t>0001</t>
        </is>
      </c>
      <c r="F429" s="297" t="inlineStr">
        <is>
          <t>UNKNOWN</t>
        </is>
      </c>
      <c r="G429" s="297" t="inlineStr">
        <is>
          <t>Completed</t>
        </is>
      </c>
      <c r="H429" s="297" t="inlineStr">
        <is>
          <t>08:04:25</t>
        </is>
      </c>
      <c r="I429" s="297" t="inlineStr">
        <is>
          <t>08:04:31</t>
        </is>
      </c>
      <c r="J429" s="297" t="inlineStr">
        <is>
          <t>00:00:06</t>
        </is>
      </c>
    </row>
    <row r="430">
      <c r="B430" s="297" t="inlineStr">
        <is>
          <t>ac91231_1677593028605</t>
        </is>
      </c>
      <c r="C430" s="297" t="inlineStr">
        <is>
          <t>Shelley Schulte</t>
        </is>
      </c>
      <c r="D430" s="297" t="inlineStr">
        <is>
          <t>1622129797</t>
        </is>
      </c>
      <c r="E430" s="297" t="inlineStr">
        <is>
          <t>0001</t>
        </is>
      </c>
      <c r="F430" s="297" t="inlineStr">
        <is>
          <t>UNKNOWN</t>
        </is>
      </c>
      <c r="G430" s="297" t="inlineStr">
        <is>
          <t>Completed</t>
        </is>
      </c>
      <c r="H430" s="297" t="inlineStr">
        <is>
          <t>08:03:51</t>
        </is>
      </c>
      <c r="I430" s="297" t="inlineStr">
        <is>
          <t>08:03:56</t>
        </is>
      </c>
      <c r="J430" s="297" t="inlineStr">
        <is>
          <t>00:00:05</t>
        </is>
      </c>
    </row>
    <row r="431">
      <c r="B431" s="297" t="inlineStr">
        <is>
          <t>ac91231_1677592570289</t>
        </is>
      </c>
      <c r="C431" s="297" t="inlineStr">
        <is>
          <t>Shelley Schulte</t>
        </is>
      </c>
      <c r="D431" s="297" t="inlineStr">
        <is>
          <t>T102301265</t>
        </is>
      </c>
      <c r="E431" s="297" t="inlineStr">
        <is>
          <t>0001</t>
        </is>
      </c>
      <c r="F431" s="297" t="inlineStr">
        <is>
          <t>Switch</t>
        </is>
      </c>
      <c r="G431" s="297" t="inlineStr">
        <is>
          <t>Completed</t>
        </is>
      </c>
      <c r="H431" s="297" t="inlineStr">
        <is>
          <t>07:56:12</t>
        </is>
      </c>
      <c r="I431" s="297" t="inlineStr">
        <is>
          <t>07:56:17</t>
        </is>
      </c>
      <c r="J431" s="297" t="inlineStr">
        <is>
          <t>00:00:05</t>
        </is>
      </c>
    </row>
    <row r="432">
      <c r="B432" s="297" t="inlineStr">
        <is>
          <t>ac91231_1677592613182</t>
        </is>
      </c>
      <c r="C432" s="297" t="inlineStr">
        <is>
          <t>Shelley Schulte</t>
        </is>
      </c>
      <c r="D432" s="297" t="inlineStr">
        <is>
          <t>T102254381</t>
        </is>
      </c>
      <c r="E432" s="297" t="inlineStr">
        <is>
          <t>0001</t>
        </is>
      </c>
      <c r="F432" s="297" t="inlineStr">
        <is>
          <t>UNKNOWN</t>
        </is>
      </c>
      <c r="G432" s="297" t="inlineStr">
        <is>
          <t>Completed</t>
        </is>
      </c>
      <c r="H432" s="297" t="inlineStr">
        <is>
          <t>07:56:54</t>
        </is>
      </c>
      <c r="I432" s="297" t="inlineStr">
        <is>
          <t>07:56:59</t>
        </is>
      </c>
      <c r="J432" s="297" t="inlineStr">
        <is>
          <t>00:00:05</t>
        </is>
      </c>
    </row>
    <row r="433">
      <c r="B433" s="297" t="inlineStr">
        <is>
          <t>ac91231_1677592633425</t>
        </is>
      </c>
      <c r="C433" s="297" t="inlineStr">
        <is>
          <t>Shelley Schulte</t>
        </is>
      </c>
      <c r="D433" s="297" t="inlineStr">
        <is>
          <t>T102258916</t>
        </is>
      </c>
      <c r="E433" s="297" t="inlineStr">
        <is>
          <t>0001</t>
        </is>
      </c>
      <c r="F433" s="297" t="inlineStr">
        <is>
          <t>UNKNOWN</t>
        </is>
      </c>
      <c r="G433" s="297" t="inlineStr">
        <is>
          <t>Completed</t>
        </is>
      </c>
      <c r="H433" s="297" t="inlineStr">
        <is>
          <t>07:57:15</t>
        </is>
      </c>
      <c r="I433" s="297" t="inlineStr">
        <is>
          <t>07:57:20</t>
        </is>
      </c>
      <c r="J433" s="297" t="inlineStr">
        <is>
          <t>00:00:05</t>
        </is>
      </c>
    </row>
    <row r="434">
      <c r="B434" s="297" t="inlineStr">
        <is>
          <t>xb01720_1677613424776</t>
        </is>
      </c>
      <c r="C434" s="297" t="inlineStr">
        <is>
          <t>Brian Crissey</t>
        </is>
      </c>
      <c r="D434" s="297" t="inlineStr">
        <is>
          <t>WMS5093143</t>
        </is>
      </c>
      <c r="E434" s="297" t="inlineStr">
        <is>
          <t>0008</t>
        </is>
      </c>
      <c r="F434" s="297" t="inlineStr">
        <is>
          <t>UNKNOWN</t>
        </is>
      </c>
      <c r="G434" s="297" t="inlineStr">
        <is>
          <t>Quit</t>
        </is>
      </c>
      <c r="H434" s="297" t="inlineStr">
        <is>
          <t>13:43:44</t>
        </is>
      </c>
      <c r="I434" s="297" t="inlineStr">
        <is>
          <t>13:43:48</t>
        </is>
      </c>
      <c r="J434" s="297" t="inlineStr">
        <is>
          <t>00:00:04</t>
        </is>
      </c>
    </row>
    <row r="435">
      <c r="B435" s="297" t="inlineStr">
        <is>
          <t>ac91231_1677592936229</t>
        </is>
      </c>
      <c r="C435" s="297" t="inlineStr">
        <is>
          <t>Shelley Schulte</t>
        </is>
      </c>
      <c r="D435" s="297" t="inlineStr">
        <is>
          <t>1621467617</t>
        </is>
      </c>
      <c r="E435" s="297" t="inlineStr">
        <is>
          <t>0001</t>
        </is>
      </c>
      <c r="F435" s="297" t="inlineStr">
        <is>
          <t>UNKNOWN</t>
        </is>
      </c>
      <c r="G435" s="297" t="inlineStr">
        <is>
          <t>Completed</t>
        </is>
      </c>
      <c r="H435" s="297" t="inlineStr">
        <is>
          <t>08:02:18</t>
        </is>
      </c>
      <c r="I435" s="297" t="inlineStr">
        <is>
          <t>08:02:22</t>
        </is>
      </c>
      <c r="J435" s="297" t="inlineStr">
        <is>
          <t>00:00:04</t>
        </is>
      </c>
    </row>
    <row r="436">
      <c r="B436" s="297" t="inlineStr">
        <is>
          <t>ac91231_1677592996503</t>
        </is>
      </c>
      <c r="C436" s="297" t="inlineStr">
        <is>
          <t>Shelley Schulte</t>
        </is>
      </c>
      <c r="D436" s="297" t="inlineStr">
        <is>
          <t>1622114317</t>
        </is>
      </c>
      <c r="E436" s="297" t="inlineStr">
        <is>
          <t>0001</t>
        </is>
      </c>
      <c r="F436" s="297" t="inlineStr">
        <is>
          <t>UNKNOWN</t>
        </is>
      </c>
      <c r="G436" s="297" t="inlineStr">
        <is>
          <t>Completed</t>
        </is>
      </c>
      <c r="H436" s="297" t="inlineStr">
        <is>
          <t>08:03:18</t>
        </is>
      </c>
      <c r="I436" s="297" t="inlineStr">
        <is>
          <t>08:03:22</t>
        </is>
      </c>
      <c r="J436" s="297" t="inlineStr">
        <is>
          <t>00:00:04</t>
        </is>
      </c>
    </row>
    <row r="437">
      <c r="B437" s="297" t="inlineStr">
        <is>
          <t>ac91231_1677592797351</t>
        </is>
      </c>
      <c r="C437" s="297" t="inlineStr">
        <is>
          <t>Shelley Schulte</t>
        </is>
      </c>
      <c r="D437" s="297" t="inlineStr">
        <is>
          <t>T102302673</t>
        </is>
      </c>
      <c r="E437" s="297" t="inlineStr">
        <is>
          <t>0001</t>
        </is>
      </c>
      <c r="F437" s="297" t="inlineStr">
        <is>
          <t>UNKNOWN</t>
        </is>
      </c>
      <c r="G437" s="297" t="inlineStr">
        <is>
          <t>Completed</t>
        </is>
      </c>
      <c r="H437" s="297" t="inlineStr">
        <is>
          <t>07:59:58</t>
        </is>
      </c>
      <c r="I437" s="297" t="inlineStr">
        <is>
          <t>08:00:02</t>
        </is>
      </c>
      <c r="J437" s="297" t="inlineStr">
        <is>
          <t>00:00:04</t>
        </is>
      </c>
    </row>
    <row r="438">
      <c r="B438" s="297" t="inlineStr">
        <is>
          <t>ac91231_1677592707720</t>
        </is>
      </c>
      <c r="C438" s="297" t="inlineStr">
        <is>
          <t>Shelley Schulte</t>
        </is>
      </c>
      <c r="D438" s="297" t="inlineStr">
        <is>
          <t>T102292079</t>
        </is>
      </c>
      <c r="E438" s="297" t="inlineStr">
        <is>
          <t>0001</t>
        </is>
      </c>
      <c r="F438" s="297" t="inlineStr">
        <is>
          <t>UNKNOWN</t>
        </is>
      </c>
      <c r="G438" s="297" t="inlineStr">
        <is>
          <t>Completed</t>
        </is>
      </c>
      <c r="H438" s="297" t="inlineStr">
        <is>
          <t>07:58:29</t>
        </is>
      </c>
      <c r="I438" s="297" t="inlineStr">
        <is>
          <t>07:58:33</t>
        </is>
      </c>
      <c r="J438" s="297" t="inlineStr">
        <is>
          <t>00:00:04</t>
        </is>
      </c>
    </row>
    <row r="439">
      <c r="B439" s="297" t="inlineStr">
        <is>
          <t>ac91231_1677592689451</t>
        </is>
      </c>
      <c r="C439" s="297" t="inlineStr">
        <is>
          <t>Shelley Schulte</t>
        </is>
      </c>
      <c r="D439" s="297" t="inlineStr">
        <is>
          <t>T102267057</t>
        </is>
      </c>
      <c r="E439" s="297" t="inlineStr">
        <is>
          <t>0001</t>
        </is>
      </c>
      <c r="F439" s="297" t="inlineStr">
        <is>
          <t>UNKNOWN</t>
        </is>
      </c>
      <c r="G439" s="297" t="inlineStr">
        <is>
          <t>Completed</t>
        </is>
      </c>
      <c r="H439" s="297" t="inlineStr">
        <is>
          <t>07:58:10</t>
        </is>
      </c>
      <c r="I439" s="297" t="inlineStr">
        <is>
          <t>07:58:14</t>
        </is>
      </c>
      <c r="J439" s="297" t="inlineStr">
        <is>
          <t>00:00:04</t>
        </is>
      </c>
    </row>
    <row r="440">
      <c r="B440" s="297" t="inlineStr">
        <is>
          <t>ac91231_1677592765759</t>
        </is>
      </c>
      <c r="C440" s="297" t="inlineStr">
        <is>
          <t>Shelley Schulte</t>
        </is>
      </c>
      <c r="D440" s="297" t="inlineStr">
        <is>
          <t>T102294357</t>
        </is>
      </c>
      <c r="E440" s="297" t="inlineStr">
        <is>
          <t>0002</t>
        </is>
      </c>
      <c r="F440" s="297" t="inlineStr">
        <is>
          <t>UNKNOWN</t>
        </is>
      </c>
      <c r="G440" s="297" t="inlineStr">
        <is>
          <t>Completed</t>
        </is>
      </c>
      <c r="H440" s="297" t="inlineStr">
        <is>
          <t>07:59:27</t>
        </is>
      </c>
      <c r="I440" s="297" t="inlineStr">
        <is>
          <t>07:59:30</t>
        </is>
      </c>
      <c r="J440" s="297" t="inlineStr">
        <is>
          <t>00:00:03</t>
        </is>
      </c>
    </row>
    <row r="441">
      <c r="B441" s="297" t="inlineStr">
        <is>
          <t>ad09337_1677625957349</t>
        </is>
      </c>
      <c r="C441" s="297" t="inlineStr">
        <is>
          <t>Roxie Whitehead</t>
        </is>
      </c>
      <c r="D441" s="297" t="inlineStr">
        <is>
          <t>T102167719</t>
        </is>
      </c>
      <c r="E441" s="297" t="inlineStr">
        <is>
          <t>0001</t>
        </is>
      </c>
      <c r="F441" s="297" t="inlineStr">
        <is>
          <t>UNKNOWN</t>
        </is>
      </c>
      <c r="G441" s="297" t="inlineStr">
        <is>
          <t>Quit</t>
        </is>
      </c>
      <c r="H441" s="297" t="inlineStr">
        <is>
          <t>17:12:37</t>
        </is>
      </c>
      <c r="I441" s="297" t="inlineStr">
        <is>
          <t>17:12:40</t>
        </is>
      </c>
      <c r="J441" s="297" t="inlineStr">
        <is>
          <t>00:00:03</t>
        </is>
      </c>
    </row>
    <row r="442">
      <c r="B442" s="297" t="inlineStr">
        <is>
          <t>xb03838_1677596422164</t>
        </is>
      </c>
      <c r="C442" s="297" t="inlineStr">
        <is>
          <t>Jennifer Ziolko</t>
        </is>
      </c>
      <c r="D442" s="297" t="inlineStr">
        <is>
          <t>1621479507</t>
        </is>
      </c>
      <c r="E442" s="297" t="inlineStr">
        <is>
          <t>0001</t>
        </is>
      </c>
      <c r="F442" s="297" t="inlineStr">
        <is>
          <t>UNKNOWN</t>
        </is>
      </c>
      <c r="G442" s="297" t="inlineStr">
        <is>
          <t>Quit</t>
        </is>
      </c>
      <c r="H442" s="297" t="inlineStr">
        <is>
          <t>09:00:22</t>
        </is>
      </c>
      <c r="I442" s="297" t="inlineStr">
        <is>
          <t>09:00:24</t>
        </is>
      </c>
      <c r="J442" s="297" t="inlineStr">
        <is>
          <t>00:00:02</t>
        </is>
      </c>
    </row>
    <row r="443">
      <c r="B443" s="297" t="inlineStr">
        <is>
          <t>xb02553_1677609316010</t>
        </is>
      </c>
      <c r="C443" s="297" t="inlineStr">
        <is>
          <t>Cherry Learson</t>
        </is>
      </c>
      <c r="D443" s="297" t="inlineStr">
        <is>
          <t>1621018442</t>
        </is>
      </c>
      <c r="E443" s="297" t="inlineStr">
        <is>
          <t>0001</t>
        </is>
      </c>
      <c r="F443" s="297" t="inlineStr">
        <is>
          <t>UNKNOWN</t>
        </is>
      </c>
      <c r="G443" s="297" t="inlineStr">
        <is>
          <t>Quit</t>
        </is>
      </c>
      <c r="H443" s="297" t="inlineStr">
        <is>
          <t>12:35:16</t>
        </is>
      </c>
      <c r="I443" s="297" t="inlineStr">
        <is>
          <t>12:35:18</t>
        </is>
      </c>
      <c r="J443" s="297" t="inlineStr">
        <is>
          <t>00:00:02</t>
        </is>
      </c>
    </row>
  </sheetData>
  <pageMargins left="0.75" right="0.75" top="1" bottom="1" header="0.5" footer="0.5"/>
  <pageSetup orientation="portrait" paperSize="9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C6:U38"/>
  <sheetViews>
    <sheetView zoomScale="90" zoomScaleNormal="90" workbookViewId="0">
      <selection activeCell="C6" sqref="C6:C7"/>
    </sheetView>
  </sheetViews>
  <sheetFormatPr baseColWidth="8" defaultColWidth="9.140625" defaultRowHeight="15" outlineLevelCol="0"/>
  <cols>
    <col width="9.140625" customWidth="1" style="216" min="1" max="2"/>
    <col width="11.140625" bestFit="1" customWidth="1" style="216" min="3" max="3"/>
    <col width="18.28515625" customWidth="1" style="216" min="4" max="4"/>
    <col width="10.42578125" customWidth="1" style="216" min="5" max="5"/>
    <col width="15.140625" customWidth="1" style="216" min="6" max="6"/>
    <col width="9.140625" customWidth="1" style="216" min="7" max="10"/>
    <col width="9.140625" customWidth="1" style="217" min="11" max="11"/>
    <col width="9.140625" customWidth="1" style="216" min="12" max="12"/>
    <col width="9.140625" customWidth="1" style="217" min="13" max="13"/>
    <col width="9.140625" customWidth="1" style="216" min="14" max="14"/>
    <col width="9.140625" customWidth="1" style="217" min="15" max="15"/>
    <col width="9.140625" customWidth="1" style="216" min="16" max="16"/>
    <col width="9.140625" customWidth="1" style="217" min="17" max="17"/>
    <col width="9.140625" customWidth="1" style="216" min="18" max="18"/>
    <col width="9.140625" customWidth="1" style="217" min="19" max="19"/>
    <col width="9.140625" customWidth="1" style="216" min="20" max="25"/>
    <col width="9.140625" customWidth="1" style="216" min="26" max="16384"/>
  </cols>
  <sheetData>
    <row r="6">
      <c r="C6" s="295" t="inlineStr">
        <is>
          <t>Date</t>
        </is>
      </c>
      <c r="D6" s="296" t="inlineStr">
        <is>
          <t>ADD_SERVICE</t>
        </is>
      </c>
      <c r="E6" s="245" t="n"/>
      <c r="F6" s="296" t="inlineStr">
        <is>
          <t>CHANGE_PROFILE</t>
        </is>
      </c>
      <c r="G6" s="245" t="n"/>
      <c r="H6" s="296" t="inlineStr">
        <is>
          <t>DELETE_SERVICE</t>
        </is>
      </c>
      <c r="I6" s="245" t="n"/>
      <c r="J6" s="296" t="inlineStr">
        <is>
          <t>PORT_IS</t>
        </is>
      </c>
      <c r="K6" s="245" t="n"/>
      <c r="L6" s="296" t="inlineStr">
        <is>
          <t>PORT_OOS</t>
        </is>
      </c>
      <c r="M6" s="245" t="n"/>
      <c r="N6" s="296" t="inlineStr">
        <is>
          <t>RIP_AND_REBUILD</t>
        </is>
      </c>
      <c r="O6" s="245" t="n"/>
      <c r="P6" s="296" t="inlineStr">
        <is>
          <t>SERVICE_REFRESH</t>
        </is>
      </c>
      <c r="Q6" s="245" t="n"/>
      <c r="R6" s="296" t="inlineStr">
        <is>
          <t>INVENTORY</t>
        </is>
      </c>
      <c r="S6" s="245" t="n"/>
      <c r="T6" s="296" t="inlineStr">
        <is>
          <t>OTHERS</t>
        </is>
      </c>
      <c r="U6" s="245" t="n"/>
    </row>
    <row r="7">
      <c r="C7" s="258" t="n"/>
      <c r="D7" s="49" t="inlineStr">
        <is>
          <t>SO Count</t>
        </is>
      </c>
      <c r="E7" s="49" t="inlineStr">
        <is>
          <t>AHT</t>
        </is>
      </c>
      <c r="F7" s="49" t="inlineStr">
        <is>
          <t>SO Count</t>
        </is>
      </c>
      <c r="G7" s="49" t="inlineStr">
        <is>
          <t>AHT</t>
        </is>
      </c>
      <c r="H7" s="49" t="inlineStr">
        <is>
          <t>SO Count</t>
        </is>
      </c>
      <c r="I7" s="49" t="inlineStr">
        <is>
          <t>AHT</t>
        </is>
      </c>
      <c r="J7" s="49" t="inlineStr">
        <is>
          <t>SO Count</t>
        </is>
      </c>
      <c r="K7" s="49" t="inlineStr">
        <is>
          <t>AHT</t>
        </is>
      </c>
      <c r="L7" s="49" t="inlineStr">
        <is>
          <t>SO Count</t>
        </is>
      </c>
      <c r="M7" s="49" t="inlineStr">
        <is>
          <t>AHT</t>
        </is>
      </c>
      <c r="N7" s="49" t="inlineStr">
        <is>
          <t>SO Count</t>
        </is>
      </c>
      <c r="O7" s="49" t="inlineStr">
        <is>
          <t>AHT</t>
        </is>
      </c>
      <c r="P7" s="49" t="inlineStr">
        <is>
          <t>SO Count</t>
        </is>
      </c>
      <c r="Q7" s="49" t="inlineStr">
        <is>
          <t>AHT</t>
        </is>
      </c>
      <c r="R7" s="49" t="inlineStr">
        <is>
          <t>SO Count</t>
        </is>
      </c>
      <c r="S7" s="49" t="inlineStr">
        <is>
          <t>AHT</t>
        </is>
      </c>
      <c r="T7" s="49" t="inlineStr">
        <is>
          <t>SO Count</t>
        </is>
      </c>
      <c r="U7" s="49" t="inlineStr">
        <is>
          <t>AHT</t>
        </is>
      </c>
    </row>
    <row r="8">
      <c r="C8" s="228" t="inlineStr">
        <is>
          <t>02-01-2023</t>
        </is>
      </c>
      <c r="D8" s="267" t="n">
        <v>34</v>
      </c>
      <c r="E8" s="221" t="inlineStr">
        <is>
          <t>00:11:12</t>
        </is>
      </c>
      <c r="F8" s="267" t="n">
        <v>3</v>
      </c>
      <c r="G8" s="221" t="inlineStr">
        <is>
          <t>00:34:20</t>
        </is>
      </c>
      <c r="H8" s="267" t="n">
        <v>3</v>
      </c>
      <c r="I8" s="221" t="inlineStr">
        <is>
          <t>00:04:07</t>
        </is>
      </c>
      <c r="J8" s="267" t="n">
        <v>2</v>
      </c>
      <c r="K8" s="221" t="inlineStr">
        <is>
          <t>00:20:02</t>
        </is>
      </c>
      <c r="L8" s="267" t="n">
        <v>0</v>
      </c>
      <c r="M8" s="221" t="inlineStr">
        <is>
          <t>00:00:00</t>
        </is>
      </c>
      <c r="N8" s="267" t="n">
        <v>1</v>
      </c>
      <c r="O8" s="221" t="inlineStr">
        <is>
          <t>00:26:13</t>
        </is>
      </c>
      <c r="P8" s="267" t="n">
        <v>39</v>
      </c>
      <c r="Q8" s="221" t="inlineStr">
        <is>
          <t>00:11:44</t>
        </is>
      </c>
      <c r="R8" s="267" t="n">
        <v>6</v>
      </c>
      <c r="S8" s="221" t="inlineStr">
        <is>
          <t>00:08:41</t>
        </is>
      </c>
      <c r="T8" s="267" t="n">
        <v>247</v>
      </c>
      <c r="U8" s="221" t="inlineStr">
        <is>
          <t>00:07:13</t>
        </is>
      </c>
    </row>
    <row r="9">
      <c r="C9" s="228" t="inlineStr">
        <is>
          <t>02-02-2023</t>
        </is>
      </c>
      <c r="D9" s="267" t="n">
        <v>39</v>
      </c>
      <c r="E9" s="221" t="inlineStr">
        <is>
          <t>00:18:05</t>
        </is>
      </c>
      <c r="F9" s="267" t="n">
        <v>6</v>
      </c>
      <c r="G9" s="221" t="inlineStr">
        <is>
          <t>00:20:06</t>
        </is>
      </c>
      <c r="H9" s="267" t="n">
        <v>5</v>
      </c>
      <c r="I9" s="221" t="inlineStr">
        <is>
          <t>00:01:10</t>
        </is>
      </c>
      <c r="J9" s="267" t="n">
        <v>0</v>
      </c>
      <c r="K9" s="221" t="inlineStr">
        <is>
          <t>00:00:00</t>
        </is>
      </c>
      <c r="L9" s="267" t="n">
        <v>0</v>
      </c>
      <c r="M9" s="221" t="inlineStr">
        <is>
          <t>00:00:00</t>
        </is>
      </c>
      <c r="N9" s="267" t="n">
        <v>2</v>
      </c>
      <c r="O9" s="221" t="inlineStr">
        <is>
          <t>00:43:44</t>
        </is>
      </c>
      <c r="P9" s="267" t="n">
        <v>47</v>
      </c>
      <c r="Q9" s="221" t="inlineStr">
        <is>
          <t>00:12:16</t>
        </is>
      </c>
      <c r="R9" s="267" t="n">
        <v>3</v>
      </c>
      <c r="S9" s="221" t="inlineStr">
        <is>
          <t>00:06:39</t>
        </is>
      </c>
      <c r="T9" s="267" t="n">
        <v>252</v>
      </c>
      <c r="U9" s="221" t="inlineStr">
        <is>
          <t>00:08:09</t>
        </is>
      </c>
    </row>
    <row r="10">
      <c r="C10" s="228" t="inlineStr">
        <is>
          <t>02-03-2023</t>
        </is>
      </c>
      <c r="D10" s="267" t="n">
        <v>45</v>
      </c>
      <c r="E10" s="221" t="inlineStr">
        <is>
          <t>00:16:27</t>
        </is>
      </c>
      <c r="F10" s="267" t="n">
        <v>4</v>
      </c>
      <c r="G10" s="221" t="inlineStr">
        <is>
          <t>00:22:57</t>
        </is>
      </c>
      <c r="H10" s="267" t="n">
        <v>13</v>
      </c>
      <c r="I10" s="221" t="inlineStr">
        <is>
          <t>00:12:02</t>
        </is>
      </c>
      <c r="J10" s="267" t="n">
        <v>1</v>
      </c>
      <c r="K10" s="221" t="inlineStr">
        <is>
          <t>00:51:25</t>
        </is>
      </c>
      <c r="L10" s="267" t="n">
        <v>0</v>
      </c>
      <c r="M10" s="221" t="inlineStr">
        <is>
          <t>00:00:00</t>
        </is>
      </c>
      <c r="N10" s="267" t="n">
        <v>0</v>
      </c>
      <c r="O10" s="221" t="inlineStr">
        <is>
          <t>00:00:00</t>
        </is>
      </c>
      <c r="P10" s="267" t="n">
        <v>39</v>
      </c>
      <c r="Q10" s="221" t="inlineStr">
        <is>
          <t>00:09:34</t>
        </is>
      </c>
      <c r="R10" s="267" t="n">
        <v>8</v>
      </c>
      <c r="S10" s="221" t="inlineStr">
        <is>
          <t>00:10:59</t>
        </is>
      </c>
      <c r="T10" s="267" t="n">
        <v>253</v>
      </c>
      <c r="U10" s="221" t="inlineStr">
        <is>
          <t>00:07:12</t>
        </is>
      </c>
    </row>
    <row r="11">
      <c r="C11" s="228" t="inlineStr">
        <is>
          <t>02-04-2023</t>
        </is>
      </c>
      <c r="D11" s="267" t="n">
        <v>11</v>
      </c>
      <c r="E11" s="221" t="inlineStr">
        <is>
          <t>00:07:50</t>
        </is>
      </c>
      <c r="F11" s="267" t="n">
        <v>1</v>
      </c>
      <c r="G11" s="221" t="inlineStr">
        <is>
          <t>00:40:31</t>
        </is>
      </c>
      <c r="H11" s="267" t="n">
        <v>7</v>
      </c>
      <c r="I11" s="221" t="inlineStr">
        <is>
          <t>00:02:57</t>
        </is>
      </c>
      <c r="J11" s="267" t="n">
        <v>1</v>
      </c>
      <c r="K11" s="221" t="inlineStr">
        <is>
          <t>00:00:54</t>
        </is>
      </c>
      <c r="L11" s="267" t="n">
        <v>1</v>
      </c>
      <c r="M11" s="221" t="inlineStr">
        <is>
          <t>00:00:53</t>
        </is>
      </c>
      <c r="N11" s="267" t="n">
        <v>4</v>
      </c>
      <c r="O11" s="221" t="inlineStr">
        <is>
          <t>00:29:01</t>
        </is>
      </c>
      <c r="P11" s="267" t="n">
        <v>32</v>
      </c>
      <c r="Q11" s="221" t="inlineStr">
        <is>
          <t>00:13:54</t>
        </is>
      </c>
      <c r="R11" s="267" t="n">
        <v>12</v>
      </c>
      <c r="S11" s="221" t="inlineStr">
        <is>
          <t>00:02:12</t>
        </is>
      </c>
      <c r="T11" s="267" t="n">
        <v>124</v>
      </c>
      <c r="U11" s="221" t="inlineStr">
        <is>
          <t>00:06:51</t>
        </is>
      </c>
    </row>
    <row r="12">
      <c r="C12" s="228" t="inlineStr">
        <is>
          <t>02-05-2023</t>
        </is>
      </c>
      <c r="D12" s="267" t="n">
        <v>6</v>
      </c>
      <c r="E12" s="221" t="inlineStr">
        <is>
          <t>00:06:50</t>
        </is>
      </c>
      <c r="F12" s="267" t="n">
        <v>0</v>
      </c>
      <c r="G12" s="221" t="inlineStr">
        <is>
          <t>00:00:00</t>
        </is>
      </c>
      <c r="H12" s="267" t="n">
        <v>1</v>
      </c>
      <c r="I12" s="221" t="inlineStr">
        <is>
          <t>00:06:02</t>
        </is>
      </c>
      <c r="J12" s="267" t="n">
        <v>0</v>
      </c>
      <c r="K12" s="221" t="inlineStr">
        <is>
          <t>00:00:00</t>
        </is>
      </c>
      <c r="L12" s="267" t="n">
        <v>2</v>
      </c>
      <c r="M12" s="221" t="inlineStr">
        <is>
          <t>00:09:56</t>
        </is>
      </c>
      <c r="N12" s="267" t="n">
        <v>0</v>
      </c>
      <c r="O12" s="221" t="inlineStr">
        <is>
          <t>00:00:00</t>
        </is>
      </c>
      <c r="P12" s="267" t="n">
        <v>3</v>
      </c>
      <c r="Q12" s="221" t="inlineStr">
        <is>
          <t>00:05:32</t>
        </is>
      </c>
      <c r="R12" s="267" t="n">
        <v>1</v>
      </c>
      <c r="S12" s="221" t="inlineStr">
        <is>
          <t>00:10:32</t>
        </is>
      </c>
      <c r="T12" s="267" t="n">
        <v>28</v>
      </c>
      <c r="U12" s="221" t="inlineStr">
        <is>
          <t>00:07:08</t>
        </is>
      </c>
    </row>
    <row r="13">
      <c r="C13" s="228" t="inlineStr">
        <is>
          <t>02-06-2023</t>
        </is>
      </c>
      <c r="D13" s="267" t="n">
        <v>33</v>
      </c>
      <c r="E13" s="221" t="inlineStr">
        <is>
          <t>00:19:18</t>
        </is>
      </c>
      <c r="F13" s="267" t="n">
        <v>4</v>
      </c>
      <c r="G13" s="221" t="inlineStr">
        <is>
          <t>00:32:52</t>
        </is>
      </c>
      <c r="H13" s="267" t="n">
        <v>2</v>
      </c>
      <c r="I13" s="221" t="inlineStr">
        <is>
          <t>00:04:48</t>
        </is>
      </c>
      <c r="J13" s="267" t="n">
        <v>3</v>
      </c>
      <c r="K13" s="221" t="inlineStr">
        <is>
          <t>00:09:28</t>
        </is>
      </c>
      <c r="L13" s="267" t="n">
        <v>0</v>
      </c>
      <c r="M13" s="221" t="inlineStr">
        <is>
          <t>00:00:00</t>
        </is>
      </c>
      <c r="N13" s="267" t="n">
        <v>1</v>
      </c>
      <c r="O13" s="221" t="inlineStr">
        <is>
          <t>00:17:15</t>
        </is>
      </c>
      <c r="P13" s="267" t="n">
        <v>53</v>
      </c>
      <c r="Q13" s="221" t="inlineStr">
        <is>
          <t>00:13:54</t>
        </is>
      </c>
      <c r="R13" s="267" t="n">
        <v>12</v>
      </c>
      <c r="S13" s="221" t="inlineStr">
        <is>
          <t>00:25:20</t>
        </is>
      </c>
      <c r="T13" s="267" t="n">
        <v>210</v>
      </c>
      <c r="U13" s="221" t="inlineStr">
        <is>
          <t>00:07:19</t>
        </is>
      </c>
    </row>
    <row r="14">
      <c r="C14" s="228" t="inlineStr">
        <is>
          <t>02-07-2023</t>
        </is>
      </c>
      <c r="D14" s="267" t="n">
        <v>34</v>
      </c>
      <c r="E14" s="221" t="inlineStr">
        <is>
          <t>00:13:00</t>
        </is>
      </c>
      <c r="F14" s="267" t="n">
        <v>3</v>
      </c>
      <c r="G14" s="221" t="inlineStr">
        <is>
          <t>00:08:00</t>
        </is>
      </c>
      <c r="H14" s="267" t="n">
        <v>16</v>
      </c>
      <c r="I14" s="221" t="inlineStr">
        <is>
          <t>00:17:00</t>
        </is>
      </c>
      <c r="J14" s="267" t="n">
        <v>3</v>
      </c>
      <c r="K14" s="221" t="inlineStr">
        <is>
          <t>00:13:45</t>
        </is>
      </c>
      <c r="L14" s="267" t="n">
        <v>1</v>
      </c>
      <c r="M14" s="221" t="inlineStr">
        <is>
          <t>00:01:07</t>
        </is>
      </c>
      <c r="N14" s="267" t="n">
        <v>6</v>
      </c>
      <c r="O14" s="221" t="inlineStr">
        <is>
          <t>00:15:38</t>
        </is>
      </c>
      <c r="P14" s="267" t="n">
        <v>68</v>
      </c>
      <c r="Q14" s="221" t="inlineStr">
        <is>
          <t>00:07:26</t>
        </is>
      </c>
      <c r="R14" s="267" t="n">
        <v>11</v>
      </c>
      <c r="S14" s="221" t="inlineStr">
        <is>
          <t>00:05:15</t>
        </is>
      </c>
      <c r="T14" s="267" t="n">
        <v>321</v>
      </c>
      <c r="U14" s="221" t="inlineStr">
        <is>
          <t>00:08:57</t>
        </is>
      </c>
    </row>
    <row r="15">
      <c r="C15" s="228" t="inlineStr">
        <is>
          <t>02-08-2023</t>
        </is>
      </c>
      <c r="D15" s="267" t="n">
        <v>33</v>
      </c>
      <c r="E15" s="221" t="inlineStr">
        <is>
          <t>00:15:13</t>
        </is>
      </c>
      <c r="F15" s="267" t="n">
        <v>3</v>
      </c>
      <c r="G15" s="221" t="inlineStr">
        <is>
          <t>00:19:29</t>
        </is>
      </c>
      <c r="H15" s="267" t="n">
        <v>5</v>
      </c>
      <c r="I15" s="221" t="inlineStr">
        <is>
          <t>00:04:37</t>
        </is>
      </c>
      <c r="J15" s="267" t="n">
        <v>4</v>
      </c>
      <c r="K15" s="221" t="inlineStr">
        <is>
          <t>00:14:56</t>
        </is>
      </c>
      <c r="L15" s="267" t="n">
        <v>0</v>
      </c>
      <c r="M15" s="221" t="inlineStr">
        <is>
          <t>00:00:00</t>
        </is>
      </c>
      <c r="N15" s="267" t="n">
        <v>5</v>
      </c>
      <c r="O15" s="221" t="inlineStr">
        <is>
          <t>00:12:59</t>
        </is>
      </c>
      <c r="P15" s="267" t="n">
        <v>45</v>
      </c>
      <c r="Q15" s="221" t="inlineStr">
        <is>
          <t>00:10:13</t>
        </is>
      </c>
      <c r="R15" s="267" t="n">
        <v>11</v>
      </c>
      <c r="S15" s="221" t="inlineStr">
        <is>
          <t>00:08:36</t>
        </is>
      </c>
      <c r="T15" s="267" t="n">
        <v>237</v>
      </c>
      <c r="U15" s="221" t="inlineStr">
        <is>
          <t>00:09:33</t>
        </is>
      </c>
    </row>
    <row r="16">
      <c r="C16" s="228" t="inlineStr">
        <is>
          <t>02-09-2023</t>
        </is>
      </c>
      <c r="D16" s="267" t="n">
        <v>26</v>
      </c>
      <c r="E16" s="221" t="inlineStr">
        <is>
          <t>00:21:44</t>
        </is>
      </c>
      <c r="F16" s="267" t="n">
        <v>4</v>
      </c>
      <c r="G16" s="221" t="inlineStr">
        <is>
          <t>00:27:11</t>
        </is>
      </c>
      <c r="H16" s="267" t="n">
        <v>1</v>
      </c>
      <c r="I16" s="221" t="inlineStr">
        <is>
          <t>00:11:11</t>
        </is>
      </c>
      <c r="J16" s="267" t="n">
        <v>5</v>
      </c>
      <c r="K16" s="221" t="inlineStr">
        <is>
          <t>00:46:53</t>
        </is>
      </c>
      <c r="L16" s="267" t="n">
        <v>0</v>
      </c>
      <c r="M16" s="221" t="inlineStr">
        <is>
          <t>00:00:00</t>
        </is>
      </c>
      <c r="N16" s="267" t="n">
        <v>5</v>
      </c>
      <c r="O16" s="221" t="inlineStr">
        <is>
          <t>00:11:40</t>
        </is>
      </c>
      <c r="P16" s="267" t="n">
        <v>36</v>
      </c>
      <c r="Q16" s="221" t="inlineStr">
        <is>
          <t>00:11:29</t>
        </is>
      </c>
      <c r="R16" s="267" t="n">
        <v>9</v>
      </c>
      <c r="S16" s="221" t="inlineStr">
        <is>
          <t>00:02:46</t>
        </is>
      </c>
      <c r="T16" s="267" t="n">
        <v>208</v>
      </c>
      <c r="U16" s="221" t="inlineStr">
        <is>
          <t>00:08:03</t>
        </is>
      </c>
    </row>
    <row r="17">
      <c r="C17" s="228" t="inlineStr">
        <is>
          <t>02-10-2023</t>
        </is>
      </c>
      <c r="D17" s="267" t="n">
        <v>38</v>
      </c>
      <c r="E17" s="221" t="inlineStr">
        <is>
          <t>00:12:38</t>
        </is>
      </c>
      <c r="F17" s="267" t="n">
        <v>5</v>
      </c>
      <c r="G17" s="221" t="inlineStr">
        <is>
          <t>00:21:55</t>
        </is>
      </c>
      <c r="H17" s="267" t="n">
        <v>12</v>
      </c>
      <c r="I17" s="221" t="inlineStr">
        <is>
          <t>00:02:04</t>
        </is>
      </c>
      <c r="J17" s="267" t="n">
        <v>4</v>
      </c>
      <c r="K17" s="221" t="inlineStr">
        <is>
          <t>00:11:14</t>
        </is>
      </c>
      <c r="L17" s="267" t="n">
        <v>1</v>
      </c>
      <c r="M17" s="221" t="inlineStr">
        <is>
          <t>00:09:18</t>
        </is>
      </c>
      <c r="N17" s="267" t="n">
        <v>3</v>
      </c>
      <c r="O17" s="221" t="inlineStr">
        <is>
          <t>00:09:12</t>
        </is>
      </c>
      <c r="P17" s="267" t="n">
        <v>61</v>
      </c>
      <c r="Q17" s="221" t="inlineStr">
        <is>
          <t>00:13:04</t>
        </is>
      </c>
      <c r="R17" s="267" t="n">
        <v>14</v>
      </c>
      <c r="S17" s="221" t="inlineStr">
        <is>
          <t>00:10:42</t>
        </is>
      </c>
      <c r="T17" s="267" t="n">
        <v>250</v>
      </c>
      <c r="U17" s="221" t="inlineStr">
        <is>
          <t>00:09:39</t>
        </is>
      </c>
    </row>
    <row r="18">
      <c r="C18" s="228" t="inlineStr">
        <is>
          <t>02-11-2023</t>
        </is>
      </c>
      <c r="D18" s="267" t="n">
        <v>7</v>
      </c>
      <c r="E18" s="221" t="inlineStr">
        <is>
          <t>00:07:51</t>
        </is>
      </c>
      <c r="F18" s="267" t="n">
        <v>0</v>
      </c>
      <c r="G18" s="221" t="inlineStr">
        <is>
          <t>00:00:00</t>
        </is>
      </c>
      <c r="H18" s="267" t="n">
        <v>7</v>
      </c>
      <c r="I18" s="221" t="inlineStr">
        <is>
          <t>00:06:24</t>
        </is>
      </c>
      <c r="J18" s="267" t="n">
        <v>2</v>
      </c>
      <c r="K18" s="221" t="inlineStr">
        <is>
          <t>01:12:18</t>
        </is>
      </c>
      <c r="L18" s="267" t="n">
        <v>0</v>
      </c>
      <c r="M18" s="221" t="inlineStr">
        <is>
          <t>00:00:00</t>
        </is>
      </c>
      <c r="N18" s="267" t="n">
        <v>0</v>
      </c>
      <c r="O18" s="221" t="inlineStr">
        <is>
          <t>00:00:00</t>
        </is>
      </c>
      <c r="P18" s="267" t="n">
        <v>27</v>
      </c>
      <c r="Q18" s="221" t="inlineStr">
        <is>
          <t>00:05:44</t>
        </is>
      </c>
      <c r="R18" s="267" t="n">
        <v>10</v>
      </c>
      <c r="S18" s="221" t="inlineStr">
        <is>
          <t>00:09:11</t>
        </is>
      </c>
      <c r="T18" s="267" t="n">
        <v>117</v>
      </c>
      <c r="U18" s="221" t="inlineStr">
        <is>
          <t>00:04:38</t>
        </is>
      </c>
    </row>
    <row r="19">
      <c r="C19" s="228" t="inlineStr">
        <is>
          <t>02-12-2023</t>
        </is>
      </c>
      <c r="D19" s="267" t="n">
        <v>3</v>
      </c>
      <c r="E19" s="221" t="inlineStr">
        <is>
          <t>00:07:14</t>
        </is>
      </c>
      <c r="F19" s="267" t="n">
        <v>0</v>
      </c>
      <c r="G19" s="221" t="inlineStr">
        <is>
          <t>00:00:00</t>
        </is>
      </c>
      <c r="H19" s="267" t="n">
        <v>0</v>
      </c>
      <c r="I19" s="221" t="inlineStr">
        <is>
          <t>00:00:00</t>
        </is>
      </c>
      <c r="J19" s="267" t="n">
        <v>0</v>
      </c>
      <c r="K19" s="221" t="inlineStr">
        <is>
          <t>00:00:00</t>
        </is>
      </c>
      <c r="L19" s="267" t="n">
        <v>0</v>
      </c>
      <c r="M19" s="221" t="inlineStr">
        <is>
          <t>00:00:00</t>
        </is>
      </c>
      <c r="N19" s="267" t="n">
        <v>0</v>
      </c>
      <c r="O19" s="221" t="inlineStr">
        <is>
          <t>00:00:00</t>
        </is>
      </c>
      <c r="P19" s="267" t="n">
        <v>12</v>
      </c>
      <c r="Q19" s="221" t="inlineStr">
        <is>
          <t>00:03:51</t>
        </is>
      </c>
      <c r="R19" s="267" t="n">
        <v>2</v>
      </c>
      <c r="S19" s="221" t="inlineStr">
        <is>
          <t>00:04:02</t>
        </is>
      </c>
      <c r="T19" s="267" t="n">
        <v>41</v>
      </c>
      <c r="U19" s="221" t="inlineStr">
        <is>
          <t>00:04:59</t>
        </is>
      </c>
    </row>
    <row r="20">
      <c r="C20" s="228" t="inlineStr">
        <is>
          <t>02-13-2023</t>
        </is>
      </c>
      <c r="D20" s="267" t="n">
        <v>27</v>
      </c>
      <c r="E20" s="221" t="inlineStr">
        <is>
          <t>00:25:27</t>
        </is>
      </c>
      <c r="F20" s="267" t="n">
        <v>8</v>
      </c>
      <c r="G20" s="221" t="inlineStr">
        <is>
          <t>00:13:19</t>
        </is>
      </c>
      <c r="H20" s="267" t="n">
        <v>9</v>
      </c>
      <c r="I20" s="221" t="inlineStr">
        <is>
          <t>00:10:58</t>
        </is>
      </c>
      <c r="J20" s="267" t="n">
        <v>5</v>
      </c>
      <c r="K20" s="221" t="inlineStr">
        <is>
          <t>00:12:41</t>
        </is>
      </c>
      <c r="L20" s="267" t="n">
        <v>1</v>
      </c>
      <c r="M20" s="221" t="inlineStr">
        <is>
          <t>00:01:41</t>
        </is>
      </c>
      <c r="N20" s="267" t="n">
        <v>4</v>
      </c>
      <c r="O20" s="221" t="inlineStr">
        <is>
          <t>00:11:22</t>
        </is>
      </c>
      <c r="P20" s="267" t="n">
        <v>42</v>
      </c>
      <c r="Q20" s="221" t="inlineStr">
        <is>
          <t>00:12:38</t>
        </is>
      </c>
      <c r="R20" s="267" t="n">
        <v>9</v>
      </c>
      <c r="S20" s="221" t="inlineStr">
        <is>
          <t>00:03:44</t>
        </is>
      </c>
      <c r="T20" s="267" t="n">
        <v>337</v>
      </c>
      <c r="U20" s="221" t="inlineStr">
        <is>
          <t>00:09:41</t>
        </is>
      </c>
    </row>
    <row r="21">
      <c r="C21" s="228" t="inlineStr">
        <is>
          <t>02-14-2023</t>
        </is>
      </c>
      <c r="D21" s="267" t="n">
        <v>25</v>
      </c>
      <c r="E21" s="221" t="inlineStr">
        <is>
          <t>00:17:13</t>
        </is>
      </c>
      <c r="F21" s="267" t="n">
        <v>3</v>
      </c>
      <c r="G21" s="221" t="inlineStr">
        <is>
          <t>00:13:50</t>
        </is>
      </c>
      <c r="H21" s="267" t="n">
        <v>1</v>
      </c>
      <c r="I21" s="221" t="inlineStr">
        <is>
          <t>00:51:21</t>
        </is>
      </c>
      <c r="J21" s="267" t="n">
        <v>7</v>
      </c>
      <c r="K21" s="221" t="inlineStr">
        <is>
          <t>00:22:03</t>
        </is>
      </c>
      <c r="L21" s="267" t="n">
        <v>0</v>
      </c>
      <c r="M21" s="221" t="inlineStr">
        <is>
          <t>00:00:00</t>
        </is>
      </c>
      <c r="N21" s="267" t="n">
        <v>3</v>
      </c>
      <c r="O21" s="221" t="inlineStr">
        <is>
          <t>00:09:46</t>
        </is>
      </c>
      <c r="P21" s="267" t="n">
        <v>29</v>
      </c>
      <c r="Q21" s="221" t="inlineStr">
        <is>
          <t>00:14:52</t>
        </is>
      </c>
      <c r="R21" s="267" t="n">
        <v>8</v>
      </c>
      <c r="S21" s="221" t="inlineStr">
        <is>
          <t>00:05:43</t>
        </is>
      </c>
      <c r="T21" s="267" t="n">
        <v>273</v>
      </c>
      <c r="U21" s="221" t="inlineStr">
        <is>
          <t>00:11:34</t>
        </is>
      </c>
    </row>
    <row r="22">
      <c r="C22" s="228" t="inlineStr">
        <is>
          <t>02-15-2023</t>
        </is>
      </c>
      <c r="D22" s="267" t="n">
        <v>30</v>
      </c>
      <c r="E22" s="221" t="inlineStr">
        <is>
          <t>00:17:39</t>
        </is>
      </c>
      <c r="F22" s="267" t="n">
        <v>2</v>
      </c>
      <c r="G22" s="221" t="inlineStr">
        <is>
          <t>00:24:30</t>
        </is>
      </c>
      <c r="H22" s="267" t="n">
        <v>16</v>
      </c>
      <c r="I22" s="221" t="inlineStr">
        <is>
          <t>00:03:12</t>
        </is>
      </c>
      <c r="J22" s="267" t="n">
        <v>6</v>
      </c>
      <c r="K22" s="221" t="inlineStr">
        <is>
          <t>00:13:39</t>
        </is>
      </c>
      <c r="L22" s="267" t="n">
        <v>3</v>
      </c>
      <c r="M22" s="221" t="inlineStr">
        <is>
          <t>00:01:35</t>
        </is>
      </c>
      <c r="N22" s="267" t="n">
        <v>0</v>
      </c>
      <c r="O22" s="221" t="inlineStr">
        <is>
          <t>00:00:00</t>
        </is>
      </c>
      <c r="P22" s="267" t="n">
        <v>60</v>
      </c>
      <c r="Q22" s="221" t="inlineStr">
        <is>
          <t>00:10:35</t>
        </is>
      </c>
      <c r="R22" s="267" t="n">
        <v>14</v>
      </c>
      <c r="S22" s="221" t="inlineStr">
        <is>
          <t>00:05:35</t>
        </is>
      </c>
      <c r="T22" s="267" t="n">
        <v>298</v>
      </c>
      <c r="U22" s="221" t="inlineStr">
        <is>
          <t>00:08:46</t>
        </is>
      </c>
    </row>
    <row r="23">
      <c r="C23" s="228" t="inlineStr">
        <is>
          <t>02-16-2023</t>
        </is>
      </c>
      <c r="D23" s="267" t="n">
        <v>34</v>
      </c>
      <c r="E23" s="221" t="inlineStr">
        <is>
          <t>00:17:47</t>
        </is>
      </c>
      <c r="F23" s="267" t="n">
        <v>4</v>
      </c>
      <c r="G23" s="221" t="inlineStr">
        <is>
          <t>00:10:43</t>
        </is>
      </c>
      <c r="H23" s="267" t="n">
        <v>13</v>
      </c>
      <c r="I23" s="221" t="inlineStr">
        <is>
          <t>00:06:37</t>
        </is>
      </c>
      <c r="J23" s="267" t="n">
        <v>5</v>
      </c>
      <c r="K23" s="221" t="inlineStr">
        <is>
          <t>00:06:05</t>
        </is>
      </c>
      <c r="L23" s="267" t="n">
        <v>2</v>
      </c>
      <c r="M23" s="221" t="inlineStr">
        <is>
          <t>00:10:31</t>
        </is>
      </c>
      <c r="N23" s="267" t="n">
        <v>1</v>
      </c>
      <c r="O23" s="221" t="inlineStr">
        <is>
          <t>00:11:54</t>
        </is>
      </c>
      <c r="P23" s="267" t="n">
        <v>58</v>
      </c>
      <c r="Q23" s="221" t="inlineStr">
        <is>
          <t>00:07:14</t>
        </is>
      </c>
      <c r="R23" s="267" t="n">
        <v>13</v>
      </c>
      <c r="S23" s="221" t="inlineStr">
        <is>
          <t>00:06:44</t>
        </is>
      </c>
      <c r="T23" s="267" t="n">
        <v>277</v>
      </c>
      <c r="U23" s="221" t="inlineStr">
        <is>
          <t>00:07:38</t>
        </is>
      </c>
    </row>
    <row r="24">
      <c r="C24" s="228" t="inlineStr">
        <is>
          <t>02-17-2023</t>
        </is>
      </c>
      <c r="D24" s="267" t="n">
        <v>46</v>
      </c>
      <c r="E24" s="221" t="inlineStr">
        <is>
          <t>00:12:23</t>
        </is>
      </c>
      <c r="F24" s="267" t="n">
        <v>8</v>
      </c>
      <c r="G24" s="221" t="inlineStr">
        <is>
          <t>00:36:50</t>
        </is>
      </c>
      <c r="H24" s="267" t="n">
        <v>21</v>
      </c>
      <c r="I24" s="221" t="inlineStr">
        <is>
          <t>00:03:40</t>
        </is>
      </c>
      <c r="J24" s="267" t="n">
        <v>6</v>
      </c>
      <c r="K24" s="221" t="inlineStr">
        <is>
          <t>00:35:04</t>
        </is>
      </c>
      <c r="L24" s="267" t="n">
        <v>1</v>
      </c>
      <c r="M24" s="221" t="inlineStr">
        <is>
          <t>00:01:13</t>
        </is>
      </c>
      <c r="N24" s="267" t="n">
        <v>1</v>
      </c>
      <c r="O24" s="221" t="inlineStr">
        <is>
          <t>00:01:18</t>
        </is>
      </c>
      <c r="P24" s="267" t="n">
        <v>68</v>
      </c>
      <c r="Q24" s="221" t="inlineStr">
        <is>
          <t>00:09:54</t>
        </is>
      </c>
      <c r="R24" s="267" t="n">
        <v>21</v>
      </c>
      <c r="S24" s="221" t="inlineStr">
        <is>
          <t>00:19:23</t>
        </is>
      </c>
      <c r="T24" s="267" t="n">
        <v>331</v>
      </c>
      <c r="U24" s="221" t="inlineStr">
        <is>
          <t>00:05:41</t>
        </is>
      </c>
    </row>
    <row r="25">
      <c r="C25" s="228" t="inlineStr">
        <is>
          <t>02-18-2023</t>
        </is>
      </c>
      <c r="D25" s="267" t="n">
        <v>13</v>
      </c>
      <c r="E25" s="221" t="inlineStr">
        <is>
          <t>00:10:07</t>
        </is>
      </c>
      <c r="F25" s="267" t="n">
        <v>1</v>
      </c>
      <c r="G25" s="221" t="inlineStr">
        <is>
          <t>00:20:27</t>
        </is>
      </c>
      <c r="H25" s="267" t="n">
        <v>22</v>
      </c>
      <c r="I25" s="221" t="inlineStr">
        <is>
          <t>00:04:25</t>
        </is>
      </c>
      <c r="J25" s="267" t="n">
        <v>2</v>
      </c>
      <c r="K25" s="221" t="inlineStr">
        <is>
          <t>00:01:23</t>
        </is>
      </c>
      <c r="L25" s="267" t="n">
        <v>0</v>
      </c>
      <c r="M25" s="221" t="inlineStr">
        <is>
          <t>00:00:00</t>
        </is>
      </c>
      <c r="N25" s="267" t="n">
        <v>1</v>
      </c>
      <c r="O25" s="221" t="inlineStr">
        <is>
          <t>00:04:38</t>
        </is>
      </c>
      <c r="P25" s="267" t="n">
        <v>58</v>
      </c>
      <c r="Q25" s="221" t="inlineStr">
        <is>
          <t>00:10:40</t>
        </is>
      </c>
      <c r="R25" s="267" t="n">
        <v>6</v>
      </c>
      <c r="S25" s="221" t="inlineStr">
        <is>
          <t>00:03:56</t>
        </is>
      </c>
      <c r="T25" s="267" t="n">
        <v>198</v>
      </c>
      <c r="U25" s="221" t="inlineStr">
        <is>
          <t>00:06:18</t>
        </is>
      </c>
    </row>
    <row r="26">
      <c r="C26" s="228" t="inlineStr">
        <is>
          <t>02-19-2023</t>
        </is>
      </c>
      <c r="D26" s="267" t="n">
        <v>0</v>
      </c>
      <c r="E26" s="221" t="inlineStr">
        <is>
          <t>00:00:00</t>
        </is>
      </c>
      <c r="F26" s="267" t="n">
        <v>0</v>
      </c>
      <c r="G26" s="221" t="inlineStr">
        <is>
          <t>00:00:00</t>
        </is>
      </c>
      <c r="H26" s="267" t="n">
        <v>1</v>
      </c>
      <c r="I26" s="221" t="inlineStr">
        <is>
          <t>00:01:53</t>
        </is>
      </c>
      <c r="J26" s="267" t="n">
        <v>1</v>
      </c>
      <c r="K26" s="221" t="inlineStr">
        <is>
          <t>00:13:21</t>
        </is>
      </c>
      <c r="L26" s="267" t="n">
        <v>0</v>
      </c>
      <c r="M26" s="221" t="inlineStr">
        <is>
          <t>00:00:00</t>
        </is>
      </c>
      <c r="N26" s="267" t="n">
        <v>0</v>
      </c>
      <c r="O26" s="221" t="inlineStr">
        <is>
          <t>00:00:00</t>
        </is>
      </c>
      <c r="P26" s="267" t="n">
        <v>6</v>
      </c>
      <c r="Q26" s="221" t="inlineStr">
        <is>
          <t>00:06:47</t>
        </is>
      </c>
      <c r="R26" s="267" t="n">
        <v>0</v>
      </c>
      <c r="S26" s="221" t="inlineStr">
        <is>
          <t>00:00:00</t>
        </is>
      </c>
      <c r="T26" s="267" t="n">
        <v>27</v>
      </c>
      <c r="U26" s="221" t="inlineStr">
        <is>
          <t>00:08:24</t>
        </is>
      </c>
    </row>
    <row r="27">
      <c r="C27" s="228" t="inlineStr">
        <is>
          <t>02-20-2023</t>
        </is>
      </c>
      <c r="D27" s="267" t="n">
        <v>31</v>
      </c>
      <c r="E27" s="221" t="inlineStr">
        <is>
          <t>00:17:07</t>
        </is>
      </c>
      <c r="F27" s="267" t="n">
        <v>5</v>
      </c>
      <c r="G27" s="221" t="inlineStr">
        <is>
          <t>00:25:31</t>
        </is>
      </c>
      <c r="H27" s="267" t="n">
        <v>3</v>
      </c>
      <c r="I27" s="221" t="inlineStr">
        <is>
          <t>00:01:53</t>
        </is>
      </c>
      <c r="J27" s="267" t="n">
        <v>6</v>
      </c>
      <c r="K27" s="221" t="inlineStr">
        <is>
          <t>00:28:52</t>
        </is>
      </c>
      <c r="L27" s="267" t="n">
        <v>0</v>
      </c>
      <c r="M27" s="221" t="inlineStr">
        <is>
          <t>00:00:00</t>
        </is>
      </c>
      <c r="N27" s="267" t="n">
        <v>1</v>
      </c>
      <c r="O27" s="221" t="inlineStr">
        <is>
          <t>00:22:56</t>
        </is>
      </c>
      <c r="P27" s="267" t="n">
        <v>50</v>
      </c>
      <c r="Q27" s="221" t="inlineStr">
        <is>
          <t>00:13:33</t>
        </is>
      </c>
      <c r="R27" s="267" t="n">
        <v>8</v>
      </c>
      <c r="S27" s="221" t="inlineStr">
        <is>
          <t>00:14:02</t>
        </is>
      </c>
      <c r="T27" s="267" t="n">
        <v>286</v>
      </c>
      <c r="U27" s="221" t="inlineStr">
        <is>
          <t>00:09:57</t>
        </is>
      </c>
    </row>
    <row r="28">
      <c r="C28" s="228" t="inlineStr">
        <is>
          <t>02-21-2023</t>
        </is>
      </c>
      <c r="D28" s="267" t="n">
        <v>20</v>
      </c>
      <c r="E28" s="221" t="inlineStr">
        <is>
          <t>00:19:35</t>
        </is>
      </c>
      <c r="F28" s="267" t="n">
        <v>4</v>
      </c>
      <c r="G28" s="221" t="inlineStr">
        <is>
          <t>00:16:41</t>
        </is>
      </c>
      <c r="H28" s="267" t="n">
        <v>2</v>
      </c>
      <c r="I28" s="221" t="inlineStr">
        <is>
          <t>00:05:07</t>
        </is>
      </c>
      <c r="J28" s="267" t="n">
        <v>3</v>
      </c>
      <c r="K28" s="221" t="inlineStr">
        <is>
          <t>00:33:44</t>
        </is>
      </c>
      <c r="L28" s="267" t="n">
        <v>1</v>
      </c>
      <c r="M28" s="221" t="inlineStr">
        <is>
          <t>00:00:52</t>
        </is>
      </c>
      <c r="N28" s="267" t="n">
        <v>2</v>
      </c>
      <c r="O28" s="221" t="inlineStr">
        <is>
          <t>00:42:24</t>
        </is>
      </c>
      <c r="P28" s="267" t="n">
        <v>28</v>
      </c>
      <c r="Q28" s="221" t="inlineStr">
        <is>
          <t>00:17:20</t>
        </is>
      </c>
      <c r="R28" s="267" t="n">
        <v>6</v>
      </c>
      <c r="S28" s="221" t="inlineStr">
        <is>
          <t>00:08:05</t>
        </is>
      </c>
      <c r="T28" s="267" t="n">
        <v>223</v>
      </c>
      <c r="U28" s="221" t="inlineStr">
        <is>
          <t>00:09:03</t>
        </is>
      </c>
    </row>
    <row r="29">
      <c r="C29" s="228" t="inlineStr">
        <is>
          <t>02-22-2023</t>
        </is>
      </c>
      <c r="D29" s="267" t="n">
        <v>36</v>
      </c>
      <c r="E29" s="221" t="inlineStr">
        <is>
          <t>00:14:57</t>
        </is>
      </c>
      <c r="F29" s="267" t="n">
        <v>1</v>
      </c>
      <c r="G29" s="221" t="inlineStr">
        <is>
          <t>00:18:01</t>
        </is>
      </c>
      <c r="H29" s="267" t="n">
        <v>15</v>
      </c>
      <c r="I29" s="221" t="inlineStr">
        <is>
          <t>00:11:24</t>
        </is>
      </c>
      <c r="J29" s="267" t="n">
        <v>10</v>
      </c>
      <c r="K29" s="221" t="inlineStr">
        <is>
          <t>00:21:57</t>
        </is>
      </c>
      <c r="L29" s="267" t="n">
        <v>0</v>
      </c>
      <c r="M29" s="221" t="inlineStr">
        <is>
          <t>00:00:00</t>
        </is>
      </c>
      <c r="N29" s="267" t="n">
        <v>1</v>
      </c>
      <c r="O29" s="221" t="inlineStr">
        <is>
          <t>00:05:53</t>
        </is>
      </c>
      <c r="P29" s="267" t="n">
        <v>44</v>
      </c>
      <c r="Q29" s="221" t="inlineStr">
        <is>
          <t>00:12:08</t>
        </is>
      </c>
      <c r="R29" s="267" t="n">
        <v>14</v>
      </c>
      <c r="S29" s="221" t="inlineStr">
        <is>
          <t>00:23:55</t>
        </is>
      </c>
      <c r="T29" s="267" t="n">
        <v>312</v>
      </c>
      <c r="U29" s="221" t="inlineStr">
        <is>
          <t>00:07:31</t>
        </is>
      </c>
    </row>
    <row r="30">
      <c r="C30" s="228" t="inlineStr">
        <is>
          <t>02-23-2023</t>
        </is>
      </c>
      <c r="D30" s="267" t="n">
        <v>30</v>
      </c>
      <c r="E30" s="221" t="inlineStr">
        <is>
          <t>00:17:35</t>
        </is>
      </c>
      <c r="F30" s="267" t="n">
        <v>5</v>
      </c>
      <c r="G30" s="221" t="inlineStr">
        <is>
          <t>00:05:17</t>
        </is>
      </c>
      <c r="H30" s="267" t="n">
        <v>29</v>
      </c>
      <c r="I30" s="221" t="inlineStr">
        <is>
          <t>00:07:59</t>
        </is>
      </c>
      <c r="J30" s="267" t="n">
        <v>10</v>
      </c>
      <c r="K30" s="221" t="inlineStr">
        <is>
          <t>00:22:06</t>
        </is>
      </c>
      <c r="L30" s="267" t="n">
        <v>1</v>
      </c>
      <c r="M30" s="221" t="inlineStr">
        <is>
          <t>00:01:43</t>
        </is>
      </c>
      <c r="N30" s="267" t="n">
        <v>4</v>
      </c>
      <c r="O30" s="221" t="inlineStr">
        <is>
          <t>00:20:01</t>
        </is>
      </c>
      <c r="P30" s="267" t="n">
        <v>57</v>
      </c>
      <c r="Q30" s="221" t="inlineStr">
        <is>
          <t>00:12:55</t>
        </is>
      </c>
      <c r="R30" s="267" t="n">
        <v>17</v>
      </c>
      <c r="S30" s="221" t="inlineStr">
        <is>
          <t>00:07:06</t>
        </is>
      </c>
      <c r="T30" s="267" t="n">
        <v>360</v>
      </c>
      <c r="U30" s="221" t="inlineStr">
        <is>
          <t>00:06:57</t>
        </is>
      </c>
    </row>
    <row r="31">
      <c r="C31" s="228" t="inlineStr">
        <is>
          <t>02-24-2023</t>
        </is>
      </c>
      <c r="D31" s="267" t="n">
        <v>26</v>
      </c>
      <c r="E31" s="221" t="inlineStr">
        <is>
          <t>00:16:28</t>
        </is>
      </c>
      <c r="F31" s="267" t="n">
        <v>4</v>
      </c>
      <c r="G31" s="221" t="inlineStr">
        <is>
          <t>01:06:23</t>
        </is>
      </c>
      <c r="H31" s="267" t="n">
        <v>3</v>
      </c>
      <c r="I31" s="221" t="inlineStr">
        <is>
          <t>00:22:09</t>
        </is>
      </c>
      <c r="J31" s="267" t="n">
        <v>3</v>
      </c>
      <c r="K31" s="221" t="inlineStr">
        <is>
          <t>00:18:07</t>
        </is>
      </c>
      <c r="L31" s="267" t="n">
        <v>2</v>
      </c>
      <c r="M31" s="221" t="inlineStr">
        <is>
          <t>00:01:31</t>
        </is>
      </c>
      <c r="N31" s="267" t="n">
        <v>2</v>
      </c>
      <c r="O31" s="221" t="inlineStr">
        <is>
          <t>00:14:20</t>
        </is>
      </c>
      <c r="P31" s="267" t="n">
        <v>38</v>
      </c>
      <c r="Q31" s="221" t="inlineStr">
        <is>
          <t>00:09:33</t>
        </is>
      </c>
      <c r="R31" s="267" t="n">
        <v>8</v>
      </c>
      <c r="S31" s="221" t="inlineStr">
        <is>
          <t>00:03:08</t>
        </is>
      </c>
      <c r="T31" s="267" t="n">
        <v>309</v>
      </c>
      <c r="U31" s="221" t="inlineStr">
        <is>
          <t>00:08:04</t>
        </is>
      </c>
    </row>
    <row r="32">
      <c r="C32" s="228" t="inlineStr">
        <is>
          <t>02-25-2023</t>
        </is>
      </c>
      <c r="D32" s="267" t="n">
        <v>18</v>
      </c>
      <c r="E32" s="221" t="inlineStr">
        <is>
          <t>00:17:23</t>
        </is>
      </c>
      <c r="F32" s="267" t="n">
        <v>0</v>
      </c>
      <c r="G32" s="221" t="inlineStr">
        <is>
          <t>00:00:00</t>
        </is>
      </c>
      <c r="H32" s="267" t="n">
        <v>2</v>
      </c>
      <c r="I32" s="221" t="inlineStr">
        <is>
          <t>00:34:52</t>
        </is>
      </c>
      <c r="J32" s="267" t="n">
        <v>4</v>
      </c>
      <c r="K32" s="221" t="inlineStr">
        <is>
          <t>00:17:01</t>
        </is>
      </c>
      <c r="L32" s="267" t="n">
        <v>0</v>
      </c>
      <c r="M32" s="221" t="inlineStr">
        <is>
          <t>00:00:00</t>
        </is>
      </c>
      <c r="N32" s="267" t="n">
        <v>0</v>
      </c>
      <c r="O32" s="221" t="inlineStr">
        <is>
          <t>00:00:00</t>
        </is>
      </c>
      <c r="P32" s="267" t="n">
        <v>29</v>
      </c>
      <c r="Q32" s="221" t="inlineStr">
        <is>
          <t>00:25:37</t>
        </is>
      </c>
      <c r="R32" s="267" t="n">
        <v>7</v>
      </c>
      <c r="S32" s="221" t="inlineStr">
        <is>
          <t>00:10:18</t>
        </is>
      </c>
      <c r="T32" s="267" t="n">
        <v>127</v>
      </c>
      <c r="U32" s="221" t="inlineStr">
        <is>
          <t>00:06:12</t>
        </is>
      </c>
    </row>
    <row r="33">
      <c r="C33" s="228" t="inlineStr">
        <is>
          <t>02-26-2023</t>
        </is>
      </c>
      <c r="D33" s="267" t="n">
        <v>0</v>
      </c>
      <c r="E33" s="221" t="inlineStr">
        <is>
          <t>00:00:00</t>
        </is>
      </c>
      <c r="F33" s="267" t="n">
        <v>0</v>
      </c>
      <c r="G33" s="221" t="inlineStr">
        <is>
          <t>00:00:00</t>
        </is>
      </c>
      <c r="H33" s="267" t="n">
        <v>0</v>
      </c>
      <c r="I33" s="221" t="inlineStr">
        <is>
          <t>00:00:00</t>
        </is>
      </c>
      <c r="J33" s="267" t="n">
        <v>0</v>
      </c>
      <c r="K33" s="221" t="inlineStr">
        <is>
          <t>00:00:00</t>
        </is>
      </c>
      <c r="L33" s="267" t="n">
        <v>0</v>
      </c>
      <c r="M33" s="221" t="inlineStr">
        <is>
          <t>00:00:00</t>
        </is>
      </c>
      <c r="N33" s="267" t="n">
        <v>0</v>
      </c>
      <c r="O33" s="221" t="inlineStr">
        <is>
          <t>00:00:00</t>
        </is>
      </c>
      <c r="P33" s="267" t="n">
        <v>0</v>
      </c>
      <c r="Q33" s="221" t="inlineStr">
        <is>
          <t>00:00:00</t>
        </is>
      </c>
      <c r="R33" s="267" t="n">
        <v>0</v>
      </c>
      <c r="S33" s="221" t="inlineStr">
        <is>
          <t>00:00:00</t>
        </is>
      </c>
      <c r="T33" s="267" t="n">
        <v>0</v>
      </c>
      <c r="U33" s="221" t="inlineStr">
        <is>
          <t>00:00:00</t>
        </is>
      </c>
    </row>
    <row r="34">
      <c r="C34" s="228" t="inlineStr">
        <is>
          <t>02-27-2023</t>
        </is>
      </c>
      <c r="D34" s="267" t="n">
        <v>43</v>
      </c>
      <c r="E34" s="221" t="inlineStr">
        <is>
          <t>00:14:48</t>
        </is>
      </c>
      <c r="F34" s="267" t="n">
        <v>4</v>
      </c>
      <c r="G34" s="221" t="inlineStr">
        <is>
          <t>00:12:37</t>
        </is>
      </c>
      <c r="H34" s="267" t="n">
        <v>11</v>
      </c>
      <c r="I34" s="221" t="inlineStr">
        <is>
          <t>00:12:29</t>
        </is>
      </c>
      <c r="J34" s="267" t="n">
        <v>5</v>
      </c>
      <c r="K34" s="221" t="inlineStr">
        <is>
          <t>00:14:11</t>
        </is>
      </c>
      <c r="L34" s="267" t="n">
        <v>0</v>
      </c>
      <c r="M34" s="221" t="inlineStr">
        <is>
          <t>00:00:00</t>
        </is>
      </c>
      <c r="N34" s="267" t="n">
        <v>2</v>
      </c>
      <c r="O34" s="221" t="inlineStr">
        <is>
          <t>00:21:56</t>
        </is>
      </c>
      <c r="P34" s="267" t="n">
        <v>35</v>
      </c>
      <c r="Q34" s="221" t="inlineStr">
        <is>
          <t>00:10:44</t>
        </is>
      </c>
      <c r="R34" s="267" t="n">
        <v>9</v>
      </c>
      <c r="S34" s="221" t="inlineStr">
        <is>
          <t>00:06:05</t>
        </is>
      </c>
      <c r="T34" s="267" t="n">
        <v>339</v>
      </c>
      <c r="U34" s="221" t="inlineStr">
        <is>
          <t>00:06:56</t>
        </is>
      </c>
    </row>
    <row r="35">
      <c r="C35" s="308" t="inlineStr">
        <is>
          <t>02-28-2023</t>
        </is>
      </c>
      <c r="D35" s="297" t="n">
        <v>37</v>
      </c>
      <c r="E35" s="298" t="inlineStr">
        <is>
          <t>00:13:15</t>
        </is>
      </c>
      <c r="F35" s="297" t="n">
        <v>8</v>
      </c>
      <c r="G35" s="298" t="inlineStr">
        <is>
          <t>00:27:43</t>
        </is>
      </c>
      <c r="H35" s="297" t="n">
        <v>8</v>
      </c>
      <c r="I35" s="298" t="inlineStr">
        <is>
          <t>00:02:54</t>
        </is>
      </c>
      <c r="J35" s="297" t="n">
        <v>15</v>
      </c>
      <c r="K35" s="298" t="inlineStr">
        <is>
          <t>00:18:10</t>
        </is>
      </c>
      <c r="L35" s="297" t="n">
        <v>0</v>
      </c>
      <c r="M35" s="298" t="inlineStr">
        <is>
          <t>00:00:00</t>
        </is>
      </c>
      <c r="N35" s="297" t="n">
        <v>0</v>
      </c>
      <c r="O35" s="298" t="inlineStr">
        <is>
          <t>00:00:00</t>
        </is>
      </c>
      <c r="P35" s="297" t="n">
        <v>44</v>
      </c>
      <c r="Q35" s="298" t="inlineStr">
        <is>
          <t>00:19:28</t>
        </is>
      </c>
      <c r="R35" s="297" t="n">
        <v>3</v>
      </c>
      <c r="S35" s="298" t="inlineStr">
        <is>
          <t>00:15:19</t>
        </is>
      </c>
      <c r="T35" s="297" t="n">
        <v>326</v>
      </c>
      <c r="U35" s="298" t="inlineStr">
        <is>
          <t>00:07:44</t>
        </is>
      </c>
    </row>
    <row r="36">
      <c r="C36" s="110" t="n"/>
      <c r="D36" s="128" t="n"/>
      <c r="E36" s="111" t="n"/>
      <c r="F36" s="128" t="n"/>
      <c r="G36" s="111" t="n"/>
      <c r="H36" s="128" t="n"/>
      <c r="I36" s="62" t="n"/>
      <c r="J36" s="128" t="n"/>
      <c r="K36" s="111" t="n"/>
      <c r="L36" s="128" t="n"/>
      <c r="M36" s="111" t="n"/>
      <c r="N36" s="128" t="n"/>
      <c r="O36" s="111" t="n"/>
      <c r="P36" s="128" t="n"/>
      <c r="Q36" s="62" t="n"/>
      <c r="R36" s="128" t="n"/>
      <c r="S36" s="111" t="n"/>
      <c r="T36" s="128" t="n"/>
      <c r="U36" s="62" t="n"/>
    </row>
    <row r="37">
      <c r="C37" s="110" t="n"/>
      <c r="D37" s="128" t="n"/>
      <c r="E37" s="111" t="n"/>
      <c r="F37" s="128" t="n"/>
      <c r="G37" s="111" t="n"/>
      <c r="H37" s="128" t="n"/>
      <c r="I37" s="62" t="n"/>
      <c r="J37" s="128" t="n"/>
      <c r="K37" s="62" t="n"/>
      <c r="L37" s="128" t="n"/>
      <c r="M37" s="62" t="n"/>
      <c r="N37" s="128" t="n"/>
      <c r="O37" s="62" t="n"/>
      <c r="P37" s="128" t="n"/>
      <c r="Q37" s="62" t="n"/>
      <c r="R37" s="128" t="n"/>
      <c r="S37" s="62" t="n"/>
      <c r="T37" s="128" t="n"/>
      <c r="U37" s="62" t="n"/>
    </row>
    <row r="38">
      <c r="C38" s="110" t="n"/>
      <c r="D38" s="128" t="n"/>
      <c r="E38" s="111" t="n"/>
      <c r="F38" s="128" t="n"/>
      <c r="G38" s="111" t="n"/>
      <c r="H38" s="128" t="n"/>
      <c r="I38" s="62" t="n"/>
      <c r="J38" s="128" t="n"/>
      <c r="K38" s="62" t="n"/>
      <c r="L38" s="128" t="n"/>
      <c r="M38" s="62" t="n"/>
      <c r="N38" s="128" t="n"/>
      <c r="O38" s="62" t="n"/>
      <c r="P38" s="128" t="n"/>
      <c r="Q38" s="62" t="n"/>
      <c r="R38" s="128" t="n"/>
      <c r="S38" s="62" t="n"/>
      <c r="T38" s="128" t="n"/>
      <c r="U38" s="62" t="n"/>
    </row>
  </sheetData>
  <mergeCells count="10">
    <mergeCell ref="C6:C7"/>
    <mergeCell ref="D6:E6"/>
    <mergeCell ref="F6:G6"/>
    <mergeCell ref="H6:I6"/>
    <mergeCell ref="T6:U6"/>
    <mergeCell ref="J6:K6"/>
    <mergeCell ref="L6:M6"/>
    <mergeCell ref="N6:O6"/>
    <mergeCell ref="P6:Q6"/>
    <mergeCell ref="R6:S6"/>
  </mergeCells>
  <pageMargins left="0.7" right="0.7" top="0.75" bottom="0.75" header="0.3" footer="0.3"/>
  <pageSetup orientation="portrait" paperSize="9" horizontalDpi="4294967293" verticalDpi="429496729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552"/>
  <sheetViews>
    <sheetView zoomScale="90" zoomScaleNormal="90" workbookViewId="0">
      <selection activeCell="B112" sqref="B112"/>
    </sheetView>
  </sheetViews>
  <sheetFormatPr baseColWidth="8" defaultRowHeight="15" outlineLevelRow="1" outlineLevelCol="0"/>
  <cols>
    <col width="25.28515625" bestFit="1" customWidth="1" style="203" min="2" max="2"/>
    <col width="11.140625" bestFit="1" customWidth="1" style="213" min="12" max="12"/>
  </cols>
  <sheetData>
    <row r="1"/>
    <row r="2">
      <c r="B2" s="28" t="inlineStr">
        <is>
          <t>Month</t>
        </is>
      </c>
      <c r="C2" s="31" t="n">
        <v>44958</v>
      </c>
      <c r="M2" s="136" t="n"/>
    </row>
    <row r="3">
      <c r="M3" s="136" t="n"/>
    </row>
    <row r="4">
      <c r="B4" s="95" t="n"/>
      <c r="C4" s="96" t="n"/>
      <c r="D4" s="96" t="n"/>
      <c r="E4" s="97" t="n"/>
      <c r="F4" s="96" t="n"/>
      <c r="G4" s="97" t="n"/>
      <c r="H4" s="96" t="n"/>
      <c r="I4" s="97" t="n"/>
      <c r="J4" s="96" t="n"/>
      <c r="K4" s="97" t="n"/>
      <c r="L4" s="98" t="n"/>
      <c r="M4" s="99" t="n"/>
      <c r="N4" s="100" t="n"/>
    </row>
    <row r="5" ht="15" customHeight="1" s="203">
      <c r="B5" s="183" t="inlineStr">
        <is>
          <t>Week #</t>
        </is>
      </c>
      <c r="C5" s="248" t="inlineStr">
        <is>
          <t>Date Range</t>
        </is>
      </c>
      <c r="D5" s="245" t="n"/>
      <c r="M5" s="136" t="n"/>
    </row>
    <row r="6">
      <c r="B6" s="183" t="inlineStr">
        <is>
          <t>Week 1</t>
        </is>
      </c>
      <c r="C6" s="249" t="inlineStr">
        <is>
          <t>01/02/23-05/02/23</t>
        </is>
      </c>
      <c r="D6" s="245" t="n"/>
      <c r="M6" s="136" t="n"/>
    </row>
    <row r="7">
      <c r="B7" s="77" t="n"/>
      <c r="C7" s="78" t="n"/>
      <c r="D7" s="250" t="inlineStr">
        <is>
          <t>SUCCESS</t>
        </is>
      </c>
      <c r="E7" s="245" t="n"/>
      <c r="F7" s="246" t="inlineStr">
        <is>
          <t>COMM ERROR</t>
        </is>
      </c>
      <c r="G7" s="245" t="n"/>
      <c r="H7" s="246" t="inlineStr">
        <is>
          <t>DATA ERROR</t>
        </is>
      </c>
      <c r="I7" s="245" t="n"/>
      <c r="J7" s="247" t="inlineStr">
        <is>
          <t>FAILURE</t>
        </is>
      </c>
      <c r="K7" s="245" t="n"/>
      <c r="L7" s="143" t="n"/>
      <c r="M7" s="79" t="n"/>
      <c r="N7" s="80" t="n"/>
    </row>
    <row r="8" ht="43.15" customHeight="1" s="203">
      <c r="B8" s="25" t="inlineStr">
        <is>
          <t>User Name</t>
        </is>
      </c>
      <c r="C8" s="81" t="inlineStr">
        <is>
          <t>SO #</t>
        </is>
      </c>
      <c r="D8" s="82" t="inlineStr">
        <is>
          <t>Count</t>
        </is>
      </c>
      <c r="E8" s="82" t="inlineStr">
        <is>
          <t>%</t>
        </is>
      </c>
      <c r="F8" s="83" t="inlineStr">
        <is>
          <t>Count</t>
        </is>
      </c>
      <c r="G8" s="83" t="inlineStr">
        <is>
          <t>%</t>
        </is>
      </c>
      <c r="H8" s="83" t="inlineStr">
        <is>
          <t>Count</t>
        </is>
      </c>
      <c r="I8" s="83" t="inlineStr">
        <is>
          <t>%</t>
        </is>
      </c>
      <c r="J8" s="84" t="inlineStr">
        <is>
          <t>Count</t>
        </is>
      </c>
      <c r="K8" s="84" t="inlineStr">
        <is>
          <t>%</t>
        </is>
      </c>
      <c r="L8" s="144" t="inlineStr">
        <is>
          <t>NOCVue Usage Hours</t>
        </is>
      </c>
      <c r="M8" s="85" t="inlineStr">
        <is>
          <t>Orders per Hour</t>
        </is>
      </c>
      <c r="N8" s="81" t="inlineStr">
        <is>
          <t>AHT</t>
        </is>
      </c>
    </row>
    <row r="9" hidden="1" outlineLevel="1" s="203">
      <c r="B9" s="267" t="inlineStr">
        <is>
          <t>Amy Knudtson</t>
        </is>
      </c>
      <c r="C9" s="267" t="n">
        <v>88</v>
      </c>
      <c r="D9" s="267" t="n">
        <v>78</v>
      </c>
      <c r="E9" s="267" t="inlineStr">
        <is>
          <t>89%</t>
        </is>
      </c>
      <c r="F9" s="267" t="n">
        <v>9</v>
      </c>
      <c r="G9" s="267" t="inlineStr">
        <is>
          <t>10%</t>
        </is>
      </c>
      <c r="H9" s="267" t="n">
        <v>0</v>
      </c>
      <c r="I9" s="267" t="inlineStr">
        <is>
          <t>0%</t>
        </is>
      </c>
      <c r="J9" s="267" t="n">
        <v>1</v>
      </c>
      <c r="K9" s="267" t="inlineStr">
        <is>
          <t>1%</t>
        </is>
      </c>
      <c r="L9" s="229" t="n">
        <v>1.460474537037037</v>
      </c>
      <c r="M9" s="267" t="n">
        <v>2.44</v>
      </c>
      <c r="N9" s="221" t="n">
        <v>0.002326388888888889</v>
      </c>
    </row>
    <row r="10" hidden="1" outlineLevel="1" s="203">
      <c r="B10" s="267" t="inlineStr">
        <is>
          <t>Brenda Brown</t>
        </is>
      </c>
      <c r="C10" s="267" t="n">
        <v>97</v>
      </c>
      <c r="D10" s="267" t="n">
        <v>80</v>
      </c>
      <c r="E10" s="267" t="inlineStr">
        <is>
          <t>82%</t>
        </is>
      </c>
      <c r="F10" s="267" t="n">
        <v>12</v>
      </c>
      <c r="G10" s="267" t="inlineStr">
        <is>
          <t>12%</t>
        </is>
      </c>
      <c r="H10" s="267" t="n">
        <v>4</v>
      </c>
      <c r="I10" s="267" t="inlineStr">
        <is>
          <t>4%</t>
        </is>
      </c>
      <c r="J10" s="267" t="n">
        <v>1</v>
      </c>
      <c r="K10" s="267" t="inlineStr">
        <is>
          <t>1%</t>
        </is>
      </c>
      <c r="L10" s="229" t="n">
        <v>1.095405092592593</v>
      </c>
      <c r="M10" s="267" t="n">
        <v>6.27</v>
      </c>
      <c r="N10" s="221" t="n">
        <v>0.0009143518518518518</v>
      </c>
    </row>
    <row r="11" hidden="1" outlineLevel="1" s="203">
      <c r="B11" s="267" t="inlineStr">
        <is>
          <t>Carol Dammon</t>
        </is>
      </c>
      <c r="C11" s="267" t="n">
        <v>4</v>
      </c>
      <c r="D11" s="267" t="n">
        <v>3</v>
      </c>
      <c r="E11" s="267" t="inlineStr">
        <is>
          <t>75%</t>
        </is>
      </c>
      <c r="F11" s="267" t="n">
        <v>1</v>
      </c>
      <c r="G11" s="267" t="inlineStr">
        <is>
          <t>25%</t>
        </is>
      </c>
      <c r="H11" s="267" t="n">
        <v>0</v>
      </c>
      <c r="I11" s="267" t="inlineStr">
        <is>
          <t>0%</t>
        </is>
      </c>
      <c r="J11" s="267" t="n">
        <v>0</v>
      </c>
      <c r="K11" s="267" t="inlineStr">
        <is>
          <t>0%</t>
        </is>
      </c>
      <c r="L11" s="221" t="n">
        <v>0.3516203703703704</v>
      </c>
      <c r="M11" s="267" t="n">
        <v>0.6</v>
      </c>
      <c r="N11" s="221" t="n">
        <v>0.01986111111111111</v>
      </c>
    </row>
    <row r="12" hidden="1" outlineLevel="1" s="203">
      <c r="B12" s="267" t="inlineStr">
        <is>
          <t>Casey Whitehead</t>
        </is>
      </c>
      <c r="C12" s="267" t="n">
        <v>108</v>
      </c>
      <c r="D12" s="267" t="n">
        <v>98</v>
      </c>
      <c r="E12" s="267" t="inlineStr">
        <is>
          <t>91%</t>
        </is>
      </c>
      <c r="F12" s="267" t="n">
        <v>7</v>
      </c>
      <c r="G12" s="267" t="inlineStr">
        <is>
          <t>6%</t>
        </is>
      </c>
      <c r="H12" s="267" t="n">
        <v>3</v>
      </c>
      <c r="I12" s="267" t="inlineStr">
        <is>
          <t>3%</t>
        </is>
      </c>
      <c r="J12" s="267" t="n">
        <v>0</v>
      </c>
      <c r="K12" s="267" t="inlineStr">
        <is>
          <t>0%</t>
        </is>
      </c>
      <c r="L12" s="229" t="n">
        <v>1.089814814814815</v>
      </c>
      <c r="M12" s="267" t="n">
        <v>4.13</v>
      </c>
      <c r="N12" s="221" t="n">
        <v>0.002430555555555556</v>
      </c>
    </row>
    <row r="13" hidden="1" outlineLevel="1" s="203">
      <c r="B13" s="267" t="inlineStr">
        <is>
          <t>Chris Schommer</t>
        </is>
      </c>
      <c r="C13" s="267" t="n">
        <v>12</v>
      </c>
      <c r="D13" s="267" t="n">
        <v>8</v>
      </c>
      <c r="E13" s="267" t="inlineStr">
        <is>
          <t>67%</t>
        </is>
      </c>
      <c r="F13" s="267" t="n">
        <v>4</v>
      </c>
      <c r="G13" s="267" t="inlineStr">
        <is>
          <t>33%</t>
        </is>
      </c>
      <c r="H13" s="267" t="n">
        <v>0</v>
      </c>
      <c r="I13" s="267" t="inlineStr">
        <is>
          <t>0%</t>
        </is>
      </c>
      <c r="J13" s="267" t="n">
        <v>0</v>
      </c>
      <c r="K13" s="267" t="inlineStr">
        <is>
          <t>0%</t>
        </is>
      </c>
      <c r="L13" s="221" t="n">
        <v>0.02921296296296296</v>
      </c>
      <c r="M13" s="267" t="n">
        <v>12</v>
      </c>
      <c r="N13" s="221" t="n">
        <v>0.001134259259259259</v>
      </c>
    </row>
    <row r="14" hidden="1" outlineLevel="1" s="203">
      <c r="B14" s="267" t="inlineStr">
        <is>
          <t>Diane Atchison</t>
        </is>
      </c>
      <c r="C14" s="267" t="n">
        <v>70</v>
      </c>
      <c r="D14" s="267" t="n">
        <v>50</v>
      </c>
      <c r="E14" s="267" t="inlineStr">
        <is>
          <t>71%</t>
        </is>
      </c>
      <c r="F14" s="267" t="n">
        <v>15</v>
      </c>
      <c r="G14" s="267" t="inlineStr">
        <is>
          <t>21%</t>
        </is>
      </c>
      <c r="H14" s="267" t="n">
        <v>3</v>
      </c>
      <c r="I14" s="267" t="inlineStr">
        <is>
          <t>4%</t>
        </is>
      </c>
      <c r="J14" s="267" t="n">
        <v>2</v>
      </c>
      <c r="K14" s="267" t="inlineStr">
        <is>
          <t>3%</t>
        </is>
      </c>
      <c r="L14" s="221" t="n">
        <v>0.6697800925925926</v>
      </c>
      <c r="M14" s="267" t="n">
        <v>4.35</v>
      </c>
      <c r="N14" s="221" t="n">
        <v>0.002581018518518519</v>
      </c>
    </row>
    <row r="15" hidden="1" outlineLevel="1" s="203">
      <c r="B15" s="267" t="inlineStr">
        <is>
          <t>George Estrada</t>
        </is>
      </c>
      <c r="C15" s="267" t="n">
        <v>2</v>
      </c>
      <c r="D15" s="267" t="n">
        <v>2</v>
      </c>
      <c r="E15" s="267" t="inlineStr">
        <is>
          <t>100%</t>
        </is>
      </c>
      <c r="F15" s="267" t="n">
        <v>0</v>
      </c>
      <c r="G15" s="267" t="inlineStr">
        <is>
          <t>0%</t>
        </is>
      </c>
      <c r="H15" s="267" t="n">
        <v>0</v>
      </c>
      <c r="I15" s="267" t="inlineStr">
        <is>
          <t>0%</t>
        </is>
      </c>
      <c r="J15" s="267" t="n">
        <v>0</v>
      </c>
      <c r="K15" s="267" t="inlineStr">
        <is>
          <t>0%</t>
        </is>
      </c>
      <c r="L15" s="221" t="n">
        <v>0.1860300925925926</v>
      </c>
      <c r="M15" s="267" t="n">
        <v>0.9</v>
      </c>
      <c r="N15" s="221" t="n">
        <v>0.002627314814814815</v>
      </c>
    </row>
    <row r="16" hidden="1" outlineLevel="1" s="203">
      <c r="B16" s="267" t="inlineStr">
        <is>
          <t>James Davis</t>
        </is>
      </c>
      <c r="C16" s="267" t="n">
        <v>31</v>
      </c>
      <c r="D16" s="267" t="n">
        <v>30</v>
      </c>
      <c r="E16" s="267" t="inlineStr">
        <is>
          <t>97%</t>
        </is>
      </c>
      <c r="F16" s="267" t="n">
        <v>1</v>
      </c>
      <c r="G16" s="267" t="inlineStr">
        <is>
          <t>3%</t>
        </is>
      </c>
      <c r="H16" s="267" t="n">
        <v>0</v>
      </c>
      <c r="I16" s="267" t="inlineStr">
        <is>
          <t>0%</t>
        </is>
      </c>
      <c r="J16" s="267" t="n">
        <v>0</v>
      </c>
      <c r="K16" s="267" t="inlineStr">
        <is>
          <t>0%</t>
        </is>
      </c>
      <c r="L16" s="221" t="n">
        <v>0.6298495370370371</v>
      </c>
      <c r="M16" s="267" t="n">
        <v>2.67</v>
      </c>
      <c r="N16" s="221" t="n">
        <v>0.001064814814814815</v>
      </c>
    </row>
    <row r="17" hidden="1" outlineLevel="1" s="203">
      <c r="B17" s="267" t="inlineStr">
        <is>
          <t>Jeff Davis</t>
        </is>
      </c>
      <c r="C17" s="267" t="n">
        <v>1</v>
      </c>
      <c r="D17" s="267" t="n">
        <v>0</v>
      </c>
      <c r="E17" s="267" t="inlineStr">
        <is>
          <t>0%</t>
        </is>
      </c>
      <c r="F17" s="267" t="n">
        <v>1</v>
      </c>
      <c r="G17" s="267" t="inlineStr">
        <is>
          <t>100%</t>
        </is>
      </c>
      <c r="H17" s="267" t="n">
        <v>0</v>
      </c>
      <c r="I17" s="267" t="inlineStr">
        <is>
          <t>0%</t>
        </is>
      </c>
      <c r="J17" s="267" t="n">
        <v>0</v>
      </c>
      <c r="K17" s="267" t="inlineStr">
        <is>
          <t>0%</t>
        </is>
      </c>
      <c r="L17" s="221" t="n">
        <v>0.3570601851851852</v>
      </c>
      <c r="M17" s="267" t="n">
        <v>0.12</v>
      </c>
      <c r="N17" s="221" t="n">
        <v>0.01180555555555556</v>
      </c>
    </row>
    <row r="18" hidden="1" outlineLevel="1" s="203">
      <c r="B18" s="267" t="inlineStr">
        <is>
          <t>Jennifer Waters</t>
        </is>
      </c>
      <c r="C18" s="267" t="n">
        <v>107</v>
      </c>
      <c r="D18" s="267" t="n">
        <v>91</v>
      </c>
      <c r="E18" s="267" t="inlineStr">
        <is>
          <t>85%</t>
        </is>
      </c>
      <c r="F18" s="267" t="n">
        <v>9</v>
      </c>
      <c r="G18" s="267" t="inlineStr">
        <is>
          <t>8%</t>
        </is>
      </c>
      <c r="H18" s="267" t="n">
        <v>5</v>
      </c>
      <c r="I18" s="267" t="inlineStr">
        <is>
          <t>5%</t>
        </is>
      </c>
      <c r="J18" s="267" t="n">
        <v>2</v>
      </c>
      <c r="K18" s="267" t="inlineStr">
        <is>
          <t>2%</t>
        </is>
      </c>
      <c r="L18" s="229" t="n">
        <v>1.458206018518519</v>
      </c>
      <c r="M18" s="267" t="n">
        <v>3.02</v>
      </c>
      <c r="N18" s="221" t="n">
        <v>0.002418981481481482</v>
      </c>
    </row>
    <row r="19" hidden="1" outlineLevel="1" s="203">
      <c r="B19" s="267" t="inlineStr">
        <is>
          <t>Jennifer Ziolko</t>
        </is>
      </c>
      <c r="C19" s="267" t="n">
        <v>2</v>
      </c>
      <c r="D19" s="267" t="n">
        <v>1</v>
      </c>
      <c r="E19" s="267" t="inlineStr">
        <is>
          <t>50%</t>
        </is>
      </c>
      <c r="F19" s="267" t="n">
        <v>1</v>
      </c>
      <c r="G19" s="267" t="inlineStr">
        <is>
          <t>50%</t>
        </is>
      </c>
      <c r="H19" s="267" t="n">
        <v>0</v>
      </c>
      <c r="I19" s="267" t="inlineStr">
        <is>
          <t>0%</t>
        </is>
      </c>
      <c r="J19" s="267" t="n">
        <v>0</v>
      </c>
      <c r="K19" s="267" t="inlineStr">
        <is>
          <t>0%</t>
        </is>
      </c>
      <c r="L19" s="221" t="n">
        <v>0.4699768518518518</v>
      </c>
      <c r="M19" s="267" t="n">
        <v>0.25</v>
      </c>
      <c r="N19" s="221" t="n">
        <v>0.0075</v>
      </c>
    </row>
    <row r="20" hidden="1" outlineLevel="1" s="203">
      <c r="B20" s="267" t="inlineStr">
        <is>
          <t>Joleen Johnson</t>
        </is>
      </c>
      <c r="C20" s="267" t="n">
        <v>1</v>
      </c>
      <c r="D20" s="267" t="n">
        <v>1</v>
      </c>
      <c r="E20" s="267" t="inlineStr">
        <is>
          <t>100%</t>
        </is>
      </c>
      <c r="F20" s="267" t="n">
        <v>0</v>
      </c>
      <c r="G20" s="267" t="inlineStr">
        <is>
          <t>0%</t>
        </is>
      </c>
      <c r="H20" s="267" t="n">
        <v>0</v>
      </c>
      <c r="I20" s="267" t="inlineStr">
        <is>
          <t>0%</t>
        </is>
      </c>
      <c r="J20" s="267" t="n">
        <v>0</v>
      </c>
      <c r="K20" s="267" t="inlineStr">
        <is>
          <t>0%</t>
        </is>
      </c>
      <c r="L20" s="221" t="n">
        <v>0.01047453703703704</v>
      </c>
      <c r="M20" s="267" t="n">
        <v>1</v>
      </c>
      <c r="N20" s="221" t="n">
        <v>0.01013888888888889</v>
      </c>
    </row>
    <row r="21" hidden="1" outlineLevel="1" s="203">
      <c r="B21" s="267" t="inlineStr">
        <is>
          <t>Jon Riek</t>
        </is>
      </c>
      <c r="C21" s="267" t="n">
        <v>17</v>
      </c>
      <c r="D21" s="267" t="n">
        <v>12</v>
      </c>
      <c r="E21" s="267" t="inlineStr">
        <is>
          <t>71%</t>
        </is>
      </c>
      <c r="F21" s="267" t="n">
        <v>5</v>
      </c>
      <c r="G21" s="267" t="inlineStr">
        <is>
          <t>29%</t>
        </is>
      </c>
      <c r="H21" s="267" t="n">
        <v>0</v>
      </c>
      <c r="I21" s="267" t="inlineStr">
        <is>
          <t>0%</t>
        </is>
      </c>
      <c r="J21" s="267" t="n">
        <v>0</v>
      </c>
      <c r="K21" s="267" t="inlineStr">
        <is>
          <t>0%</t>
        </is>
      </c>
      <c r="L21" s="221" t="n">
        <v>0.6620138888888889</v>
      </c>
      <c r="M21" s="267" t="n">
        <v>1.07</v>
      </c>
      <c r="N21" s="221" t="n">
        <v>0.003252314814814815</v>
      </c>
    </row>
    <row r="22" hidden="1" outlineLevel="1" s="203">
      <c r="B22" s="267" t="inlineStr">
        <is>
          <t>Julie Clark</t>
        </is>
      </c>
      <c r="C22" s="267" t="n">
        <v>73</v>
      </c>
      <c r="D22" s="267" t="n">
        <v>68</v>
      </c>
      <c r="E22" s="267" t="inlineStr">
        <is>
          <t>93%</t>
        </is>
      </c>
      <c r="F22" s="267" t="n">
        <v>4</v>
      </c>
      <c r="G22" s="267" t="inlineStr">
        <is>
          <t>5%</t>
        </is>
      </c>
      <c r="H22" s="267" t="n">
        <v>1</v>
      </c>
      <c r="I22" s="267" t="inlineStr">
        <is>
          <t>1%</t>
        </is>
      </c>
      <c r="J22" s="267" t="n">
        <v>0</v>
      </c>
      <c r="K22" s="267" t="inlineStr">
        <is>
          <t>0%</t>
        </is>
      </c>
      <c r="L22" s="229" t="n">
        <v>1.440416666666667</v>
      </c>
      <c r="M22" s="267" t="n">
        <v>2.11</v>
      </c>
      <c r="N22" s="221" t="n">
        <v>0.002256944444444444</v>
      </c>
    </row>
    <row r="23" hidden="1" outlineLevel="1" s="203">
      <c r="B23" s="267" t="inlineStr">
        <is>
          <t>Justin Worthington</t>
        </is>
      </c>
      <c r="C23" s="267" t="n">
        <v>1</v>
      </c>
      <c r="D23" s="267" t="n">
        <v>1</v>
      </c>
      <c r="E23" s="267" t="inlineStr">
        <is>
          <t>100%</t>
        </is>
      </c>
      <c r="F23" s="267" t="n">
        <v>0</v>
      </c>
      <c r="G23" s="267" t="inlineStr">
        <is>
          <t>0%</t>
        </is>
      </c>
      <c r="H23" s="267" t="n">
        <v>0</v>
      </c>
      <c r="I23" s="267" t="inlineStr">
        <is>
          <t>0%</t>
        </is>
      </c>
      <c r="J23" s="267" t="n">
        <v>0</v>
      </c>
      <c r="K23" s="267" t="inlineStr">
        <is>
          <t>0%</t>
        </is>
      </c>
      <c r="L23" s="221" t="n">
        <v>0.0005902777777777778</v>
      </c>
      <c r="M23" s="267" t="n">
        <v>1</v>
      </c>
      <c r="N23" s="221" t="n">
        <v>0.0003472222222222222</v>
      </c>
    </row>
    <row r="24" hidden="1" outlineLevel="1" s="203">
      <c r="B24" s="267" t="inlineStr">
        <is>
          <t>Kathy Kline</t>
        </is>
      </c>
      <c r="C24" s="267" t="n">
        <v>50</v>
      </c>
      <c r="D24" s="267" t="n">
        <v>48</v>
      </c>
      <c r="E24" s="267" t="inlineStr">
        <is>
          <t>96%</t>
        </is>
      </c>
      <c r="F24" s="267" t="n">
        <v>0</v>
      </c>
      <c r="G24" s="267" t="inlineStr">
        <is>
          <t>0%</t>
        </is>
      </c>
      <c r="H24" s="267" t="n">
        <v>2</v>
      </c>
      <c r="I24" s="267" t="inlineStr">
        <is>
          <t>4%</t>
        </is>
      </c>
      <c r="J24" s="267" t="n">
        <v>0</v>
      </c>
      <c r="K24" s="267" t="inlineStr">
        <is>
          <t>0%</t>
        </is>
      </c>
      <c r="L24" s="229" t="n">
        <v>1.056145833333333</v>
      </c>
      <c r="M24" s="267" t="n">
        <v>1.97</v>
      </c>
      <c r="N24" s="221" t="n">
        <v>0.001793981481481481</v>
      </c>
    </row>
    <row r="25" hidden="1" outlineLevel="1" s="203">
      <c r="B25" s="267" t="inlineStr">
        <is>
          <t>Kelly Tooke</t>
        </is>
      </c>
      <c r="C25" s="267" t="n">
        <v>9</v>
      </c>
      <c r="D25" s="267" t="n">
        <v>8</v>
      </c>
      <c r="E25" s="267" t="inlineStr">
        <is>
          <t>89%</t>
        </is>
      </c>
      <c r="F25" s="267" t="n">
        <v>0</v>
      </c>
      <c r="G25" s="267" t="inlineStr">
        <is>
          <t>0%</t>
        </is>
      </c>
      <c r="H25" s="267" t="n">
        <v>1</v>
      </c>
      <c r="I25" s="267" t="inlineStr">
        <is>
          <t>11%</t>
        </is>
      </c>
      <c r="J25" s="267" t="n">
        <v>0</v>
      </c>
      <c r="K25" s="267" t="inlineStr">
        <is>
          <t>0%</t>
        </is>
      </c>
      <c r="L25" s="221" t="n">
        <v>0.6593634259259259</v>
      </c>
      <c r="M25" s="267" t="n">
        <v>0.6</v>
      </c>
      <c r="N25" s="221" t="n">
        <v>0.001030092592592593</v>
      </c>
    </row>
    <row r="26" hidden="1" outlineLevel="1" s="203">
      <c r="B26" s="267" t="inlineStr">
        <is>
          <t>Kimberly Evans</t>
        </is>
      </c>
      <c r="C26" s="267" t="n">
        <v>3</v>
      </c>
      <c r="D26" s="267" t="n">
        <v>3</v>
      </c>
      <c r="E26" s="267" t="inlineStr">
        <is>
          <t>100%</t>
        </is>
      </c>
      <c r="F26" s="267" t="n">
        <v>0</v>
      </c>
      <c r="G26" s="267" t="inlineStr">
        <is>
          <t>0%</t>
        </is>
      </c>
      <c r="H26" s="267" t="n">
        <v>0</v>
      </c>
      <c r="I26" s="267" t="inlineStr">
        <is>
          <t>0%</t>
        </is>
      </c>
      <c r="J26" s="267" t="n">
        <v>0</v>
      </c>
      <c r="K26" s="267" t="inlineStr">
        <is>
          <t>0%</t>
        </is>
      </c>
      <c r="L26" s="221" t="n">
        <v>0.1601851851851852</v>
      </c>
      <c r="M26" s="267" t="n">
        <v>0.78</v>
      </c>
      <c r="N26" s="221" t="n">
        <v>0.0005555555555555556</v>
      </c>
    </row>
    <row r="27" hidden="1" outlineLevel="1" s="203">
      <c r="B27" s="267" t="inlineStr">
        <is>
          <t>Kristen Conway</t>
        </is>
      </c>
      <c r="C27" s="267" t="n">
        <v>23</v>
      </c>
      <c r="D27" s="267" t="n">
        <v>20</v>
      </c>
      <c r="E27" s="267" t="inlineStr">
        <is>
          <t>87%</t>
        </is>
      </c>
      <c r="F27" s="267" t="n">
        <v>1</v>
      </c>
      <c r="G27" s="267" t="inlineStr">
        <is>
          <t>4%</t>
        </is>
      </c>
      <c r="H27" s="267" t="n">
        <v>1</v>
      </c>
      <c r="I27" s="267" t="inlineStr">
        <is>
          <t>4%</t>
        </is>
      </c>
      <c r="J27" s="267" t="n">
        <v>1</v>
      </c>
      <c r="K27" s="267" t="inlineStr">
        <is>
          <t>4%</t>
        </is>
      </c>
      <c r="L27" s="221" t="n">
        <v>0.6799768518518519</v>
      </c>
      <c r="M27" s="267" t="n">
        <v>1.41</v>
      </c>
      <c r="N27" s="221" t="n">
        <v>0.007037037037037037</v>
      </c>
    </row>
    <row r="28" hidden="1" outlineLevel="1" s="203">
      <c r="B28" s="267" t="inlineStr">
        <is>
          <t>Kristy Mossman</t>
        </is>
      </c>
      <c r="C28" s="267" t="n">
        <v>56</v>
      </c>
      <c r="D28" s="267" t="n">
        <v>46</v>
      </c>
      <c r="E28" s="267" t="inlineStr">
        <is>
          <t>82%</t>
        </is>
      </c>
      <c r="F28" s="267" t="n">
        <v>5</v>
      </c>
      <c r="G28" s="267" t="inlineStr">
        <is>
          <t>9%</t>
        </is>
      </c>
      <c r="H28" s="267" t="n">
        <v>2</v>
      </c>
      <c r="I28" s="267" t="inlineStr">
        <is>
          <t>4%</t>
        </is>
      </c>
      <c r="J28" s="267" t="n">
        <v>3</v>
      </c>
      <c r="K28" s="267" t="inlineStr">
        <is>
          <t>5%</t>
        </is>
      </c>
      <c r="L28" s="221" t="n">
        <v>0.7860648148148148</v>
      </c>
      <c r="M28" s="267" t="n">
        <v>3.1</v>
      </c>
      <c r="N28" s="221" t="n">
        <v>0.001469907407407407</v>
      </c>
    </row>
    <row r="29" hidden="1" outlineLevel="1" s="203">
      <c r="B29" s="267" t="inlineStr">
        <is>
          <t>Larissa King</t>
        </is>
      </c>
      <c r="C29" s="267" t="n">
        <v>97</v>
      </c>
      <c r="D29" s="267" t="n">
        <v>82</v>
      </c>
      <c r="E29" s="267" t="inlineStr">
        <is>
          <t>85%</t>
        </is>
      </c>
      <c r="F29" s="267" t="n">
        <v>6</v>
      </c>
      <c r="G29" s="267" t="inlineStr">
        <is>
          <t>6%</t>
        </is>
      </c>
      <c r="H29" s="267" t="n">
        <v>4</v>
      </c>
      <c r="I29" s="267" t="inlineStr">
        <is>
          <t>4%</t>
        </is>
      </c>
      <c r="J29" s="267" t="n">
        <v>5</v>
      </c>
      <c r="K29" s="267" t="inlineStr">
        <is>
          <t>5%</t>
        </is>
      </c>
      <c r="L29" s="229" t="n">
        <v>1.322916666666667</v>
      </c>
      <c r="M29" s="267" t="n">
        <v>3.05</v>
      </c>
      <c r="N29" s="221" t="n">
        <v>0.003912037037037037</v>
      </c>
    </row>
    <row r="30" hidden="1" outlineLevel="1" s="203">
      <c r="B30" s="267" t="inlineStr">
        <is>
          <t>Pam Mason</t>
        </is>
      </c>
      <c r="C30" s="267" t="n">
        <v>46</v>
      </c>
      <c r="D30" s="267" t="n">
        <v>40</v>
      </c>
      <c r="E30" s="267" t="inlineStr">
        <is>
          <t>87%</t>
        </is>
      </c>
      <c r="F30" s="267" t="n">
        <v>5</v>
      </c>
      <c r="G30" s="267" t="inlineStr">
        <is>
          <t>11%</t>
        </is>
      </c>
      <c r="H30" s="267" t="n">
        <v>1</v>
      </c>
      <c r="I30" s="267" t="inlineStr">
        <is>
          <t>2%</t>
        </is>
      </c>
      <c r="J30" s="267" t="n">
        <v>0</v>
      </c>
      <c r="K30" s="267" t="inlineStr">
        <is>
          <t>0%</t>
        </is>
      </c>
      <c r="L30" s="229" t="n">
        <v>1.248888888888889</v>
      </c>
      <c r="M30" s="267" t="n">
        <v>1.41</v>
      </c>
      <c r="N30" s="221" t="n">
        <v>0.00130787037037037</v>
      </c>
    </row>
    <row r="31" hidden="1" outlineLevel="1" s="203">
      <c r="B31" s="267" t="inlineStr">
        <is>
          <t>Randy Herlitzka</t>
        </is>
      </c>
      <c r="C31" s="267" t="n">
        <v>25</v>
      </c>
      <c r="D31" s="267" t="n">
        <v>22</v>
      </c>
      <c r="E31" s="267" t="inlineStr">
        <is>
          <t>88%</t>
        </is>
      </c>
      <c r="F31" s="267" t="n">
        <v>2</v>
      </c>
      <c r="G31" s="267" t="inlineStr">
        <is>
          <t>8%</t>
        </is>
      </c>
      <c r="H31" s="267" t="n">
        <v>1</v>
      </c>
      <c r="I31" s="267" t="inlineStr">
        <is>
          <t>4%</t>
        </is>
      </c>
      <c r="J31" s="267" t="n">
        <v>0</v>
      </c>
      <c r="K31" s="267" t="inlineStr">
        <is>
          <t>0%</t>
        </is>
      </c>
      <c r="L31" s="221" t="n">
        <v>0.5550578703703704</v>
      </c>
      <c r="M31" s="267" t="n">
        <v>2.04</v>
      </c>
      <c r="N31" s="221" t="n">
        <v>0.002604166666666667</v>
      </c>
    </row>
    <row r="32" hidden="1" outlineLevel="1" s="203">
      <c r="B32" s="267" t="inlineStr">
        <is>
          <t>Roxie Whitehead</t>
        </is>
      </c>
      <c r="C32" s="267" t="n">
        <v>162</v>
      </c>
      <c r="D32" s="267" t="n">
        <v>112</v>
      </c>
      <c r="E32" s="267" t="inlineStr">
        <is>
          <t>69%</t>
        </is>
      </c>
      <c r="F32" s="267" t="n">
        <v>36</v>
      </c>
      <c r="G32" s="267" t="inlineStr">
        <is>
          <t>22%</t>
        </is>
      </c>
      <c r="H32" s="267" t="n">
        <v>12</v>
      </c>
      <c r="I32" s="267" t="inlineStr">
        <is>
          <t>7%</t>
        </is>
      </c>
      <c r="J32" s="267" t="n">
        <v>2</v>
      </c>
      <c r="K32" s="267" t="inlineStr">
        <is>
          <t>1%</t>
        </is>
      </c>
      <c r="L32" s="229" t="n">
        <v>1.381527777777778</v>
      </c>
      <c r="M32" s="267" t="n">
        <v>4.89</v>
      </c>
      <c r="N32" s="221" t="n">
        <v>0.001574074074074074</v>
      </c>
    </row>
    <row r="33" hidden="1" outlineLevel="1" s="203">
      <c r="B33" s="267" t="inlineStr">
        <is>
          <t>Scott Leren</t>
        </is>
      </c>
      <c r="C33" s="267" t="n">
        <v>42</v>
      </c>
      <c r="D33" s="267" t="n">
        <v>42</v>
      </c>
      <c r="E33" s="267" t="inlineStr">
        <is>
          <t>100%</t>
        </is>
      </c>
      <c r="F33" s="267" t="n">
        <v>0</v>
      </c>
      <c r="G33" s="267" t="inlineStr">
        <is>
          <t>0%</t>
        </is>
      </c>
      <c r="H33" s="267" t="n">
        <v>0</v>
      </c>
      <c r="I33" s="267" t="inlineStr">
        <is>
          <t>0%</t>
        </is>
      </c>
      <c r="J33" s="267" t="n">
        <v>0</v>
      </c>
      <c r="K33" s="267" t="inlineStr">
        <is>
          <t>0%</t>
        </is>
      </c>
      <c r="L33" s="221" t="n">
        <v>0.3194097222222222</v>
      </c>
      <c r="M33" s="267" t="n">
        <v>17.69</v>
      </c>
      <c r="N33" s="221" t="n">
        <v>0.001666666666666667</v>
      </c>
    </row>
    <row r="34" hidden="1" outlineLevel="1" s="203">
      <c r="B34" s="267" t="inlineStr">
        <is>
          <t>Sharon Smith</t>
        </is>
      </c>
      <c r="C34" s="267" t="n">
        <v>5</v>
      </c>
      <c r="D34" s="267" t="n">
        <v>5</v>
      </c>
      <c r="E34" s="267" t="inlineStr">
        <is>
          <t>100%</t>
        </is>
      </c>
      <c r="F34" s="267" t="n">
        <v>0</v>
      </c>
      <c r="G34" s="267" t="inlineStr">
        <is>
          <t>0%</t>
        </is>
      </c>
      <c r="H34" s="267" t="n">
        <v>0</v>
      </c>
      <c r="I34" s="267" t="inlineStr">
        <is>
          <t>0%</t>
        </is>
      </c>
      <c r="J34" s="267" t="n">
        <v>0</v>
      </c>
      <c r="K34" s="267" t="inlineStr">
        <is>
          <t>0%</t>
        </is>
      </c>
      <c r="L34" s="221" t="n">
        <v>0.3309953703703704</v>
      </c>
      <c r="M34" s="267" t="n">
        <v>0.67</v>
      </c>
      <c r="N34" s="221" t="n">
        <v>0.01266203703703704</v>
      </c>
    </row>
    <row r="35" hidden="1" outlineLevel="1" s="203">
      <c r="B35" s="267" t="inlineStr">
        <is>
          <t>Shelley Schulte</t>
        </is>
      </c>
      <c r="C35" s="267" t="n">
        <v>36</v>
      </c>
      <c r="D35" s="267" t="n">
        <v>34</v>
      </c>
      <c r="E35" s="267" t="inlineStr">
        <is>
          <t>94%</t>
        </is>
      </c>
      <c r="F35" s="267" t="n">
        <v>1</v>
      </c>
      <c r="G35" s="267" t="inlineStr">
        <is>
          <t>3%</t>
        </is>
      </c>
      <c r="H35" s="267" t="n">
        <v>1</v>
      </c>
      <c r="I35" s="267" t="inlineStr">
        <is>
          <t>3%</t>
        </is>
      </c>
      <c r="J35" s="267" t="n">
        <v>0</v>
      </c>
      <c r="K35" s="267" t="inlineStr">
        <is>
          <t>0%</t>
        </is>
      </c>
      <c r="L35" s="221" t="n">
        <v>0.9837152777777778</v>
      </c>
      <c r="M35" s="267" t="n">
        <v>1.52</v>
      </c>
      <c r="N35" s="221" t="n">
        <v>0.001944444444444444</v>
      </c>
    </row>
    <row r="36" hidden="1" outlineLevel="1" s="203">
      <c r="B36" s="267" t="inlineStr">
        <is>
          <t>Stanley Evans</t>
        </is>
      </c>
      <c r="C36" s="267" t="n">
        <v>9</v>
      </c>
      <c r="D36" s="267" t="n">
        <v>9</v>
      </c>
      <c r="E36" s="267" t="inlineStr">
        <is>
          <t>100%</t>
        </is>
      </c>
      <c r="F36" s="267" t="n">
        <v>0</v>
      </c>
      <c r="G36" s="267" t="inlineStr">
        <is>
          <t>0%</t>
        </is>
      </c>
      <c r="H36" s="267" t="n">
        <v>0</v>
      </c>
      <c r="I36" s="267" t="inlineStr">
        <is>
          <t>0%</t>
        </is>
      </c>
      <c r="J36" s="267" t="n">
        <v>0</v>
      </c>
      <c r="K36" s="267" t="inlineStr">
        <is>
          <t>0%</t>
        </is>
      </c>
      <c r="L36" s="221" t="n">
        <v>0.5071643518518518</v>
      </c>
      <c r="M36" s="267" t="n">
        <v>0.73</v>
      </c>
      <c r="N36" s="221" t="n">
        <v>0.004085648148148148</v>
      </c>
    </row>
    <row r="37" hidden="1" outlineLevel="1" s="203">
      <c r="B37" s="267" t="inlineStr">
        <is>
          <t>Tina Trowbridge</t>
        </is>
      </c>
      <c r="C37" s="267" t="n">
        <v>19</v>
      </c>
      <c r="D37" s="267" t="n">
        <v>17</v>
      </c>
      <c r="E37" s="267" t="inlineStr">
        <is>
          <t>89%</t>
        </is>
      </c>
      <c r="F37" s="267" t="n">
        <v>1</v>
      </c>
      <c r="G37" s="267" t="inlineStr">
        <is>
          <t>5%</t>
        </is>
      </c>
      <c r="H37" s="267" t="n">
        <v>1</v>
      </c>
      <c r="I37" s="267" t="inlineStr">
        <is>
          <t>5%</t>
        </is>
      </c>
      <c r="J37" s="267" t="n">
        <v>0</v>
      </c>
      <c r="K37" s="267" t="inlineStr">
        <is>
          <t>0%</t>
        </is>
      </c>
      <c r="L37" s="229" t="n">
        <v>1.050752314814815</v>
      </c>
      <c r="M37" s="267" t="n">
        <v>0.74</v>
      </c>
      <c r="N37" s="221" t="n">
        <v>0.0008217592592592593</v>
      </c>
    </row>
    <row r="38" hidden="1" outlineLevel="1" s="203">
      <c r="B38" s="267" t="inlineStr">
        <is>
          <t>Tracy Riek</t>
        </is>
      </c>
      <c r="C38" s="267" t="n">
        <v>4</v>
      </c>
      <c r="D38" s="267" t="n">
        <v>4</v>
      </c>
      <c r="E38" s="267" t="inlineStr">
        <is>
          <t>100%</t>
        </is>
      </c>
      <c r="F38" s="267" t="n">
        <v>0</v>
      </c>
      <c r="G38" s="267" t="inlineStr">
        <is>
          <t>0%</t>
        </is>
      </c>
      <c r="H38" s="267" t="n">
        <v>0</v>
      </c>
      <c r="I38" s="267" t="inlineStr">
        <is>
          <t>0%</t>
        </is>
      </c>
      <c r="J38" s="267" t="n">
        <v>0</v>
      </c>
      <c r="K38" s="267" t="inlineStr">
        <is>
          <t>0%</t>
        </is>
      </c>
      <c r="L38" s="221" t="n">
        <v>0.207650462962963</v>
      </c>
      <c r="M38" s="267" t="n">
        <v>2.32</v>
      </c>
      <c r="N38" s="221" t="n">
        <v>0.005243055555555555</v>
      </c>
    </row>
    <row r="39" hidden="1" outlineLevel="1" s="203">
      <c r="B39" s="267" t="inlineStr">
        <is>
          <t>Tracy Vonarx</t>
        </is>
      </c>
      <c r="C39" s="267" t="n">
        <v>46</v>
      </c>
      <c r="D39" s="267" t="n">
        <v>42</v>
      </c>
      <c r="E39" s="267" t="inlineStr">
        <is>
          <t>91%</t>
        </is>
      </c>
      <c r="F39" s="267" t="n">
        <v>2</v>
      </c>
      <c r="G39" s="267" t="inlineStr">
        <is>
          <t>4%</t>
        </is>
      </c>
      <c r="H39" s="267" t="n">
        <v>2</v>
      </c>
      <c r="I39" s="267" t="inlineStr">
        <is>
          <t>4%</t>
        </is>
      </c>
      <c r="J39" s="267" t="n">
        <v>0</v>
      </c>
      <c r="K39" s="267" t="inlineStr">
        <is>
          <t>0%</t>
        </is>
      </c>
      <c r="L39" s="221" t="n">
        <v>0.9565162037037037</v>
      </c>
      <c r="M39" s="267" t="n">
        <v>1.97</v>
      </c>
      <c r="N39" s="221" t="n">
        <v>0.002719907407407407</v>
      </c>
    </row>
    <row r="40" hidden="1" outlineLevel="1" s="203">
      <c r="B40" s="267" t="inlineStr">
        <is>
          <t>Wendy Hazen</t>
        </is>
      </c>
      <c r="C40" s="267" t="n">
        <v>9</v>
      </c>
      <c r="D40" s="267" t="n">
        <v>7</v>
      </c>
      <c r="E40" s="267" t="inlineStr">
        <is>
          <t>78%</t>
        </is>
      </c>
      <c r="F40" s="267" t="n">
        <v>1</v>
      </c>
      <c r="G40" s="267" t="inlineStr">
        <is>
          <t>11%</t>
        </is>
      </c>
      <c r="H40" s="267" t="n">
        <v>0</v>
      </c>
      <c r="I40" s="267" t="inlineStr">
        <is>
          <t>0%</t>
        </is>
      </c>
      <c r="J40" s="267" t="n">
        <v>1</v>
      </c>
      <c r="K40" s="267" t="inlineStr">
        <is>
          <t>11%</t>
        </is>
      </c>
      <c r="L40" s="221" t="n">
        <v>0.7317013888888889</v>
      </c>
      <c r="M40" s="267" t="n">
        <v>0.55</v>
      </c>
      <c r="N40" s="221" t="n">
        <v>0.003113425925925926</v>
      </c>
    </row>
    <row r="41" hidden="1" outlineLevel="1" s="203"/>
    <row r="42" hidden="1" outlineLevel="1" s="203"/>
    <row r="43" hidden="1" outlineLevel="1" s="203"/>
    <row r="44" hidden="1" outlineLevel="1" s="203"/>
    <row r="45" hidden="1" outlineLevel="1" s="203"/>
    <row r="46" hidden="1" outlineLevel="1" s="203"/>
    <row r="47" hidden="1" outlineLevel="1" s="203"/>
    <row r="48" hidden="1" outlineLevel="1" s="203"/>
    <row r="49" hidden="1" outlineLevel="1" s="203"/>
    <row r="50" hidden="1" outlineLevel="1" s="203"/>
    <row r="51" hidden="1" outlineLevel="1" s="203"/>
    <row r="52" hidden="1" outlineLevel="1" s="203"/>
    <row r="53" hidden="1" outlineLevel="1" s="203"/>
    <row r="54" hidden="1" outlineLevel="1" s="203"/>
    <row r="55" hidden="1" outlineLevel="1" s="203"/>
    <row r="56" hidden="1" outlineLevel="1" s="203"/>
    <row r="57" hidden="1" outlineLevel="1" s="203"/>
    <row r="58" hidden="1" outlineLevel="1" s="203"/>
    <row r="59" hidden="1" outlineLevel="1" s="203"/>
    <row r="60" hidden="1" outlineLevel="1" s="203"/>
    <row r="61" hidden="1" outlineLevel="1" s="203"/>
    <row r="62" hidden="1" outlineLevel="1" s="203"/>
    <row r="63" hidden="1" outlineLevel="1" s="203"/>
    <row r="64" hidden="1" outlineLevel="1" s="203"/>
    <row r="65" hidden="1" outlineLevel="1" s="203"/>
    <row r="66" hidden="1" outlineLevel="1" s="203"/>
    <row r="67" hidden="1" outlineLevel="1" s="203"/>
    <row r="68" hidden="1" outlineLevel="1" s="203"/>
    <row r="69" hidden="1" outlineLevel="1" s="203"/>
    <row r="70" hidden="1" outlineLevel="1" s="203"/>
    <row r="71" hidden="1" outlineLevel="1" s="203"/>
    <row r="72" hidden="1" outlineLevel="1" s="203"/>
    <row r="73" hidden="1" outlineLevel="1" s="203"/>
    <row r="74" hidden="1" outlineLevel="1" s="203"/>
    <row r="75" hidden="1" outlineLevel="1" s="203"/>
    <row r="76" hidden="1" outlineLevel="1" s="203"/>
    <row r="77" hidden="1" outlineLevel="1" s="203"/>
    <row r="78" hidden="1" outlineLevel="1" s="203"/>
    <row r="79" hidden="1" outlineLevel="1" s="203"/>
    <row r="80" hidden="1" outlineLevel="1" s="203"/>
    <row r="81" hidden="1" outlineLevel="1" s="203"/>
    <row r="82" hidden="1" outlineLevel="1" s="203"/>
    <row r="83" hidden="1" outlineLevel="1" s="203"/>
    <row r="84" hidden="1" outlineLevel="1" s="203"/>
    <row r="85" hidden="1" outlineLevel="1" s="203"/>
    <row r="86" hidden="1" outlineLevel="1" s="203"/>
    <row r="87" hidden="1" outlineLevel="1" s="203"/>
    <row r="88" hidden="1" outlineLevel="1" s="203"/>
    <row r="89" hidden="1" outlineLevel="1" s="203"/>
    <row r="90" hidden="1" outlineLevel="1" s="203"/>
    <row r="91" hidden="1" outlineLevel="1" s="203"/>
    <row r="92" hidden="1" outlineLevel="1" s="203"/>
    <row r="93" hidden="1" outlineLevel="1" s="203"/>
    <row r="94" hidden="1" outlineLevel="1" s="203"/>
    <row r="95" hidden="1" outlineLevel="1" s="203"/>
    <row r="96" hidden="1" outlineLevel="1" s="203"/>
    <row r="97" hidden="1" outlineLevel="1" s="203"/>
    <row r="98" hidden="1" outlineLevel="1" s="203"/>
    <row r="99" hidden="1" outlineLevel="1" s="203"/>
    <row r="100" hidden="1" outlineLevel="1" s="203"/>
    <row r="101" hidden="1" outlineLevel="1" s="203"/>
    <row r="102" hidden="1" outlineLevel="1" s="203"/>
    <row r="103" hidden="1" outlineLevel="1" s="203"/>
    <row r="104" hidden="1" outlineLevel="1" s="203"/>
    <row r="105" hidden="1" outlineLevel="1" s="203"/>
    <row r="106" hidden="1" outlineLevel="1" s="203"/>
    <row r="107" hidden="1" outlineLevel="1" s="203"/>
    <row r="108" hidden="1" outlineLevel="1" s="203"/>
    <row r="109" hidden="1" outlineLevel="1" s="203"/>
    <row r="110" hidden="1" outlineLevel="1" s="203"/>
    <row r="111" hidden="1" outlineLevel="1" s="203">
      <c r="B111" s="201" t="n"/>
      <c r="C111" s="201" t="n"/>
      <c r="D111" s="201" t="n"/>
      <c r="E111" s="201" t="n"/>
      <c r="F111" s="201" t="n"/>
      <c r="G111" s="201" t="n"/>
      <c r="H111" s="201" t="n"/>
      <c r="I111" s="201" t="n"/>
      <c r="J111" s="201" t="n"/>
      <c r="K111" s="201" t="n"/>
      <c r="L111" s="212" t="n"/>
      <c r="M111" s="201" t="n"/>
      <c r="N111" s="201" t="n"/>
    </row>
    <row r="112" collapsed="1" s="203">
      <c r="B112" s="32" t="inlineStr">
        <is>
          <t>Total</t>
        </is>
      </c>
      <c r="C112" s="17">
        <f>SUM(C9:C109)</f>
        <v/>
      </c>
      <c r="D112" s="86">
        <f>SUM(D9:D109)</f>
        <v/>
      </c>
      <c r="E112" s="87">
        <f>IF(ISERROR(D112/C112),0,D112/C112)</f>
        <v/>
      </c>
      <c r="F112" s="75">
        <f>SUM(F9:F109)</f>
        <v/>
      </c>
      <c r="G112" s="88">
        <f>IF(ISERROR(F112/C112),0,F112/C112)</f>
        <v/>
      </c>
      <c r="H112" s="75">
        <f>SUM(H9:H109)</f>
        <v/>
      </c>
      <c r="I112" s="88">
        <f>IF(ISERROR(H112/C112),0,H112/C112)</f>
        <v/>
      </c>
      <c r="J112" s="89">
        <f>SUM(J9:J109)</f>
        <v/>
      </c>
      <c r="K112" s="90">
        <f>IF(ISERROR(J112/C112),0,J112/C112)</f>
        <v/>
      </c>
      <c r="L112" s="91">
        <f>SUM(L9:L109)</f>
        <v/>
      </c>
      <c r="M112" s="92">
        <f>SUM(M9:M109)</f>
        <v/>
      </c>
      <c r="N112" s="93">
        <f>IF(ISERROR(AVERAGE(N9:N109)),0,AVERAGE(N9:N109))</f>
        <v/>
      </c>
    </row>
    <row r="113"/>
    <row r="114"/>
    <row r="115">
      <c r="B115" s="183" t="inlineStr">
        <is>
          <t>Week #</t>
        </is>
      </c>
      <c r="C115" s="248" t="inlineStr">
        <is>
          <t>Date Range</t>
        </is>
      </c>
      <c r="D115" s="245" t="n"/>
      <c r="M115" s="136" t="n"/>
    </row>
    <row r="116">
      <c r="B116" s="183" t="inlineStr">
        <is>
          <t>Week 2</t>
        </is>
      </c>
      <c r="C116" s="249" t="inlineStr">
        <is>
          <t>06/02/23-12/02/23</t>
        </is>
      </c>
      <c r="D116" s="245" t="n"/>
      <c r="M116" s="136" t="n"/>
    </row>
    <row r="117">
      <c r="B117" s="77" t="n"/>
      <c r="C117" s="78" t="n"/>
      <c r="D117" s="250" t="inlineStr">
        <is>
          <t>SUCCESS</t>
        </is>
      </c>
      <c r="E117" s="245" t="n"/>
      <c r="F117" s="246" t="inlineStr">
        <is>
          <t>COMM ERROR</t>
        </is>
      </c>
      <c r="G117" s="245" t="n"/>
      <c r="H117" s="246" t="inlineStr">
        <is>
          <t>DATA ERROR</t>
        </is>
      </c>
      <c r="I117" s="245" t="n"/>
      <c r="J117" s="247" t="inlineStr">
        <is>
          <t>FAILURE</t>
        </is>
      </c>
      <c r="K117" s="245" t="n"/>
      <c r="L117" s="143" t="n"/>
      <c r="M117" s="79" t="n"/>
      <c r="N117" s="80" t="n"/>
    </row>
    <row r="118" ht="45" customHeight="1" s="203">
      <c r="B118" s="25" t="inlineStr">
        <is>
          <t>User Name</t>
        </is>
      </c>
      <c r="C118" s="81" t="inlineStr">
        <is>
          <t>SO #</t>
        </is>
      </c>
      <c r="D118" s="82" t="inlineStr">
        <is>
          <t>Count</t>
        </is>
      </c>
      <c r="E118" s="82" t="inlineStr">
        <is>
          <t>%</t>
        </is>
      </c>
      <c r="F118" s="83" t="inlineStr">
        <is>
          <t>Count</t>
        </is>
      </c>
      <c r="G118" s="83" t="inlineStr">
        <is>
          <t>%</t>
        </is>
      </c>
      <c r="H118" s="83" t="inlineStr">
        <is>
          <t>Count</t>
        </is>
      </c>
      <c r="I118" s="83" t="inlineStr">
        <is>
          <t>%</t>
        </is>
      </c>
      <c r="J118" s="84" t="inlineStr">
        <is>
          <t>Count</t>
        </is>
      </c>
      <c r="K118" s="84" t="inlineStr">
        <is>
          <t>%</t>
        </is>
      </c>
      <c r="L118" s="144" t="inlineStr">
        <is>
          <t>NOCVue Usage Hours</t>
        </is>
      </c>
      <c r="M118" s="85" t="inlineStr">
        <is>
          <t>Orders per Hour</t>
        </is>
      </c>
      <c r="N118" s="81" t="inlineStr">
        <is>
          <t>AHT</t>
        </is>
      </c>
    </row>
    <row r="119" hidden="1" outlineLevel="1" s="203">
      <c r="B119" s="267" t="inlineStr">
        <is>
          <t>Amy Knudtson</t>
        </is>
      </c>
      <c r="C119" s="267" t="n">
        <v>148</v>
      </c>
      <c r="D119" s="267" t="n">
        <v>118</v>
      </c>
      <c r="E119" s="267" t="inlineStr">
        <is>
          <t>80%</t>
        </is>
      </c>
      <c r="F119" s="267" t="n">
        <v>23</v>
      </c>
      <c r="G119" s="267" t="inlineStr">
        <is>
          <t>16%</t>
        </is>
      </c>
      <c r="H119" s="267" t="n">
        <v>7</v>
      </c>
      <c r="I119" s="267" t="inlineStr">
        <is>
          <t>5%</t>
        </is>
      </c>
      <c r="J119" s="267" t="n">
        <v>0</v>
      </c>
      <c r="K119" s="267" t="inlineStr">
        <is>
          <t>0%</t>
        </is>
      </c>
      <c r="L119" s="229" t="n">
        <v>2.275428240740741</v>
      </c>
      <c r="M119" s="267" t="n">
        <v>2.89</v>
      </c>
      <c r="N119" s="221" t="n">
        <v>0.002291666666666667</v>
      </c>
    </row>
    <row r="120" hidden="1" outlineLevel="1" s="203">
      <c r="B120" s="267" t="inlineStr">
        <is>
          <t>Brenda Brown</t>
        </is>
      </c>
      <c r="C120" s="267" t="n">
        <v>105</v>
      </c>
      <c r="D120" s="267" t="n">
        <v>96</v>
      </c>
      <c r="E120" s="267" t="inlineStr">
        <is>
          <t>91%</t>
        </is>
      </c>
      <c r="F120" s="267" t="n">
        <v>4</v>
      </c>
      <c r="G120" s="267" t="inlineStr">
        <is>
          <t>4%</t>
        </is>
      </c>
      <c r="H120" s="267" t="n">
        <v>4</v>
      </c>
      <c r="I120" s="267" t="inlineStr">
        <is>
          <t>4%</t>
        </is>
      </c>
      <c r="J120" s="267" t="n">
        <v>1</v>
      </c>
      <c r="K120" s="267" t="inlineStr">
        <is>
          <t>1%</t>
        </is>
      </c>
      <c r="L120" s="229" t="n">
        <v>1.596724537037037</v>
      </c>
      <c r="M120" s="267" t="n">
        <v>2.74</v>
      </c>
      <c r="N120" s="221" t="n">
        <v>0.001990740740740741</v>
      </c>
    </row>
    <row r="121" hidden="1" outlineLevel="1" s="203">
      <c r="B121" s="267" t="inlineStr">
        <is>
          <t>Carol Dammon</t>
        </is>
      </c>
      <c r="C121" s="267" t="n">
        <v>4</v>
      </c>
      <c r="D121" s="267" t="n">
        <v>4</v>
      </c>
      <c r="E121" s="267" t="inlineStr">
        <is>
          <t>100%</t>
        </is>
      </c>
      <c r="F121" s="267" t="n">
        <v>0</v>
      </c>
      <c r="G121" s="267" t="inlineStr">
        <is>
          <t>0%</t>
        </is>
      </c>
      <c r="H121" s="267" t="n">
        <v>0</v>
      </c>
      <c r="I121" s="267" t="inlineStr">
        <is>
          <t>0%</t>
        </is>
      </c>
      <c r="J121" s="267" t="n">
        <v>0</v>
      </c>
      <c r="K121" s="267" t="inlineStr">
        <is>
          <t>0%</t>
        </is>
      </c>
      <c r="L121" s="221" t="n">
        <v>0.4387152777777778</v>
      </c>
      <c r="M121" s="267" t="n">
        <v>0.37</v>
      </c>
      <c r="N121" s="221" t="n">
        <v>0.004479166666666667</v>
      </c>
    </row>
    <row r="122" hidden="1" outlineLevel="1" s="203">
      <c r="B122" s="267" t="inlineStr">
        <is>
          <t>Casey Whitehead</t>
        </is>
      </c>
      <c r="C122" s="267" t="n">
        <v>171</v>
      </c>
      <c r="D122" s="267" t="n">
        <v>157</v>
      </c>
      <c r="E122" s="267" t="inlineStr">
        <is>
          <t>92%</t>
        </is>
      </c>
      <c r="F122" s="267" t="n">
        <v>10</v>
      </c>
      <c r="G122" s="267" t="inlineStr">
        <is>
          <t>6%</t>
        </is>
      </c>
      <c r="H122" s="267" t="n">
        <v>2</v>
      </c>
      <c r="I122" s="267" t="inlineStr">
        <is>
          <t>1%</t>
        </is>
      </c>
      <c r="J122" s="267" t="n">
        <v>2</v>
      </c>
      <c r="K122" s="267" t="inlineStr">
        <is>
          <t>1%</t>
        </is>
      </c>
      <c r="L122" s="229" t="n">
        <v>1.70662037037037</v>
      </c>
      <c r="M122" s="267" t="n">
        <v>4.18</v>
      </c>
      <c r="N122" s="221" t="n">
        <v>0.001770833333333333</v>
      </c>
    </row>
    <row r="123" hidden="1" outlineLevel="1" s="203">
      <c r="B123" s="267" t="inlineStr">
        <is>
          <t>Chris Schommer</t>
        </is>
      </c>
      <c r="C123" s="267" t="n">
        <v>67</v>
      </c>
      <c r="D123" s="267" t="n">
        <v>48</v>
      </c>
      <c r="E123" s="267" t="inlineStr">
        <is>
          <t>72%</t>
        </is>
      </c>
      <c r="F123" s="267" t="n">
        <v>19</v>
      </c>
      <c r="G123" s="267" t="inlineStr">
        <is>
          <t>28%</t>
        </is>
      </c>
      <c r="H123" s="267" t="n">
        <v>0</v>
      </c>
      <c r="I123" s="267" t="inlineStr">
        <is>
          <t>0%</t>
        </is>
      </c>
      <c r="J123" s="267" t="n">
        <v>0</v>
      </c>
      <c r="K123" s="267" t="inlineStr">
        <is>
          <t>0%</t>
        </is>
      </c>
      <c r="L123" s="229" t="n">
        <v>1.227777777777778</v>
      </c>
      <c r="M123" s="267" t="n">
        <v>2.12</v>
      </c>
      <c r="N123" s="221" t="n">
        <v>0.003194444444444445</v>
      </c>
    </row>
    <row r="124" hidden="1" outlineLevel="1" s="203">
      <c r="B124" s="267" t="inlineStr">
        <is>
          <t>Diane Atchison</t>
        </is>
      </c>
      <c r="C124" s="267" t="n">
        <v>221</v>
      </c>
      <c r="D124" s="267" t="n">
        <v>164</v>
      </c>
      <c r="E124" s="267" t="inlineStr">
        <is>
          <t>74%</t>
        </is>
      </c>
      <c r="F124" s="267" t="n">
        <v>44</v>
      </c>
      <c r="G124" s="267" t="inlineStr">
        <is>
          <t>20%</t>
        </is>
      </c>
      <c r="H124" s="267" t="n">
        <v>7</v>
      </c>
      <c r="I124" s="267" t="inlineStr">
        <is>
          <t>3%</t>
        </is>
      </c>
      <c r="J124" s="267" t="n">
        <v>6</v>
      </c>
      <c r="K124" s="267" t="inlineStr">
        <is>
          <t>3%</t>
        </is>
      </c>
      <c r="L124" s="229" t="n">
        <v>1.738506944444445</v>
      </c>
      <c r="M124" s="267" t="n">
        <v>5.3</v>
      </c>
      <c r="N124" s="221" t="n">
        <v>0.001770833333333333</v>
      </c>
    </row>
    <row r="125" hidden="1" outlineLevel="1" s="203">
      <c r="B125" s="267" t="inlineStr">
        <is>
          <t>George Estrada</t>
        </is>
      </c>
      <c r="C125" s="267" t="n">
        <v>3</v>
      </c>
      <c r="D125" s="267" t="n">
        <v>1</v>
      </c>
      <c r="E125" s="267" t="inlineStr">
        <is>
          <t>33%</t>
        </is>
      </c>
      <c r="F125" s="267" t="n">
        <v>1</v>
      </c>
      <c r="G125" s="267" t="inlineStr">
        <is>
          <t>33%</t>
        </is>
      </c>
      <c r="H125" s="267" t="n">
        <v>1</v>
      </c>
      <c r="I125" s="267" t="inlineStr">
        <is>
          <t>33%</t>
        </is>
      </c>
      <c r="J125" s="267" t="n">
        <v>0</v>
      </c>
      <c r="K125" s="267" t="inlineStr">
        <is>
          <t>0%</t>
        </is>
      </c>
      <c r="L125" s="221" t="n">
        <v>0.7115046296296297</v>
      </c>
      <c r="M125" s="267" t="n">
        <v>0.21</v>
      </c>
      <c r="N125" s="221" t="n">
        <v>0.0008796296296296296</v>
      </c>
    </row>
    <row r="126" hidden="1" outlineLevel="1" s="203">
      <c r="B126" s="267" t="inlineStr">
        <is>
          <t>Heather Starks</t>
        </is>
      </c>
      <c r="C126" s="267" t="n">
        <v>1</v>
      </c>
      <c r="D126" s="267" t="n">
        <v>0</v>
      </c>
      <c r="E126" s="267" t="inlineStr">
        <is>
          <t>0%</t>
        </is>
      </c>
      <c r="F126" s="267" t="n">
        <v>1</v>
      </c>
      <c r="G126" s="267" t="inlineStr">
        <is>
          <t>100%</t>
        </is>
      </c>
      <c r="H126" s="267" t="n">
        <v>0</v>
      </c>
      <c r="I126" s="267" t="inlineStr">
        <is>
          <t>0%</t>
        </is>
      </c>
      <c r="J126" s="267" t="n">
        <v>0</v>
      </c>
      <c r="K126" s="267" t="inlineStr">
        <is>
          <t>0%</t>
        </is>
      </c>
      <c r="L126" s="221" t="n">
        <v>0.003206018518518519</v>
      </c>
      <c r="M126" s="267" t="n">
        <v>1</v>
      </c>
      <c r="N126" s="221" t="n">
        <v>0.002881944444444444</v>
      </c>
    </row>
    <row r="127" hidden="1" outlineLevel="1" s="203">
      <c r="B127" s="267" t="inlineStr">
        <is>
          <t>James Davis</t>
        </is>
      </c>
      <c r="C127" s="267" t="n">
        <v>61</v>
      </c>
      <c r="D127" s="267" t="n">
        <v>46</v>
      </c>
      <c r="E127" s="267" t="inlineStr">
        <is>
          <t>75%</t>
        </is>
      </c>
      <c r="F127" s="267" t="n">
        <v>11</v>
      </c>
      <c r="G127" s="267" t="inlineStr">
        <is>
          <t>18%</t>
        </is>
      </c>
      <c r="H127" s="267" t="n">
        <v>3</v>
      </c>
      <c r="I127" s="267" t="inlineStr">
        <is>
          <t>5%</t>
        </is>
      </c>
      <c r="J127" s="267" t="n">
        <v>1</v>
      </c>
      <c r="K127" s="267" t="inlineStr">
        <is>
          <t>2%</t>
        </is>
      </c>
      <c r="L127" s="229" t="n">
        <v>1.392465277777778</v>
      </c>
      <c r="M127" s="267" t="n">
        <v>1.68</v>
      </c>
      <c r="N127" s="221" t="n">
        <v>0.0007175925925925926</v>
      </c>
    </row>
    <row r="128" hidden="1" outlineLevel="1" s="203">
      <c r="B128" s="267" t="inlineStr">
        <is>
          <t>Jennifer Waters</t>
        </is>
      </c>
      <c r="C128" s="267" t="n">
        <v>69</v>
      </c>
      <c r="D128" s="267" t="n">
        <v>58</v>
      </c>
      <c r="E128" s="267" t="inlineStr">
        <is>
          <t>84%</t>
        </is>
      </c>
      <c r="F128" s="267" t="n">
        <v>6</v>
      </c>
      <c r="G128" s="267" t="inlineStr">
        <is>
          <t>9%</t>
        </is>
      </c>
      <c r="H128" s="267" t="n">
        <v>4</v>
      </c>
      <c r="I128" s="267" t="inlineStr">
        <is>
          <t>6%</t>
        </is>
      </c>
      <c r="J128" s="267" t="n">
        <v>1</v>
      </c>
      <c r="K128" s="267" t="inlineStr">
        <is>
          <t>1%</t>
        </is>
      </c>
      <c r="L128" s="229" t="n">
        <v>1.039166666666667</v>
      </c>
      <c r="M128" s="267" t="n">
        <v>2.78</v>
      </c>
      <c r="N128" s="221" t="n">
        <v>0.001793981481481481</v>
      </c>
    </row>
    <row r="129" hidden="1" outlineLevel="1" s="203">
      <c r="B129" s="267" t="inlineStr">
        <is>
          <t>Jessica Kunz</t>
        </is>
      </c>
      <c r="C129" s="267" t="n">
        <v>1</v>
      </c>
      <c r="D129" s="267" t="n">
        <v>1</v>
      </c>
      <c r="E129" s="267" t="inlineStr">
        <is>
          <t>100%</t>
        </is>
      </c>
      <c r="F129" s="267" t="n">
        <v>0</v>
      </c>
      <c r="G129" s="267" t="inlineStr">
        <is>
          <t>0%</t>
        </is>
      </c>
      <c r="H129" s="267" t="n">
        <v>0</v>
      </c>
      <c r="I129" s="267" t="inlineStr">
        <is>
          <t>0%</t>
        </is>
      </c>
      <c r="J129" s="267" t="n">
        <v>0</v>
      </c>
      <c r="K129" s="267" t="inlineStr">
        <is>
          <t>0%</t>
        </is>
      </c>
      <c r="L129" s="221" t="n">
        <v>0.3100925925925926</v>
      </c>
      <c r="M129" s="267" t="n">
        <v>0.13</v>
      </c>
      <c r="N129" s="221" t="n">
        <v>9.259259259259259e-05</v>
      </c>
    </row>
    <row r="130" hidden="1" outlineLevel="1" s="203">
      <c r="B130" s="267" t="inlineStr">
        <is>
          <t>Joleen Johnson</t>
        </is>
      </c>
      <c r="C130" s="267" t="n">
        <v>2</v>
      </c>
      <c r="D130" s="267" t="n">
        <v>1</v>
      </c>
      <c r="E130" s="267" t="inlineStr">
        <is>
          <t>50%</t>
        </is>
      </c>
      <c r="F130" s="267" t="n">
        <v>1</v>
      </c>
      <c r="G130" s="267" t="inlineStr">
        <is>
          <t>50%</t>
        </is>
      </c>
      <c r="H130" s="267" t="n">
        <v>0</v>
      </c>
      <c r="I130" s="267" t="inlineStr">
        <is>
          <t>0%</t>
        </is>
      </c>
      <c r="J130" s="267" t="n">
        <v>0</v>
      </c>
      <c r="K130" s="267" t="inlineStr">
        <is>
          <t>0%</t>
        </is>
      </c>
      <c r="L130" s="221" t="n">
        <v>0.2284953703703704</v>
      </c>
      <c r="M130" s="267" t="n">
        <v>7.59</v>
      </c>
      <c r="N130" s="221" t="n">
        <v>0.0002430555555555555</v>
      </c>
    </row>
    <row r="131" hidden="1" outlineLevel="1" s="203">
      <c r="B131" s="267" t="inlineStr">
        <is>
          <t>Jon Riek</t>
        </is>
      </c>
      <c r="C131" s="267" t="n">
        <v>23</v>
      </c>
      <c r="D131" s="267" t="n">
        <v>12</v>
      </c>
      <c r="E131" s="267" t="inlineStr">
        <is>
          <t>52%</t>
        </is>
      </c>
      <c r="F131" s="267" t="n">
        <v>11</v>
      </c>
      <c r="G131" s="267" t="inlineStr">
        <is>
          <t>48%</t>
        </is>
      </c>
      <c r="H131" s="267" t="n">
        <v>0</v>
      </c>
      <c r="I131" s="267" t="inlineStr">
        <is>
          <t>0%</t>
        </is>
      </c>
      <c r="J131" s="267" t="n">
        <v>0</v>
      </c>
      <c r="K131" s="267" t="inlineStr">
        <is>
          <t>0%</t>
        </is>
      </c>
      <c r="L131" s="229" t="n">
        <v>1.3953125</v>
      </c>
      <c r="M131" s="267" t="n">
        <v>0.79</v>
      </c>
      <c r="N131" s="221" t="n">
        <v>0.004907407407407407</v>
      </c>
    </row>
    <row r="132" hidden="1" outlineLevel="1" s="203">
      <c r="B132" s="267" t="inlineStr">
        <is>
          <t>Julie Clark</t>
        </is>
      </c>
      <c r="C132" s="267" t="n">
        <v>88</v>
      </c>
      <c r="D132" s="267" t="n">
        <v>79</v>
      </c>
      <c r="E132" s="267" t="inlineStr">
        <is>
          <t>90%</t>
        </is>
      </c>
      <c r="F132" s="267" t="n">
        <v>5</v>
      </c>
      <c r="G132" s="267" t="inlineStr">
        <is>
          <t>6%</t>
        </is>
      </c>
      <c r="H132" s="267" t="n">
        <v>4</v>
      </c>
      <c r="I132" s="267" t="inlineStr">
        <is>
          <t>5%</t>
        </is>
      </c>
      <c r="J132" s="267" t="n">
        <v>0</v>
      </c>
      <c r="K132" s="267" t="inlineStr">
        <is>
          <t>0%</t>
        </is>
      </c>
      <c r="L132" s="229" t="n">
        <v>1.533634259259259</v>
      </c>
      <c r="M132" s="267" t="n">
        <v>2.4</v>
      </c>
      <c r="N132" s="221" t="n">
        <v>0.002395833333333333</v>
      </c>
    </row>
    <row r="133" hidden="1" outlineLevel="1" s="203">
      <c r="B133" s="267" t="inlineStr">
        <is>
          <t>Justin Worthington</t>
        </is>
      </c>
      <c r="C133" s="267" t="n">
        <v>8</v>
      </c>
      <c r="D133" s="267" t="n">
        <v>7</v>
      </c>
      <c r="E133" s="267" t="inlineStr">
        <is>
          <t>88%</t>
        </is>
      </c>
      <c r="F133" s="267" t="n">
        <v>1</v>
      </c>
      <c r="G133" s="267" t="inlineStr">
        <is>
          <t>13%</t>
        </is>
      </c>
      <c r="H133" s="267" t="n">
        <v>0</v>
      </c>
      <c r="I133" s="267" t="inlineStr">
        <is>
          <t>0%</t>
        </is>
      </c>
      <c r="J133" s="267" t="n">
        <v>0</v>
      </c>
      <c r="K133" s="267" t="inlineStr">
        <is>
          <t>0%</t>
        </is>
      </c>
      <c r="L133" s="221" t="n">
        <v>0.3056828703703704</v>
      </c>
      <c r="M133" s="267" t="n">
        <v>20.7</v>
      </c>
      <c r="N133" s="221" t="n">
        <v>0.005393518518518519</v>
      </c>
    </row>
    <row r="134" hidden="1" outlineLevel="1" s="203">
      <c r="B134" s="267" t="inlineStr">
        <is>
          <t>Kathy Kline</t>
        </is>
      </c>
      <c r="C134" s="267" t="n">
        <v>94</v>
      </c>
      <c r="D134" s="267" t="n">
        <v>84</v>
      </c>
      <c r="E134" s="267" t="inlineStr">
        <is>
          <t>89%</t>
        </is>
      </c>
      <c r="F134" s="267" t="n">
        <v>7</v>
      </c>
      <c r="G134" s="267" t="inlineStr">
        <is>
          <t>7%</t>
        </is>
      </c>
      <c r="H134" s="267" t="n">
        <v>2</v>
      </c>
      <c r="I134" s="267" t="inlineStr">
        <is>
          <t>2%</t>
        </is>
      </c>
      <c r="J134" s="267" t="n">
        <v>1</v>
      </c>
      <c r="K134" s="267" t="inlineStr">
        <is>
          <t>1%</t>
        </is>
      </c>
      <c r="L134" s="229" t="n">
        <v>1.712141203703704</v>
      </c>
      <c r="M134" s="267" t="n">
        <v>2.25</v>
      </c>
      <c r="N134" s="221" t="n">
        <v>0.002476851851851852</v>
      </c>
    </row>
    <row r="135" hidden="1" outlineLevel="1" s="203">
      <c r="B135" s="267" t="inlineStr">
        <is>
          <t>Kimberly Evans</t>
        </is>
      </c>
      <c r="C135" s="267" t="n">
        <v>8</v>
      </c>
      <c r="D135" s="267" t="n">
        <v>8</v>
      </c>
      <c r="E135" s="267" t="inlineStr">
        <is>
          <t>100%</t>
        </is>
      </c>
      <c r="F135" s="267" t="n">
        <v>0</v>
      </c>
      <c r="G135" s="267" t="inlineStr">
        <is>
          <t>0%</t>
        </is>
      </c>
      <c r="H135" s="267" t="n">
        <v>0</v>
      </c>
      <c r="I135" s="267" t="inlineStr">
        <is>
          <t>0%</t>
        </is>
      </c>
      <c r="J135" s="267" t="n">
        <v>0</v>
      </c>
      <c r="K135" s="267" t="inlineStr">
        <is>
          <t>0%</t>
        </is>
      </c>
      <c r="L135" s="221" t="n">
        <v>0.5939930555555556</v>
      </c>
      <c r="M135" s="267" t="n">
        <v>0.62</v>
      </c>
      <c r="N135" s="221" t="n">
        <v>0.00337962962962963</v>
      </c>
    </row>
    <row r="136" hidden="1" outlineLevel="1" s="203">
      <c r="B136" s="267" t="inlineStr">
        <is>
          <t>Kristen Conway</t>
        </is>
      </c>
      <c r="C136" s="267" t="n">
        <v>67</v>
      </c>
      <c r="D136" s="267" t="n">
        <v>63</v>
      </c>
      <c r="E136" s="267" t="inlineStr">
        <is>
          <t>94%</t>
        </is>
      </c>
      <c r="F136" s="267" t="n">
        <v>1</v>
      </c>
      <c r="G136" s="267" t="inlineStr">
        <is>
          <t>1%</t>
        </is>
      </c>
      <c r="H136" s="267" t="n">
        <v>3</v>
      </c>
      <c r="I136" s="267" t="inlineStr">
        <is>
          <t>4%</t>
        </is>
      </c>
      <c r="J136" s="267" t="n">
        <v>0</v>
      </c>
      <c r="K136" s="267" t="inlineStr">
        <is>
          <t>0%</t>
        </is>
      </c>
      <c r="L136" s="229" t="n">
        <v>1.518645833333333</v>
      </c>
      <c r="M136" s="267" t="n">
        <v>1.85</v>
      </c>
      <c r="N136" s="221" t="n">
        <v>0.003368055555555556</v>
      </c>
    </row>
    <row r="137" hidden="1" outlineLevel="1" s="203">
      <c r="B137" s="267" t="inlineStr">
        <is>
          <t>Kristy Mossman</t>
        </is>
      </c>
      <c r="C137" s="267" t="n">
        <v>36</v>
      </c>
      <c r="D137" s="267" t="n">
        <v>17</v>
      </c>
      <c r="E137" s="267" t="inlineStr">
        <is>
          <t>47%</t>
        </is>
      </c>
      <c r="F137" s="267" t="n">
        <v>13</v>
      </c>
      <c r="G137" s="267" t="inlineStr">
        <is>
          <t>36%</t>
        </is>
      </c>
      <c r="H137" s="267" t="n">
        <v>1</v>
      </c>
      <c r="I137" s="267" t="inlineStr">
        <is>
          <t>3%</t>
        </is>
      </c>
      <c r="J137" s="267" t="n">
        <v>5</v>
      </c>
      <c r="K137" s="267" t="inlineStr">
        <is>
          <t>14%</t>
        </is>
      </c>
      <c r="L137" s="229" t="n">
        <v>1.329085648148148</v>
      </c>
      <c r="M137" s="267" t="n">
        <v>1.15</v>
      </c>
      <c r="N137" s="221" t="n">
        <v>0.001446759259259259</v>
      </c>
    </row>
    <row r="138" hidden="1" outlineLevel="1" s="203">
      <c r="B138" s="267" t="inlineStr">
        <is>
          <t>Larissa King</t>
        </is>
      </c>
      <c r="C138" s="267" t="n">
        <v>150</v>
      </c>
      <c r="D138" s="267" t="n">
        <v>138</v>
      </c>
      <c r="E138" s="267" t="inlineStr">
        <is>
          <t>92%</t>
        </is>
      </c>
      <c r="F138" s="267" t="n">
        <v>5</v>
      </c>
      <c r="G138" s="267" t="inlineStr">
        <is>
          <t>3%</t>
        </is>
      </c>
      <c r="H138" s="267" t="n">
        <v>5</v>
      </c>
      <c r="I138" s="267" t="inlineStr">
        <is>
          <t>3%</t>
        </is>
      </c>
      <c r="J138" s="267" t="n">
        <v>2</v>
      </c>
      <c r="K138" s="267" t="inlineStr">
        <is>
          <t>1%</t>
        </is>
      </c>
      <c r="L138" s="229" t="n">
        <v>1.635601851851852</v>
      </c>
      <c r="M138" s="267" t="n">
        <v>3.84</v>
      </c>
      <c r="N138" s="221" t="n">
        <v>0.003460648148148148</v>
      </c>
    </row>
    <row r="139" hidden="1" outlineLevel="1" s="203">
      <c r="B139" s="267" t="inlineStr">
        <is>
          <t>Pam Mason</t>
        </is>
      </c>
      <c r="C139" s="267" t="n">
        <v>37</v>
      </c>
      <c r="D139" s="267" t="n">
        <v>31</v>
      </c>
      <c r="E139" s="267" t="inlineStr">
        <is>
          <t>84%</t>
        </is>
      </c>
      <c r="F139" s="267" t="n">
        <v>0</v>
      </c>
      <c r="G139" s="267" t="inlineStr">
        <is>
          <t>0%</t>
        </is>
      </c>
      <c r="H139" s="267" t="n">
        <v>6</v>
      </c>
      <c r="I139" s="267" t="inlineStr">
        <is>
          <t>16%</t>
        </is>
      </c>
      <c r="J139" s="267" t="n">
        <v>0</v>
      </c>
      <c r="K139" s="267" t="inlineStr">
        <is>
          <t>0%</t>
        </is>
      </c>
      <c r="L139" s="229" t="n">
        <v>1.592824074074074</v>
      </c>
      <c r="M139" s="267" t="n">
        <v>0.9399999999999999</v>
      </c>
      <c r="N139" s="221" t="n">
        <v>0.0005208333333333333</v>
      </c>
    </row>
    <row r="140" hidden="1" outlineLevel="1" s="203">
      <c r="B140" s="267" t="inlineStr">
        <is>
          <t>Randy Herlitzka</t>
        </is>
      </c>
      <c r="C140" s="267" t="n">
        <v>32</v>
      </c>
      <c r="D140" s="267" t="n">
        <v>19</v>
      </c>
      <c r="E140" s="267" t="inlineStr">
        <is>
          <t>59%</t>
        </is>
      </c>
      <c r="F140" s="267" t="n">
        <v>13</v>
      </c>
      <c r="G140" s="267" t="inlineStr">
        <is>
          <t>41%</t>
        </is>
      </c>
      <c r="H140" s="267" t="n">
        <v>0</v>
      </c>
      <c r="I140" s="267" t="inlineStr">
        <is>
          <t>0%</t>
        </is>
      </c>
      <c r="J140" s="267" t="n">
        <v>0</v>
      </c>
      <c r="K140" s="267" t="inlineStr">
        <is>
          <t>0%</t>
        </is>
      </c>
      <c r="L140" s="229" t="n">
        <v>1.322743055555555</v>
      </c>
      <c r="M140" s="267" t="n">
        <v>1</v>
      </c>
      <c r="N140" s="221" t="n">
        <v>0.005011574074074074</v>
      </c>
    </row>
    <row r="141" hidden="1" outlineLevel="1" s="203">
      <c r="B141" s="267" t="inlineStr">
        <is>
          <t>Roxie Whitehead</t>
        </is>
      </c>
      <c r="C141" s="267" t="n">
        <v>218</v>
      </c>
      <c r="D141" s="267" t="n">
        <v>157</v>
      </c>
      <c r="E141" s="267" t="inlineStr">
        <is>
          <t>72%</t>
        </is>
      </c>
      <c r="F141" s="267" t="n">
        <v>47</v>
      </c>
      <c r="G141" s="267" t="inlineStr">
        <is>
          <t>22%</t>
        </is>
      </c>
      <c r="H141" s="267" t="n">
        <v>10</v>
      </c>
      <c r="I141" s="267" t="inlineStr">
        <is>
          <t>5%</t>
        </is>
      </c>
      <c r="J141" s="267" t="n">
        <v>4</v>
      </c>
      <c r="K141" s="267" t="inlineStr">
        <is>
          <t>2%</t>
        </is>
      </c>
      <c r="L141" s="229" t="n">
        <v>1.704270833333333</v>
      </c>
      <c r="M141" s="267" t="n">
        <v>5.32</v>
      </c>
      <c r="N141" s="221" t="n">
        <v>0.00193287037037037</v>
      </c>
    </row>
    <row r="142" hidden="1" outlineLevel="1" s="203">
      <c r="B142" s="267" t="inlineStr">
        <is>
          <t>Sharon Smith</t>
        </is>
      </c>
      <c r="C142" s="267" t="n">
        <v>5</v>
      </c>
      <c r="D142" s="267" t="n">
        <v>5</v>
      </c>
      <c r="E142" s="267" t="inlineStr">
        <is>
          <t>100%</t>
        </is>
      </c>
      <c r="F142" s="267" t="n">
        <v>0</v>
      </c>
      <c r="G142" s="267" t="inlineStr">
        <is>
          <t>0%</t>
        </is>
      </c>
      <c r="H142" s="267" t="n">
        <v>0</v>
      </c>
      <c r="I142" s="267" t="inlineStr">
        <is>
          <t>0%</t>
        </is>
      </c>
      <c r="J142" s="267" t="n">
        <v>0</v>
      </c>
      <c r="K142" s="267" t="inlineStr">
        <is>
          <t>0%</t>
        </is>
      </c>
      <c r="L142" s="221" t="n">
        <v>0.2819212962962963</v>
      </c>
      <c r="M142" s="267" t="n">
        <v>1.21</v>
      </c>
      <c r="N142" s="221" t="n">
        <v>0.01134259259259259</v>
      </c>
    </row>
    <row r="143" hidden="1" outlineLevel="1" s="203">
      <c r="B143" s="267" t="inlineStr">
        <is>
          <t>Shelley Schulte</t>
        </is>
      </c>
      <c r="C143" s="267" t="n">
        <v>26</v>
      </c>
      <c r="D143" s="267" t="n">
        <v>26</v>
      </c>
      <c r="E143" s="267" t="inlineStr">
        <is>
          <t>100%</t>
        </is>
      </c>
      <c r="F143" s="267" t="n">
        <v>0</v>
      </c>
      <c r="G143" s="267" t="inlineStr">
        <is>
          <t>0%</t>
        </is>
      </c>
      <c r="H143" s="267" t="n">
        <v>0</v>
      </c>
      <c r="I143" s="267" t="inlineStr">
        <is>
          <t>0%</t>
        </is>
      </c>
      <c r="J143" s="267" t="n">
        <v>0</v>
      </c>
      <c r="K143" s="267" t="inlineStr">
        <is>
          <t>0%</t>
        </is>
      </c>
      <c r="L143" s="229" t="n">
        <v>1.538842592592593</v>
      </c>
      <c r="M143" s="267" t="n">
        <v>0.78</v>
      </c>
      <c r="N143" s="221" t="n">
        <v>0.001886574074074074</v>
      </c>
    </row>
    <row r="144" hidden="1" outlineLevel="1" s="203">
      <c r="B144" s="267" t="inlineStr">
        <is>
          <t>Stacey Whitaker</t>
        </is>
      </c>
      <c r="C144" s="267" t="n">
        <v>2</v>
      </c>
      <c r="D144" s="267" t="n">
        <v>2</v>
      </c>
      <c r="E144" s="267" t="inlineStr">
        <is>
          <t>100%</t>
        </is>
      </c>
      <c r="F144" s="267" t="n">
        <v>0</v>
      </c>
      <c r="G144" s="267" t="inlineStr">
        <is>
          <t>0%</t>
        </is>
      </c>
      <c r="H144" s="267" t="n">
        <v>0</v>
      </c>
      <c r="I144" s="267" t="inlineStr">
        <is>
          <t>0%</t>
        </is>
      </c>
      <c r="J144" s="267" t="n">
        <v>0</v>
      </c>
      <c r="K144" s="267" t="inlineStr">
        <is>
          <t>0%</t>
        </is>
      </c>
      <c r="L144" s="221" t="n">
        <v>0.3186689814814815</v>
      </c>
      <c r="M144" s="267" t="n">
        <v>0.28</v>
      </c>
      <c r="N144" s="221" t="n">
        <v>0.002476851851851852</v>
      </c>
    </row>
    <row r="145" hidden="1" outlineLevel="1" s="203">
      <c r="B145" s="267" t="inlineStr">
        <is>
          <t>Stanley Evans</t>
        </is>
      </c>
      <c r="C145" s="267" t="n">
        <v>1</v>
      </c>
      <c r="D145" s="267" t="n">
        <v>1</v>
      </c>
      <c r="E145" s="267" t="inlineStr">
        <is>
          <t>100%</t>
        </is>
      </c>
      <c r="F145" s="267" t="n">
        <v>0</v>
      </c>
      <c r="G145" s="267" t="inlineStr">
        <is>
          <t>0%</t>
        </is>
      </c>
      <c r="H145" s="267" t="n">
        <v>0</v>
      </c>
      <c r="I145" s="267" t="inlineStr">
        <is>
          <t>0%</t>
        </is>
      </c>
      <c r="J145" s="267" t="n">
        <v>0</v>
      </c>
      <c r="K145" s="267" t="inlineStr">
        <is>
          <t>0%</t>
        </is>
      </c>
      <c r="L145" s="221" t="n">
        <v>0.1494328703703704</v>
      </c>
      <c r="M145" s="267" t="n">
        <v>0.28</v>
      </c>
      <c r="N145" s="221" t="n">
        <v>0.0007986111111111112</v>
      </c>
    </row>
    <row r="146" hidden="1" outlineLevel="1" s="203">
      <c r="B146" s="267" t="inlineStr">
        <is>
          <t>Tina Trowbridge</t>
        </is>
      </c>
      <c r="C146" s="267" t="n">
        <v>18</v>
      </c>
      <c r="D146" s="267" t="n">
        <v>15</v>
      </c>
      <c r="E146" s="267" t="inlineStr">
        <is>
          <t>83%</t>
        </is>
      </c>
      <c r="F146" s="267" t="n">
        <v>1</v>
      </c>
      <c r="G146" s="267" t="inlineStr">
        <is>
          <t>6%</t>
        </is>
      </c>
      <c r="H146" s="267" t="n">
        <v>2</v>
      </c>
      <c r="I146" s="267" t="inlineStr">
        <is>
          <t>11%</t>
        </is>
      </c>
      <c r="J146" s="267" t="n">
        <v>0</v>
      </c>
      <c r="K146" s="267" t="inlineStr">
        <is>
          <t>0%</t>
        </is>
      </c>
      <c r="L146" s="229" t="n">
        <v>1.450972222222222</v>
      </c>
      <c r="M146" s="267" t="n">
        <v>0.5</v>
      </c>
      <c r="N146" s="221" t="n">
        <v>0.0009722222222222222</v>
      </c>
    </row>
    <row r="147" hidden="1" outlineLevel="1" s="203">
      <c r="B147" s="267" t="inlineStr">
        <is>
          <t>Tracy Vonarx</t>
        </is>
      </c>
      <c r="C147" s="267" t="n">
        <v>66</v>
      </c>
      <c r="D147" s="267" t="n">
        <v>59</v>
      </c>
      <c r="E147" s="267" t="inlineStr">
        <is>
          <t>89%</t>
        </is>
      </c>
      <c r="F147" s="267" t="n">
        <v>3</v>
      </c>
      <c r="G147" s="267" t="inlineStr">
        <is>
          <t>5%</t>
        </is>
      </c>
      <c r="H147" s="267" t="n">
        <v>3</v>
      </c>
      <c r="I147" s="267" t="inlineStr">
        <is>
          <t>5%</t>
        </is>
      </c>
      <c r="J147" s="267" t="n">
        <v>1</v>
      </c>
      <c r="K147" s="267" t="inlineStr">
        <is>
          <t>2%</t>
        </is>
      </c>
      <c r="L147" s="229" t="n">
        <v>1.292013888888889</v>
      </c>
      <c r="M147" s="267" t="n">
        <v>2.12</v>
      </c>
      <c r="N147" s="221" t="n">
        <v>0.003611111111111111</v>
      </c>
    </row>
    <row r="148" hidden="1" outlineLevel="1" s="203">
      <c r="B148" s="267" t="inlineStr">
        <is>
          <t>Wendy Hazen</t>
        </is>
      </c>
      <c r="C148" s="267" t="n">
        <v>24</v>
      </c>
      <c r="D148" s="267" t="n">
        <v>10</v>
      </c>
      <c r="E148" s="267" t="inlineStr">
        <is>
          <t>42%</t>
        </is>
      </c>
      <c r="F148" s="267" t="n">
        <v>14</v>
      </c>
      <c r="G148" s="267" t="inlineStr">
        <is>
          <t>58%</t>
        </is>
      </c>
      <c r="H148" s="267" t="n">
        <v>0</v>
      </c>
      <c r="I148" s="267" t="inlineStr">
        <is>
          <t>0%</t>
        </is>
      </c>
      <c r="J148" s="267" t="n">
        <v>0</v>
      </c>
      <c r="K148" s="267" t="inlineStr">
        <is>
          <t>0%</t>
        </is>
      </c>
      <c r="L148" s="229" t="n">
        <v>1.475138888888889</v>
      </c>
      <c r="M148" s="267" t="n">
        <v>0.59</v>
      </c>
      <c r="N148" s="221" t="n">
        <v>0.007164351851851851</v>
      </c>
    </row>
    <row r="149" hidden="1" outlineLevel="1" s="203">
      <c r="B149" s="267" t="inlineStr">
        <is>
          <t>Yoyo Turner</t>
        </is>
      </c>
      <c r="C149" s="267" t="n">
        <v>5</v>
      </c>
      <c r="D149" s="267" t="n">
        <v>5</v>
      </c>
      <c r="E149" s="267" t="inlineStr">
        <is>
          <t>100%</t>
        </is>
      </c>
      <c r="F149" s="267" t="n">
        <v>0</v>
      </c>
      <c r="G149" s="267" t="inlineStr">
        <is>
          <t>0%</t>
        </is>
      </c>
      <c r="H149" s="267" t="n">
        <v>0</v>
      </c>
      <c r="I149" s="267" t="inlineStr">
        <is>
          <t>0%</t>
        </is>
      </c>
      <c r="J149" s="267" t="n">
        <v>0</v>
      </c>
      <c r="K149" s="267" t="inlineStr">
        <is>
          <t>0%</t>
        </is>
      </c>
      <c r="L149" s="221" t="n">
        <v>0.4343171296296297</v>
      </c>
      <c r="M149" s="267" t="n">
        <v>0.46</v>
      </c>
      <c r="N149" s="221" t="n">
        <v>0.004166666666666667</v>
      </c>
    </row>
    <row r="150" hidden="1" outlineLevel="1" s="203"/>
    <row r="151" hidden="1" outlineLevel="1" s="203"/>
    <row r="152" hidden="1" outlineLevel="1" s="203"/>
    <row r="153" hidden="1" outlineLevel="1" s="203"/>
    <row r="154" hidden="1" outlineLevel="1" s="203"/>
    <row r="155" hidden="1" outlineLevel="1" s="203"/>
    <row r="156" hidden="1" outlineLevel="1" s="203"/>
    <row r="157" hidden="1" outlineLevel="1" s="203"/>
    <row r="158" hidden="1" outlineLevel="1" s="203"/>
    <row r="159" hidden="1" outlineLevel="1" s="203"/>
    <row r="160" hidden="1" outlineLevel="1" s="203"/>
    <row r="161" hidden="1" outlineLevel="1" s="203"/>
    <row r="162" hidden="1" outlineLevel="1" s="203"/>
    <row r="163" hidden="1" outlineLevel="1" s="203"/>
    <row r="164" hidden="1" outlineLevel="1" s="203"/>
    <row r="165" hidden="1" outlineLevel="1" s="203"/>
    <row r="166" hidden="1" outlineLevel="1" s="203"/>
    <row r="167" hidden="1" outlineLevel="1" s="203"/>
    <row r="168" hidden="1" outlineLevel="1" s="203"/>
    <row r="169" hidden="1" outlineLevel="1" s="203"/>
    <row r="170" hidden="1" outlineLevel="1" s="203"/>
    <row r="171" hidden="1" outlineLevel="1" s="203"/>
    <row r="172" hidden="1" outlineLevel="1" s="203"/>
    <row r="173" hidden="1" outlineLevel="1" s="203"/>
    <row r="174" hidden="1" outlineLevel="1" s="203"/>
    <row r="175" hidden="1" outlineLevel="1" s="203"/>
    <row r="176" hidden="1" outlineLevel="1" s="203"/>
    <row r="177" hidden="1" outlineLevel="1" s="203"/>
    <row r="178" hidden="1" outlineLevel="1" s="203"/>
    <row r="179" hidden="1" outlineLevel="1" s="203"/>
    <row r="180" hidden="1" outlineLevel="1" s="203"/>
    <row r="181" hidden="1" outlineLevel="1" s="203"/>
    <row r="182" hidden="1" outlineLevel="1" s="203"/>
    <row r="183" hidden="1" outlineLevel="1" s="203"/>
    <row r="184" hidden="1" outlineLevel="1" s="203"/>
    <row r="185" hidden="1" outlineLevel="1" s="203"/>
    <row r="186" hidden="1" outlineLevel="1" s="203"/>
    <row r="187" hidden="1" outlineLevel="1" s="203"/>
    <row r="188" hidden="1" outlineLevel="1" s="203"/>
    <row r="189" hidden="1" outlineLevel="1" s="203"/>
    <row r="190" hidden="1" outlineLevel="1" s="203"/>
    <row r="191" hidden="1" outlineLevel="1" s="203"/>
    <row r="192" hidden="1" outlineLevel="1" s="203"/>
    <row r="193" hidden="1" outlineLevel="1" s="203"/>
    <row r="194" hidden="1" outlineLevel="1" s="203"/>
    <row r="195" hidden="1" outlineLevel="1" s="203"/>
    <row r="196" hidden="1" outlineLevel="1" s="203"/>
    <row r="197" hidden="1" outlineLevel="1" s="203"/>
    <row r="198" hidden="1" outlineLevel="1" s="203"/>
    <row r="199" hidden="1" outlineLevel="1" s="203"/>
    <row r="200" hidden="1" outlineLevel="1" s="203"/>
    <row r="201" hidden="1" outlineLevel="1" s="203"/>
    <row r="202" hidden="1" outlineLevel="1" s="203"/>
    <row r="203" hidden="1" outlineLevel="1" s="203"/>
    <row r="204" hidden="1" outlineLevel="1" s="203"/>
    <row r="205" hidden="1" outlineLevel="1" s="203"/>
    <row r="206" hidden="1" outlineLevel="1" s="203"/>
    <row r="207" hidden="1" outlineLevel="1" s="203"/>
    <row r="208" hidden="1" outlineLevel="1" s="203"/>
    <row r="209" hidden="1" outlineLevel="1" s="203"/>
    <row r="210" hidden="1" outlineLevel="1" s="203"/>
    <row r="211" hidden="1" outlineLevel="1" s="203"/>
    <row r="212" hidden="1" outlineLevel="1" s="203"/>
    <row r="213" hidden="1" outlineLevel="1" s="203"/>
    <row r="214" hidden="1" outlineLevel="1" s="203"/>
    <row r="215" hidden="1" outlineLevel="1" s="203"/>
    <row r="216" hidden="1" outlineLevel="1" s="203"/>
    <row r="217" hidden="1" outlineLevel="1" s="203"/>
    <row r="218" hidden="1" outlineLevel="1" s="203"/>
    <row r="219" hidden="1" outlineLevel="1" s="203"/>
    <row r="220" hidden="1" outlineLevel="1" s="203"/>
    <row r="221" hidden="1" outlineLevel="1" s="203"/>
    <row r="222">
      <c r="B222" s="32" t="inlineStr">
        <is>
          <t>Total</t>
        </is>
      </c>
      <c r="C222" s="17">
        <f>SUM(C119:C221)</f>
        <v/>
      </c>
      <c r="D222" s="86">
        <f>SUM(D119:D221)</f>
        <v/>
      </c>
      <c r="E222" s="87">
        <f>D222/C222</f>
        <v/>
      </c>
      <c r="F222" s="75">
        <f>SUM(F119:F221)</f>
        <v/>
      </c>
      <c r="G222" s="88">
        <f>F222/C222</f>
        <v/>
      </c>
      <c r="H222" s="75">
        <f>SUM(H119:H221)</f>
        <v/>
      </c>
      <c r="I222" s="88">
        <f>H222/C222</f>
        <v/>
      </c>
      <c r="J222" s="89">
        <f>SUM(J119:J221)</f>
        <v/>
      </c>
      <c r="K222" s="90">
        <f>J222/C222</f>
        <v/>
      </c>
      <c r="L222" s="91">
        <f>SUM(L119:L221)</f>
        <v/>
      </c>
      <c r="M222" s="92">
        <f>SUM(M119:M221)</f>
        <v/>
      </c>
      <c r="N222" s="93">
        <f>AVERAGE(N119:N221)</f>
        <v/>
      </c>
    </row>
    <row r="223"/>
    <row r="224"/>
    <row r="225">
      <c r="B225" s="183" t="inlineStr">
        <is>
          <t>Week #</t>
        </is>
      </c>
      <c r="C225" s="248" t="inlineStr">
        <is>
          <t>Date Range</t>
        </is>
      </c>
      <c r="D225" s="245" t="n"/>
      <c r="M225" s="136" t="n"/>
    </row>
    <row r="226">
      <c r="B226" s="183" t="inlineStr">
        <is>
          <t>Week 3</t>
        </is>
      </c>
      <c r="C226" s="249" t="inlineStr">
        <is>
          <t>13/02/23-19/02/23</t>
        </is>
      </c>
      <c r="D226" s="245" t="n"/>
      <c r="M226" s="136" t="n"/>
    </row>
    <row r="227">
      <c r="B227" s="77" t="n"/>
      <c r="C227" s="78" t="n"/>
      <c r="D227" s="250" t="inlineStr">
        <is>
          <t>SUCCESS</t>
        </is>
      </c>
      <c r="E227" s="245" t="n"/>
      <c r="F227" s="246" t="inlineStr">
        <is>
          <t>COMM ERROR</t>
        </is>
      </c>
      <c r="G227" s="245" t="n"/>
      <c r="H227" s="246" t="inlineStr">
        <is>
          <t>DATA ERROR</t>
        </is>
      </c>
      <c r="I227" s="245" t="n"/>
      <c r="J227" s="247" t="inlineStr">
        <is>
          <t>FAILURE</t>
        </is>
      </c>
      <c r="K227" s="245" t="n"/>
      <c r="L227" s="143" t="n"/>
      <c r="M227" s="79" t="n"/>
      <c r="N227" s="80" t="n"/>
    </row>
    <row r="228" ht="45" customHeight="1" s="203">
      <c r="B228" s="25" t="inlineStr">
        <is>
          <t>User Name</t>
        </is>
      </c>
      <c r="C228" s="81" t="inlineStr">
        <is>
          <t>SO #</t>
        </is>
      </c>
      <c r="D228" s="82" t="inlineStr">
        <is>
          <t>Count</t>
        </is>
      </c>
      <c r="E228" s="82" t="inlineStr">
        <is>
          <t>%</t>
        </is>
      </c>
      <c r="F228" s="83" t="inlineStr">
        <is>
          <t>Count</t>
        </is>
      </c>
      <c r="G228" s="83" t="inlineStr">
        <is>
          <t>%</t>
        </is>
      </c>
      <c r="H228" s="83" t="inlineStr">
        <is>
          <t>Count</t>
        </is>
      </c>
      <c r="I228" s="83" t="inlineStr">
        <is>
          <t>%</t>
        </is>
      </c>
      <c r="J228" s="84" t="inlineStr">
        <is>
          <t>Count</t>
        </is>
      </c>
      <c r="K228" s="84" t="inlineStr">
        <is>
          <t>%</t>
        </is>
      </c>
      <c r="L228" s="144" t="inlineStr">
        <is>
          <t>NOCVue Usage Hours</t>
        </is>
      </c>
      <c r="M228" s="85" t="inlineStr">
        <is>
          <t>Orders per Hour</t>
        </is>
      </c>
      <c r="N228" s="81" t="inlineStr">
        <is>
          <t>AHT</t>
        </is>
      </c>
    </row>
    <row r="229" hidden="1" outlineLevel="1" s="203">
      <c r="B229" s="267" t="inlineStr">
        <is>
          <t>Amy Knudtson</t>
        </is>
      </c>
      <c r="C229" s="267" t="n">
        <v>140</v>
      </c>
      <c r="D229" s="267" t="n">
        <v>124</v>
      </c>
      <c r="E229" s="267" t="inlineStr">
        <is>
          <t>89%</t>
        </is>
      </c>
      <c r="F229" s="267" t="n">
        <v>10</v>
      </c>
      <c r="G229" s="267" t="inlineStr">
        <is>
          <t>7%</t>
        </is>
      </c>
      <c r="H229" s="267" t="n">
        <v>4</v>
      </c>
      <c r="I229" s="267" t="inlineStr">
        <is>
          <t>3%</t>
        </is>
      </c>
      <c r="J229" s="267" t="n">
        <v>2</v>
      </c>
      <c r="K229" s="267" t="inlineStr">
        <is>
          <t>1%</t>
        </is>
      </c>
      <c r="L229" s="229" t="n">
        <v>2.484375</v>
      </c>
      <c r="M229" s="267" t="n">
        <v>2.36</v>
      </c>
      <c r="N229" s="221" t="n">
        <v>0.001516203703703704</v>
      </c>
    </row>
    <row r="230" hidden="1" outlineLevel="1" s="203">
      <c r="B230" s="267" t="inlineStr">
        <is>
          <t>Brenda Brown</t>
        </is>
      </c>
      <c r="C230" s="267" t="n">
        <v>131</v>
      </c>
      <c r="D230" s="267" t="n">
        <v>115</v>
      </c>
      <c r="E230" s="267" t="inlineStr">
        <is>
          <t>88%</t>
        </is>
      </c>
      <c r="F230" s="267" t="n">
        <v>11</v>
      </c>
      <c r="G230" s="267" t="inlineStr">
        <is>
          <t>8%</t>
        </is>
      </c>
      <c r="H230" s="267" t="n">
        <v>3</v>
      </c>
      <c r="I230" s="267" t="inlineStr">
        <is>
          <t>2%</t>
        </is>
      </c>
      <c r="J230" s="267" t="n">
        <v>2</v>
      </c>
      <c r="K230" s="267" t="inlineStr">
        <is>
          <t>2%</t>
        </is>
      </c>
      <c r="L230" s="229" t="n">
        <v>1.647708333333333</v>
      </c>
      <c r="M230" s="267" t="n">
        <v>3.38</v>
      </c>
      <c r="N230" s="221" t="n">
        <v>0.001157407407407407</v>
      </c>
    </row>
    <row r="231" hidden="1" outlineLevel="1" s="203">
      <c r="B231" s="267" t="inlineStr">
        <is>
          <t>Carol Dammon</t>
        </is>
      </c>
      <c r="C231" s="267" t="n">
        <v>60</v>
      </c>
      <c r="D231" s="267" t="n">
        <v>47</v>
      </c>
      <c r="E231" s="267" t="inlineStr">
        <is>
          <t>78%</t>
        </is>
      </c>
      <c r="F231" s="267" t="n">
        <v>11</v>
      </c>
      <c r="G231" s="267" t="inlineStr">
        <is>
          <t>18%</t>
        </is>
      </c>
      <c r="H231" s="267" t="n">
        <v>2</v>
      </c>
      <c r="I231" s="267" t="inlineStr">
        <is>
          <t>3%</t>
        </is>
      </c>
      <c r="J231" s="267" t="n">
        <v>0</v>
      </c>
      <c r="K231" s="267" t="inlineStr">
        <is>
          <t>0%</t>
        </is>
      </c>
      <c r="L231" s="229" t="n">
        <v>1.118159722222222</v>
      </c>
      <c r="M231" s="267" t="n">
        <v>2.17</v>
      </c>
      <c r="N231" s="221" t="n">
        <v>0.001956018518518518</v>
      </c>
    </row>
    <row r="232" hidden="1" outlineLevel="1" s="203">
      <c r="B232" s="267" t="inlineStr">
        <is>
          <t>Casey Whitehead</t>
        </is>
      </c>
      <c r="C232" s="267" t="n">
        <v>197</v>
      </c>
      <c r="D232" s="267" t="n">
        <v>173</v>
      </c>
      <c r="E232" s="267" t="inlineStr">
        <is>
          <t>88%</t>
        </is>
      </c>
      <c r="F232" s="267" t="n">
        <v>18</v>
      </c>
      <c r="G232" s="267" t="inlineStr">
        <is>
          <t>9%</t>
        </is>
      </c>
      <c r="H232" s="267" t="n">
        <v>5</v>
      </c>
      <c r="I232" s="267" t="inlineStr">
        <is>
          <t>3%</t>
        </is>
      </c>
      <c r="J232" s="267" t="n">
        <v>1</v>
      </c>
      <c r="K232" s="267" t="inlineStr">
        <is>
          <t>1%</t>
        </is>
      </c>
      <c r="L232" s="229" t="n">
        <v>1.769050925925926</v>
      </c>
      <c r="M232" s="267" t="n">
        <v>4.63</v>
      </c>
      <c r="N232" s="221" t="n">
        <v>0.001793981481481481</v>
      </c>
    </row>
    <row r="233" hidden="1" outlineLevel="1" s="203">
      <c r="B233" s="267" t="inlineStr">
        <is>
          <t>Chris Schommer</t>
        </is>
      </c>
      <c r="C233" s="267" t="n">
        <v>37</v>
      </c>
      <c r="D233" s="267" t="n">
        <v>32</v>
      </c>
      <c r="E233" s="267" t="inlineStr">
        <is>
          <t>86%</t>
        </is>
      </c>
      <c r="F233" s="267" t="n">
        <v>5</v>
      </c>
      <c r="G233" s="267" t="inlineStr">
        <is>
          <t>14%</t>
        </is>
      </c>
      <c r="H233" s="267" t="n">
        <v>0</v>
      </c>
      <c r="I233" s="267" t="inlineStr">
        <is>
          <t>0%</t>
        </is>
      </c>
      <c r="J233" s="267" t="n">
        <v>0</v>
      </c>
      <c r="K233" s="267" t="inlineStr">
        <is>
          <t>0%</t>
        </is>
      </c>
      <c r="L233" s="229" t="n">
        <v>1.15068287037037</v>
      </c>
      <c r="M233" s="267" t="n">
        <v>1.2</v>
      </c>
      <c r="N233" s="221" t="n">
        <v>0.003206018518518519</v>
      </c>
    </row>
    <row r="234" hidden="1" outlineLevel="1" s="203">
      <c r="B234" s="267" t="inlineStr">
        <is>
          <t>Diane Atchison</t>
        </is>
      </c>
      <c r="C234" s="267" t="n">
        <v>230</v>
      </c>
      <c r="D234" s="267" t="n">
        <v>180</v>
      </c>
      <c r="E234" s="267" t="inlineStr">
        <is>
          <t>78%</t>
        </is>
      </c>
      <c r="F234" s="267" t="n">
        <v>42</v>
      </c>
      <c r="G234" s="267" t="inlineStr">
        <is>
          <t>18%</t>
        </is>
      </c>
      <c r="H234" s="267" t="n">
        <v>5</v>
      </c>
      <c r="I234" s="267" t="inlineStr">
        <is>
          <t>2%</t>
        </is>
      </c>
      <c r="J234" s="267" t="n">
        <v>3</v>
      </c>
      <c r="K234" s="267" t="inlineStr">
        <is>
          <t>1%</t>
        </is>
      </c>
      <c r="L234" s="229" t="n">
        <v>1.98181712962963</v>
      </c>
      <c r="M234" s="267" t="n">
        <v>4.48</v>
      </c>
      <c r="N234" s="221" t="n">
        <v>0.001284722222222222</v>
      </c>
    </row>
    <row r="235" hidden="1" outlineLevel="1" s="203">
      <c r="B235" s="267" t="inlineStr">
        <is>
          <t>George Estrada</t>
        </is>
      </c>
      <c r="C235" s="267" t="n">
        <v>7</v>
      </c>
      <c r="D235" s="267" t="n">
        <v>6</v>
      </c>
      <c r="E235" s="267" t="inlineStr">
        <is>
          <t>86%</t>
        </is>
      </c>
      <c r="F235" s="267" t="n">
        <v>1</v>
      </c>
      <c r="G235" s="267" t="inlineStr">
        <is>
          <t>14%</t>
        </is>
      </c>
      <c r="H235" s="267" t="n">
        <v>0</v>
      </c>
      <c r="I235" s="267" t="inlineStr">
        <is>
          <t>0%</t>
        </is>
      </c>
      <c r="J235" s="267" t="n">
        <v>0</v>
      </c>
      <c r="K235" s="267" t="inlineStr">
        <is>
          <t>0%</t>
        </is>
      </c>
      <c r="L235" s="221" t="n">
        <v>0.9917476851851852</v>
      </c>
      <c r="M235" s="267" t="n">
        <v>0.29</v>
      </c>
      <c r="N235" s="221" t="n">
        <v>0.0005324074074074074</v>
      </c>
    </row>
    <row r="236" hidden="1" outlineLevel="1" s="203">
      <c r="B236" s="267" t="inlineStr">
        <is>
          <t>Heather Starks</t>
        </is>
      </c>
      <c r="C236" s="267" t="n">
        <v>1</v>
      </c>
      <c r="D236" s="267" t="n">
        <v>1</v>
      </c>
      <c r="E236" s="267" t="inlineStr">
        <is>
          <t>100%</t>
        </is>
      </c>
      <c r="F236" s="267" t="n">
        <v>0</v>
      </c>
      <c r="G236" s="267" t="inlineStr">
        <is>
          <t>0%</t>
        </is>
      </c>
      <c r="H236" s="267" t="n">
        <v>0</v>
      </c>
      <c r="I236" s="267" t="inlineStr">
        <is>
          <t>0%</t>
        </is>
      </c>
      <c r="J236" s="267" t="n">
        <v>0</v>
      </c>
      <c r="K236" s="267" t="inlineStr">
        <is>
          <t>0%</t>
        </is>
      </c>
      <c r="L236" s="221" t="n">
        <v>0.0004166666666666667</v>
      </c>
      <c r="M236" s="267" t="n">
        <v>1</v>
      </c>
      <c r="N236" s="221" t="n">
        <v>0.0001967592592592593</v>
      </c>
    </row>
    <row r="237" hidden="1" outlineLevel="1" s="203">
      <c r="B237" s="267" t="inlineStr">
        <is>
          <t>James Davis</t>
        </is>
      </c>
      <c r="C237" s="267" t="n">
        <v>25</v>
      </c>
      <c r="D237" s="267" t="n">
        <v>18</v>
      </c>
      <c r="E237" s="267" t="inlineStr">
        <is>
          <t>72%</t>
        </is>
      </c>
      <c r="F237" s="267" t="n">
        <v>5</v>
      </c>
      <c r="G237" s="267" t="inlineStr">
        <is>
          <t>20%</t>
        </is>
      </c>
      <c r="H237" s="267" t="n">
        <v>1</v>
      </c>
      <c r="I237" s="267" t="inlineStr">
        <is>
          <t>4%</t>
        </is>
      </c>
      <c r="J237" s="267" t="n">
        <v>1</v>
      </c>
      <c r="K237" s="267" t="inlineStr">
        <is>
          <t>4%</t>
        </is>
      </c>
      <c r="L237" s="229" t="n">
        <v>1.022939814814815</v>
      </c>
      <c r="M237" s="267" t="n">
        <v>1.88</v>
      </c>
      <c r="N237" s="221" t="n">
        <v>0.0006134259259259259</v>
      </c>
    </row>
    <row r="238" hidden="1" outlineLevel="1" s="203">
      <c r="B238" s="267" t="inlineStr">
        <is>
          <t>Jennifer Waters</t>
        </is>
      </c>
      <c r="C238" s="267" t="n">
        <v>107</v>
      </c>
      <c r="D238" s="267" t="n">
        <v>94</v>
      </c>
      <c r="E238" s="267" t="inlineStr">
        <is>
          <t>88%</t>
        </is>
      </c>
      <c r="F238" s="267" t="n">
        <v>4</v>
      </c>
      <c r="G238" s="267" t="inlineStr">
        <is>
          <t>4%</t>
        </is>
      </c>
      <c r="H238" s="267" t="n">
        <v>9</v>
      </c>
      <c r="I238" s="267" t="inlineStr">
        <is>
          <t>8%</t>
        </is>
      </c>
      <c r="J238" s="267" t="n">
        <v>0</v>
      </c>
      <c r="K238" s="267" t="inlineStr">
        <is>
          <t>0%</t>
        </is>
      </c>
      <c r="L238" s="229" t="n">
        <v>1.164837962962963</v>
      </c>
      <c r="M238" s="267" t="n">
        <v>3.38</v>
      </c>
      <c r="N238" s="221" t="n">
        <v>0.001921296296296296</v>
      </c>
    </row>
    <row r="239" hidden="1" outlineLevel="1" s="203">
      <c r="B239" s="267" t="inlineStr">
        <is>
          <t>Jessica Kunz</t>
        </is>
      </c>
      <c r="C239" s="267" t="n">
        <v>1</v>
      </c>
      <c r="D239" s="267" t="n">
        <v>1</v>
      </c>
      <c r="E239" s="267" t="inlineStr">
        <is>
          <t>100%</t>
        </is>
      </c>
      <c r="F239" s="267" t="n">
        <v>0</v>
      </c>
      <c r="G239" s="267" t="inlineStr">
        <is>
          <t>0%</t>
        </is>
      </c>
      <c r="H239" s="267" t="n">
        <v>0</v>
      </c>
      <c r="I239" s="267" t="inlineStr">
        <is>
          <t>0%</t>
        </is>
      </c>
      <c r="J239" s="267" t="n">
        <v>0</v>
      </c>
      <c r="K239" s="267" t="inlineStr">
        <is>
          <t>0%</t>
        </is>
      </c>
      <c r="L239" s="221" t="n">
        <v>0.1919560185185185</v>
      </c>
      <c r="M239" s="267" t="n">
        <v>0.22</v>
      </c>
      <c r="N239" s="221" t="n">
        <v>0.0001388888888888889</v>
      </c>
    </row>
    <row r="240" hidden="1" outlineLevel="1" s="203">
      <c r="B240" s="267" t="inlineStr">
        <is>
          <t>Joleen Johnson</t>
        </is>
      </c>
      <c r="C240" s="267" t="n">
        <v>17</v>
      </c>
      <c r="D240" s="267" t="n">
        <v>16</v>
      </c>
      <c r="E240" s="267" t="inlineStr">
        <is>
          <t>94%</t>
        </is>
      </c>
      <c r="F240" s="267" t="n">
        <v>0</v>
      </c>
      <c r="G240" s="267" t="inlineStr">
        <is>
          <t>0%</t>
        </is>
      </c>
      <c r="H240" s="267" t="n">
        <v>1</v>
      </c>
      <c r="I240" s="267" t="inlineStr">
        <is>
          <t>6%</t>
        </is>
      </c>
      <c r="J240" s="267" t="n">
        <v>0</v>
      </c>
      <c r="K240" s="267" t="inlineStr">
        <is>
          <t>0%</t>
        </is>
      </c>
      <c r="L240" s="221" t="n">
        <v>0.6972916666666666</v>
      </c>
      <c r="M240" s="267" t="n">
        <v>1.5</v>
      </c>
      <c r="N240" s="221" t="n">
        <v>0.002002314814814815</v>
      </c>
    </row>
    <row r="241" hidden="1" outlineLevel="1" s="203">
      <c r="B241" s="267" t="inlineStr">
        <is>
          <t>Jon Riek</t>
        </is>
      </c>
      <c r="C241" s="267" t="n">
        <v>21</v>
      </c>
      <c r="D241" s="267" t="n">
        <v>16</v>
      </c>
      <c r="E241" s="267" t="inlineStr">
        <is>
          <t>76%</t>
        </is>
      </c>
      <c r="F241" s="267" t="n">
        <v>5</v>
      </c>
      <c r="G241" s="267" t="inlineStr">
        <is>
          <t>24%</t>
        </is>
      </c>
      <c r="H241" s="267" t="n">
        <v>0</v>
      </c>
      <c r="I241" s="267" t="inlineStr">
        <is>
          <t>0%</t>
        </is>
      </c>
      <c r="J241" s="267" t="n">
        <v>0</v>
      </c>
      <c r="K241" s="267" t="inlineStr">
        <is>
          <t>0%</t>
        </is>
      </c>
      <c r="L241" s="229" t="n">
        <v>1.245555555555556</v>
      </c>
      <c r="M241" s="267" t="n">
        <v>0.71</v>
      </c>
      <c r="N241" s="221" t="n">
        <v>0.004155092592592592</v>
      </c>
    </row>
    <row r="242" hidden="1" outlineLevel="1" s="203">
      <c r="B242" s="267" t="inlineStr">
        <is>
          <t>Julie Clark</t>
        </is>
      </c>
      <c r="C242" s="267" t="n">
        <v>115</v>
      </c>
      <c r="D242" s="267" t="n">
        <v>105</v>
      </c>
      <c r="E242" s="267" t="inlineStr">
        <is>
          <t>91%</t>
        </is>
      </c>
      <c r="F242" s="267" t="n">
        <v>9</v>
      </c>
      <c r="G242" s="267" t="inlineStr">
        <is>
          <t>8%</t>
        </is>
      </c>
      <c r="H242" s="267" t="n">
        <v>1</v>
      </c>
      <c r="I242" s="267" t="inlineStr">
        <is>
          <t>1%</t>
        </is>
      </c>
      <c r="J242" s="267" t="n">
        <v>0</v>
      </c>
      <c r="K242" s="267" t="inlineStr">
        <is>
          <t>0%</t>
        </is>
      </c>
      <c r="L242" s="229" t="n">
        <v>1.874097222222222</v>
      </c>
      <c r="M242" s="267" t="n">
        <v>2.51</v>
      </c>
      <c r="N242" s="221" t="n">
        <v>0.001805555555555555</v>
      </c>
    </row>
    <row r="243" hidden="1" outlineLevel="1" s="203">
      <c r="B243" s="267" t="inlineStr">
        <is>
          <t>Justin Worthington</t>
        </is>
      </c>
      <c r="C243" s="267" t="n">
        <v>5</v>
      </c>
      <c r="D243" s="267" t="n">
        <v>5</v>
      </c>
      <c r="E243" s="267" t="inlineStr">
        <is>
          <t>100%</t>
        </is>
      </c>
      <c r="F243" s="267" t="n">
        <v>0</v>
      </c>
      <c r="G243" s="267" t="inlineStr">
        <is>
          <t>0%</t>
        </is>
      </c>
      <c r="H243" s="267" t="n">
        <v>0</v>
      </c>
      <c r="I243" s="267" t="inlineStr">
        <is>
          <t>0%</t>
        </is>
      </c>
      <c r="J243" s="267" t="n">
        <v>0</v>
      </c>
      <c r="K243" s="267" t="inlineStr">
        <is>
          <t>0%</t>
        </is>
      </c>
      <c r="L243" s="221" t="n">
        <v>0.241724537037037</v>
      </c>
      <c r="M243" s="267" t="n">
        <v>1.54</v>
      </c>
      <c r="N243" s="221" t="n">
        <v>0.00380787037037037</v>
      </c>
    </row>
    <row r="244" hidden="1" outlineLevel="1" s="203">
      <c r="B244" s="267" t="inlineStr">
        <is>
          <t>Kathy Kline</t>
        </is>
      </c>
      <c r="C244" s="267" t="n">
        <v>74</v>
      </c>
      <c r="D244" s="267" t="n">
        <v>68</v>
      </c>
      <c r="E244" s="267" t="inlineStr">
        <is>
          <t>92%</t>
        </is>
      </c>
      <c r="F244" s="267" t="n">
        <v>6</v>
      </c>
      <c r="G244" s="267" t="inlineStr">
        <is>
          <t>8%</t>
        </is>
      </c>
      <c r="H244" s="267" t="n">
        <v>0</v>
      </c>
      <c r="I244" s="267" t="inlineStr">
        <is>
          <t>0%</t>
        </is>
      </c>
      <c r="J244" s="267" t="n">
        <v>0</v>
      </c>
      <c r="K244" s="267" t="inlineStr">
        <is>
          <t>0%</t>
        </is>
      </c>
      <c r="L244" s="229" t="n">
        <v>1.442418981481481</v>
      </c>
      <c r="M244" s="267" t="n">
        <v>2.13</v>
      </c>
      <c r="N244" s="221" t="n">
        <v>0.0009722222222222222</v>
      </c>
    </row>
    <row r="245" hidden="1" outlineLevel="1" s="203">
      <c r="B245" s="267" t="inlineStr">
        <is>
          <t>Ken Wheeler</t>
        </is>
      </c>
      <c r="C245" s="267" t="n">
        <v>1</v>
      </c>
      <c r="D245" s="267" t="n">
        <v>1</v>
      </c>
      <c r="E245" s="267" t="inlineStr">
        <is>
          <t>100%</t>
        </is>
      </c>
      <c r="F245" s="267" t="n">
        <v>0</v>
      </c>
      <c r="G245" s="267" t="inlineStr">
        <is>
          <t>0%</t>
        </is>
      </c>
      <c r="H245" s="267" t="n">
        <v>0</v>
      </c>
      <c r="I245" s="267" t="inlineStr">
        <is>
          <t>0%</t>
        </is>
      </c>
      <c r="J245" s="267" t="n">
        <v>0</v>
      </c>
      <c r="K245" s="267" t="inlineStr">
        <is>
          <t>0%</t>
        </is>
      </c>
      <c r="L245" s="221" t="n">
        <v>0.03107638888888889</v>
      </c>
      <c r="M245" s="267" t="n">
        <v>1</v>
      </c>
      <c r="N245" s="221" t="n">
        <v>0.001331018518518518</v>
      </c>
    </row>
    <row r="246" hidden="1" outlineLevel="1" s="203">
      <c r="B246" s="267" t="inlineStr">
        <is>
          <t>Kim Christian</t>
        </is>
      </c>
      <c r="C246" s="267" t="n">
        <v>1</v>
      </c>
      <c r="D246" s="267" t="n">
        <v>1</v>
      </c>
      <c r="E246" s="267" t="inlineStr">
        <is>
          <t>100%</t>
        </is>
      </c>
      <c r="F246" s="267" t="n">
        <v>0</v>
      </c>
      <c r="G246" s="267" t="inlineStr">
        <is>
          <t>0%</t>
        </is>
      </c>
      <c r="H246" s="267" t="n">
        <v>0</v>
      </c>
      <c r="I246" s="267" t="inlineStr">
        <is>
          <t>0%</t>
        </is>
      </c>
      <c r="J246" s="267" t="n">
        <v>0</v>
      </c>
      <c r="K246" s="267" t="inlineStr">
        <is>
          <t>0%</t>
        </is>
      </c>
      <c r="L246" s="221" t="n">
        <v>0.0546875</v>
      </c>
      <c r="M246" s="267" t="n">
        <v>0.76</v>
      </c>
      <c r="N246" s="221" t="n">
        <v>0.0007291666666666667</v>
      </c>
    </row>
    <row r="247" hidden="1" outlineLevel="1" s="203">
      <c r="B247" s="267" t="inlineStr">
        <is>
          <t>Kimberly Evans</t>
        </is>
      </c>
      <c r="C247" s="267" t="n">
        <v>2</v>
      </c>
      <c r="D247" s="267" t="n">
        <v>2</v>
      </c>
      <c r="E247" s="267" t="inlineStr">
        <is>
          <t>100%</t>
        </is>
      </c>
      <c r="F247" s="267" t="n">
        <v>0</v>
      </c>
      <c r="G247" s="267" t="inlineStr">
        <is>
          <t>0%</t>
        </is>
      </c>
      <c r="H247" s="267" t="n">
        <v>0</v>
      </c>
      <c r="I247" s="267" t="inlineStr">
        <is>
          <t>0%</t>
        </is>
      </c>
      <c r="J247" s="267" t="n">
        <v>0</v>
      </c>
      <c r="K247" s="267" t="inlineStr">
        <is>
          <t>0%</t>
        </is>
      </c>
      <c r="L247" s="221" t="n">
        <v>0.4143634259259259</v>
      </c>
      <c r="M247" s="267" t="n">
        <v>0.21</v>
      </c>
      <c r="N247" s="221" t="n">
        <v>0.04209490740740741</v>
      </c>
    </row>
    <row r="248" hidden="1" outlineLevel="1" s="203">
      <c r="B248" s="267" t="inlineStr">
        <is>
          <t>Kristen Conway</t>
        </is>
      </c>
      <c r="C248" s="267" t="n">
        <v>78</v>
      </c>
      <c r="D248" s="267" t="n">
        <v>73</v>
      </c>
      <c r="E248" s="267" t="inlineStr">
        <is>
          <t>94%</t>
        </is>
      </c>
      <c r="F248" s="267" t="n">
        <v>1</v>
      </c>
      <c r="G248" s="267" t="inlineStr">
        <is>
          <t>1%</t>
        </is>
      </c>
      <c r="H248" s="267" t="n">
        <v>3</v>
      </c>
      <c r="I248" s="267" t="inlineStr">
        <is>
          <t>4%</t>
        </is>
      </c>
      <c r="J248" s="267" t="n">
        <v>1</v>
      </c>
      <c r="K248" s="267" t="inlineStr">
        <is>
          <t>1%</t>
        </is>
      </c>
      <c r="L248" s="229" t="n">
        <v>1.277361111111111</v>
      </c>
      <c r="M248" s="267" t="n">
        <v>2.61</v>
      </c>
      <c r="N248" s="221" t="n">
        <v>0.004837962962962963</v>
      </c>
    </row>
    <row r="249" hidden="1" outlineLevel="1" s="203">
      <c r="B249" s="267" t="inlineStr">
        <is>
          <t>Kristy Mossman</t>
        </is>
      </c>
      <c r="C249" s="267" t="n">
        <v>60</v>
      </c>
      <c r="D249" s="267" t="n">
        <v>48</v>
      </c>
      <c r="E249" s="267" t="inlineStr">
        <is>
          <t>80%</t>
        </is>
      </c>
      <c r="F249" s="267" t="n">
        <v>6</v>
      </c>
      <c r="G249" s="267" t="inlineStr">
        <is>
          <t>10%</t>
        </is>
      </c>
      <c r="H249" s="267" t="n">
        <v>3</v>
      </c>
      <c r="I249" s="267" t="inlineStr">
        <is>
          <t>5%</t>
        </is>
      </c>
      <c r="J249" s="267" t="n">
        <v>3</v>
      </c>
      <c r="K249" s="267" t="inlineStr">
        <is>
          <t>5%</t>
        </is>
      </c>
      <c r="L249" s="221" t="n">
        <v>0.9605324074074074</v>
      </c>
      <c r="M249" s="267" t="n">
        <v>2.4</v>
      </c>
      <c r="N249" s="221" t="n">
        <v>0.001608796296296296</v>
      </c>
    </row>
    <row r="250" hidden="1" outlineLevel="1" s="203">
      <c r="B250" s="267" t="inlineStr">
        <is>
          <t>Larissa King</t>
        </is>
      </c>
      <c r="C250" s="267" t="n">
        <v>145</v>
      </c>
      <c r="D250" s="267" t="n">
        <v>130</v>
      </c>
      <c r="E250" s="267" t="inlineStr">
        <is>
          <t>90%</t>
        </is>
      </c>
      <c r="F250" s="267" t="n">
        <v>8</v>
      </c>
      <c r="G250" s="267" t="inlineStr">
        <is>
          <t>6%</t>
        </is>
      </c>
      <c r="H250" s="267" t="n">
        <v>4</v>
      </c>
      <c r="I250" s="267" t="inlineStr">
        <is>
          <t>3%</t>
        </is>
      </c>
      <c r="J250" s="267" t="n">
        <v>3</v>
      </c>
      <c r="K250" s="267" t="inlineStr">
        <is>
          <t>2%</t>
        </is>
      </c>
      <c r="L250" s="229" t="n">
        <v>1.866215277777778</v>
      </c>
      <c r="M250" s="267" t="n">
        <v>3.23</v>
      </c>
      <c r="N250" s="221" t="n">
        <v>0.003171296296296296</v>
      </c>
    </row>
    <row r="251" hidden="1" outlineLevel="1" s="203">
      <c r="B251" s="267" t="inlineStr">
        <is>
          <t>Pam Mason</t>
        </is>
      </c>
      <c r="C251" s="267" t="n">
        <v>32</v>
      </c>
      <c r="D251" s="267" t="n">
        <v>30</v>
      </c>
      <c r="E251" s="267" t="inlineStr">
        <is>
          <t>94%</t>
        </is>
      </c>
      <c r="F251" s="267" t="n">
        <v>0</v>
      </c>
      <c r="G251" s="267" t="inlineStr">
        <is>
          <t>0%</t>
        </is>
      </c>
      <c r="H251" s="267" t="n">
        <v>2</v>
      </c>
      <c r="I251" s="267" t="inlineStr">
        <is>
          <t>6%</t>
        </is>
      </c>
      <c r="J251" s="267" t="n">
        <v>0</v>
      </c>
      <c r="K251" s="267" t="inlineStr">
        <is>
          <t>0%</t>
        </is>
      </c>
      <c r="L251" s="229" t="n">
        <v>1.39693287037037</v>
      </c>
      <c r="M251" s="267" t="n">
        <v>0.96</v>
      </c>
      <c r="N251" s="221" t="n">
        <v>0.0003587962962962963</v>
      </c>
    </row>
    <row r="252" hidden="1" outlineLevel="1" s="203">
      <c r="B252" s="267" t="inlineStr">
        <is>
          <t>Randy Herlitzka</t>
        </is>
      </c>
      <c r="C252" s="267" t="n">
        <v>26</v>
      </c>
      <c r="D252" s="267" t="n">
        <v>12</v>
      </c>
      <c r="E252" s="267" t="inlineStr">
        <is>
          <t>46%</t>
        </is>
      </c>
      <c r="F252" s="267" t="n">
        <v>14</v>
      </c>
      <c r="G252" s="267" t="inlineStr">
        <is>
          <t>54%</t>
        </is>
      </c>
      <c r="H252" s="267" t="n">
        <v>0</v>
      </c>
      <c r="I252" s="267" t="inlineStr">
        <is>
          <t>0%</t>
        </is>
      </c>
      <c r="J252" s="267" t="n">
        <v>0</v>
      </c>
      <c r="K252" s="267" t="inlineStr">
        <is>
          <t>0%</t>
        </is>
      </c>
      <c r="L252" s="221" t="n">
        <v>0.8634027777777777</v>
      </c>
      <c r="M252" s="267" t="n">
        <v>1.24</v>
      </c>
      <c r="N252" s="221" t="n">
        <v>0.001030092592592593</v>
      </c>
    </row>
    <row r="253" hidden="1" outlineLevel="1" s="203">
      <c r="B253" s="267" t="inlineStr">
        <is>
          <t>Roxie Whitehead</t>
        </is>
      </c>
      <c r="C253" s="267" t="n">
        <v>243</v>
      </c>
      <c r="D253" s="267" t="n">
        <v>188</v>
      </c>
      <c r="E253" s="267" t="inlineStr">
        <is>
          <t>77%</t>
        </is>
      </c>
      <c r="F253" s="267" t="n">
        <v>43</v>
      </c>
      <c r="G253" s="267" t="inlineStr">
        <is>
          <t>18%</t>
        </is>
      </c>
      <c r="H253" s="267" t="n">
        <v>10</v>
      </c>
      <c r="I253" s="267" t="inlineStr">
        <is>
          <t>4%</t>
        </is>
      </c>
      <c r="J253" s="267" t="n">
        <v>2</v>
      </c>
      <c r="K253" s="267" t="inlineStr">
        <is>
          <t>1%</t>
        </is>
      </c>
      <c r="L253" s="229" t="n">
        <v>1.869027777777778</v>
      </c>
      <c r="M253" s="267" t="n">
        <v>5.42</v>
      </c>
      <c r="N253" s="221" t="n">
        <v>0.00119212962962963</v>
      </c>
    </row>
    <row r="254" hidden="1" outlineLevel="1" s="203">
      <c r="B254" s="267" t="inlineStr">
        <is>
          <t>Sharon Smith</t>
        </is>
      </c>
      <c r="C254" s="267" t="n">
        <v>6</v>
      </c>
      <c r="D254" s="267" t="n">
        <v>6</v>
      </c>
      <c r="E254" s="267" t="inlineStr">
        <is>
          <t>100%</t>
        </is>
      </c>
      <c r="F254" s="267" t="n">
        <v>0</v>
      </c>
      <c r="G254" s="267" t="inlineStr">
        <is>
          <t>0%</t>
        </is>
      </c>
      <c r="H254" s="267" t="n">
        <v>0</v>
      </c>
      <c r="I254" s="267" t="inlineStr">
        <is>
          <t>0%</t>
        </is>
      </c>
      <c r="J254" s="267" t="n">
        <v>0</v>
      </c>
      <c r="K254" s="267" t="inlineStr">
        <is>
          <t>0%</t>
        </is>
      </c>
      <c r="L254" s="221" t="n">
        <v>0.8426273148148148</v>
      </c>
      <c r="M254" s="267" t="n">
        <v>0.29</v>
      </c>
      <c r="N254" s="221" t="n">
        <v>0.01125</v>
      </c>
    </row>
    <row r="255" hidden="1" outlineLevel="1" s="203">
      <c r="B255" s="267" t="inlineStr">
        <is>
          <t>Shelley Schulte</t>
        </is>
      </c>
      <c r="C255" s="267" t="n">
        <v>21</v>
      </c>
      <c r="D255" s="267" t="n">
        <v>21</v>
      </c>
      <c r="E255" s="267" t="inlineStr">
        <is>
          <t>100%</t>
        </is>
      </c>
      <c r="F255" s="267" t="n">
        <v>0</v>
      </c>
      <c r="G255" s="267" t="inlineStr">
        <is>
          <t>0%</t>
        </is>
      </c>
      <c r="H255" s="267" t="n">
        <v>0</v>
      </c>
      <c r="I255" s="267" t="inlineStr">
        <is>
          <t>0%</t>
        </is>
      </c>
      <c r="J255" s="267" t="n">
        <v>0</v>
      </c>
      <c r="K255" s="267" t="inlineStr">
        <is>
          <t>0%</t>
        </is>
      </c>
      <c r="L255" s="229" t="n">
        <v>1.071354166666667</v>
      </c>
      <c r="M255" s="267" t="n">
        <v>0.82</v>
      </c>
      <c r="N255" s="221" t="n">
        <v>0.001585648148148148</v>
      </c>
    </row>
    <row r="256" hidden="1" outlineLevel="1" s="203">
      <c r="B256" s="267" t="inlineStr">
        <is>
          <t>Stacey Whitaker</t>
        </is>
      </c>
      <c r="C256" s="267" t="n">
        <v>2</v>
      </c>
      <c r="D256" s="267" t="n">
        <v>2</v>
      </c>
      <c r="E256" s="267" t="inlineStr">
        <is>
          <t>100%</t>
        </is>
      </c>
      <c r="F256" s="267" t="n">
        <v>0</v>
      </c>
      <c r="G256" s="267" t="inlineStr">
        <is>
          <t>0%</t>
        </is>
      </c>
      <c r="H256" s="267" t="n">
        <v>0</v>
      </c>
      <c r="I256" s="267" t="inlineStr">
        <is>
          <t>0%</t>
        </is>
      </c>
      <c r="J256" s="267" t="n">
        <v>0</v>
      </c>
      <c r="K256" s="267" t="inlineStr">
        <is>
          <t>0%</t>
        </is>
      </c>
      <c r="L256" s="221" t="n">
        <v>0.1813425925925926</v>
      </c>
      <c r="M256" s="267" t="n">
        <v>0.49</v>
      </c>
      <c r="N256" s="221" t="n">
        <v>0.01111111111111111</v>
      </c>
    </row>
    <row r="257" hidden="1" outlineLevel="1" s="203">
      <c r="B257" s="267" t="inlineStr">
        <is>
          <t>Stanley Evans</t>
        </is>
      </c>
      <c r="C257" s="267" t="n">
        <v>9</v>
      </c>
      <c r="D257" s="267" t="n">
        <v>9</v>
      </c>
      <c r="E257" s="267" t="inlineStr">
        <is>
          <t>100%</t>
        </is>
      </c>
      <c r="F257" s="267" t="n">
        <v>0</v>
      </c>
      <c r="G257" s="267" t="inlineStr">
        <is>
          <t>0%</t>
        </is>
      </c>
      <c r="H257" s="267" t="n">
        <v>0</v>
      </c>
      <c r="I257" s="267" t="inlineStr">
        <is>
          <t>0%</t>
        </is>
      </c>
      <c r="J257" s="267" t="n">
        <v>0</v>
      </c>
      <c r="K257" s="267" t="inlineStr">
        <is>
          <t>0%</t>
        </is>
      </c>
      <c r="L257" s="221" t="n">
        <v>0.4654745370370371</v>
      </c>
      <c r="M257" s="267" t="n">
        <v>1</v>
      </c>
      <c r="N257" s="221" t="n">
        <v>0.002349537037037037</v>
      </c>
    </row>
    <row r="258" hidden="1" outlineLevel="1" s="203">
      <c r="B258" s="267" t="inlineStr">
        <is>
          <t>Tracy Riek</t>
        </is>
      </c>
      <c r="C258" s="267" t="n">
        <v>15</v>
      </c>
      <c r="D258" s="267" t="n">
        <v>9</v>
      </c>
      <c r="E258" s="267" t="inlineStr">
        <is>
          <t>60%</t>
        </is>
      </c>
      <c r="F258" s="267" t="n">
        <v>6</v>
      </c>
      <c r="G258" s="267" t="inlineStr">
        <is>
          <t>40%</t>
        </is>
      </c>
      <c r="H258" s="267" t="n">
        <v>0</v>
      </c>
      <c r="I258" s="267" t="inlineStr">
        <is>
          <t>0%</t>
        </is>
      </c>
      <c r="J258" s="267" t="n">
        <v>0</v>
      </c>
      <c r="K258" s="267" t="inlineStr">
        <is>
          <t>0%</t>
        </is>
      </c>
      <c r="L258" s="221" t="n">
        <v>0.4698263888888889</v>
      </c>
      <c r="M258" s="267" t="n">
        <v>4.01</v>
      </c>
      <c r="N258" s="221" t="n">
        <v>0.005173611111111111</v>
      </c>
    </row>
    <row r="259" hidden="1" outlineLevel="1" s="203">
      <c r="B259" s="267" t="inlineStr">
        <is>
          <t>Tracy Vonarx</t>
        </is>
      </c>
      <c r="C259" s="267" t="n">
        <v>86</v>
      </c>
      <c r="D259" s="267" t="n">
        <v>76</v>
      </c>
      <c r="E259" s="267" t="inlineStr">
        <is>
          <t>88%</t>
        </is>
      </c>
      <c r="F259" s="267" t="n">
        <v>1</v>
      </c>
      <c r="G259" s="267" t="inlineStr">
        <is>
          <t>1%</t>
        </is>
      </c>
      <c r="H259" s="267" t="n">
        <v>7</v>
      </c>
      <c r="I259" s="267" t="inlineStr">
        <is>
          <t>8%</t>
        </is>
      </c>
      <c r="J259" s="267" t="n">
        <v>2</v>
      </c>
      <c r="K259" s="267" t="inlineStr">
        <is>
          <t>2%</t>
        </is>
      </c>
      <c r="L259" s="229" t="n">
        <v>1.722233796296296</v>
      </c>
      <c r="M259" s="267" t="n">
        <v>2.04</v>
      </c>
      <c r="N259" s="221" t="n">
        <v>0.003576388888888889</v>
      </c>
    </row>
    <row r="260" hidden="1" outlineLevel="1" s="203">
      <c r="B260" s="267" t="inlineStr">
        <is>
          <t>Wendy Hazen</t>
        </is>
      </c>
      <c r="C260" s="267" t="n">
        <v>20</v>
      </c>
      <c r="D260" s="267" t="n">
        <v>17</v>
      </c>
      <c r="E260" s="267" t="inlineStr">
        <is>
          <t>85%</t>
        </is>
      </c>
      <c r="F260" s="267" t="n">
        <v>3</v>
      </c>
      <c r="G260" s="267" t="inlineStr">
        <is>
          <t>15%</t>
        </is>
      </c>
      <c r="H260" s="267" t="n">
        <v>0</v>
      </c>
      <c r="I260" s="267" t="inlineStr">
        <is>
          <t>0%</t>
        </is>
      </c>
      <c r="J260" s="267" t="n">
        <v>0</v>
      </c>
      <c r="K260" s="267" t="inlineStr">
        <is>
          <t>0%</t>
        </is>
      </c>
      <c r="L260" s="229" t="n">
        <v>1.003587962962963</v>
      </c>
      <c r="M260" s="267" t="n">
        <v>1.13</v>
      </c>
      <c r="N260" s="221" t="n">
        <v>0.008240740740740741</v>
      </c>
    </row>
    <row r="261" hidden="1" outlineLevel="1" s="203">
      <c r="B261" s="267" t="inlineStr">
        <is>
          <t>Yoyo Turner</t>
        </is>
      </c>
      <c r="C261" s="267" t="n">
        <v>2</v>
      </c>
      <c r="D261" s="267" t="n">
        <v>2</v>
      </c>
      <c r="E261" s="267" t="inlineStr">
        <is>
          <t>100%</t>
        </is>
      </c>
      <c r="F261" s="267" t="n">
        <v>0</v>
      </c>
      <c r="G261" s="267" t="inlineStr">
        <is>
          <t>0%</t>
        </is>
      </c>
      <c r="H261" s="267" t="n">
        <v>0</v>
      </c>
      <c r="I261" s="267" t="inlineStr">
        <is>
          <t>0%</t>
        </is>
      </c>
      <c r="J261" s="267" t="n">
        <v>0</v>
      </c>
      <c r="K261" s="267" t="inlineStr">
        <is>
          <t>0%</t>
        </is>
      </c>
      <c r="L261" s="221" t="n">
        <v>0.1336458333333333</v>
      </c>
      <c r="M261" s="267" t="n">
        <v>0.7</v>
      </c>
      <c r="N261" s="221" t="n">
        <v>0.001793981481481481</v>
      </c>
    </row>
    <row r="262" hidden="1" outlineLevel="1" s="203"/>
    <row r="263" hidden="1" outlineLevel="1" s="203"/>
    <row r="264" hidden="1" outlineLevel="1" s="203"/>
    <row r="265" hidden="1" outlineLevel="1" s="203"/>
    <row r="266" hidden="1" outlineLevel="1" s="203"/>
    <row r="267" hidden="1" outlineLevel="1" s="203"/>
    <row r="268" hidden="1" outlineLevel="1" s="203"/>
    <row r="269" hidden="1" outlineLevel="1" s="203"/>
    <row r="270" hidden="1" outlineLevel="1" s="203"/>
    <row r="271" hidden="1" outlineLevel="1" s="203"/>
    <row r="272" hidden="1" outlineLevel="1" s="203"/>
    <row r="273" hidden="1" outlineLevel="1" s="203"/>
    <row r="274" hidden="1" outlineLevel="1" s="203"/>
    <row r="275" hidden="1" outlineLevel="1" s="203"/>
    <row r="276" hidden="1" outlineLevel="1" s="203"/>
    <row r="277" hidden="1" outlineLevel="1" s="203"/>
    <row r="278" hidden="1" outlineLevel="1" s="203"/>
    <row r="279" hidden="1" outlineLevel="1" s="203"/>
    <row r="280" hidden="1" outlineLevel="1" s="203"/>
    <row r="281" hidden="1" outlineLevel="1" s="203"/>
    <row r="282" hidden="1" outlineLevel="1" s="203"/>
    <row r="283" hidden="1" outlineLevel="1" s="203"/>
    <row r="284" hidden="1" outlineLevel="1" s="203"/>
    <row r="285" hidden="1" outlineLevel="1" s="203"/>
    <row r="286" hidden="1" outlineLevel="1" s="203"/>
    <row r="287" hidden="1" outlineLevel="1" s="203"/>
    <row r="288" hidden="1" outlineLevel="1" s="203"/>
    <row r="289" hidden="1" outlineLevel="1" s="203"/>
    <row r="290" hidden="1" outlineLevel="1" s="203"/>
    <row r="291" hidden="1" outlineLevel="1" s="203"/>
    <row r="292" hidden="1" outlineLevel="1" s="203"/>
    <row r="293" hidden="1" outlineLevel="1" s="203"/>
    <row r="294" hidden="1" outlineLevel="1" s="203"/>
    <row r="295" hidden="1" outlineLevel="1" s="203"/>
    <row r="296" hidden="1" outlineLevel="1" s="203"/>
    <row r="297" hidden="1" outlineLevel="1" s="203"/>
    <row r="298" hidden="1" outlineLevel="1" s="203"/>
    <row r="299" hidden="1" outlineLevel="1" s="203"/>
    <row r="300" hidden="1" outlineLevel="1" s="203"/>
    <row r="301" hidden="1" outlineLevel="1" s="203"/>
    <row r="302" hidden="1" outlineLevel="1" s="203"/>
    <row r="303" hidden="1" outlineLevel="1" s="203"/>
    <row r="304" hidden="1" outlineLevel="1" s="203"/>
    <row r="305" hidden="1" outlineLevel="1" s="203"/>
    <row r="306" hidden="1" outlineLevel="1" s="203"/>
    <row r="307" hidden="1" outlineLevel="1" s="203"/>
    <row r="308" hidden="1" outlineLevel="1" s="203"/>
    <row r="309" hidden="1" outlineLevel="1" s="203"/>
    <row r="310" hidden="1" outlineLevel="1" s="203"/>
    <row r="311" hidden="1" outlineLevel="1" s="203"/>
    <row r="312" hidden="1" outlineLevel="1" s="203"/>
    <row r="313" hidden="1" outlineLevel="1" s="203"/>
    <row r="314" hidden="1" outlineLevel="1" s="203"/>
    <row r="315" hidden="1" outlineLevel="1" s="203"/>
    <row r="316" hidden="1" outlineLevel="1" s="203"/>
    <row r="317" hidden="1" outlineLevel="1" s="203"/>
    <row r="318" hidden="1" outlineLevel="1" s="203"/>
    <row r="319" hidden="1" outlineLevel="1" s="203"/>
    <row r="320" hidden="1" outlineLevel="1" s="203"/>
    <row r="321" hidden="1" outlineLevel="1" s="203"/>
    <row r="322" hidden="1" outlineLevel="1" s="203"/>
    <row r="323" hidden="1" outlineLevel="1" s="203"/>
    <row r="324" hidden="1" outlineLevel="1" s="203"/>
    <row r="325" hidden="1" outlineLevel="1" s="203"/>
    <row r="326" hidden="1" outlineLevel="1" s="203"/>
    <row r="327" hidden="1" outlineLevel="1" s="203"/>
    <row r="328" hidden="1" outlineLevel="1" s="203"/>
    <row r="329" hidden="1" outlineLevel="1" s="203"/>
    <row r="330" hidden="1" outlineLevel="1" s="203"/>
    <row r="331" hidden="1" outlineLevel="1" s="203"/>
    <row r="332">
      <c r="B332" s="32" t="inlineStr">
        <is>
          <t>Total</t>
        </is>
      </c>
      <c r="C332" s="17">
        <f>SUM(C229:C331)</f>
        <v/>
      </c>
      <c r="D332" s="86">
        <f>SUM(D229:D331)</f>
        <v/>
      </c>
      <c r="E332" s="87">
        <f>D332/C332</f>
        <v/>
      </c>
      <c r="F332" s="75">
        <f>SUM(F229:F331)</f>
        <v/>
      </c>
      <c r="G332" s="88">
        <f>F332/C332</f>
        <v/>
      </c>
      <c r="H332" s="75">
        <f>SUM(H229:H331)</f>
        <v/>
      </c>
      <c r="I332" s="88">
        <f>H332/C332</f>
        <v/>
      </c>
      <c r="J332" s="89">
        <f>SUM(J229:J331)</f>
        <v/>
      </c>
      <c r="K332" s="90">
        <f>J332/C332</f>
        <v/>
      </c>
      <c r="L332" s="91">
        <f>SUM(L229:L331)</f>
        <v/>
      </c>
      <c r="M332" s="92">
        <f>SUM(M229:M331)</f>
        <v/>
      </c>
      <c r="N332" s="93">
        <f>AVERAGE(N229:N331)</f>
        <v/>
      </c>
    </row>
    <row r="333"/>
    <row r="334"/>
    <row r="335">
      <c r="B335" s="183" t="inlineStr">
        <is>
          <t>Week #</t>
        </is>
      </c>
      <c r="C335" s="248" t="inlineStr">
        <is>
          <t>Date Range</t>
        </is>
      </c>
      <c r="D335" s="245" t="n"/>
      <c r="M335" s="136" t="n"/>
    </row>
    <row r="336">
      <c r="B336" s="183" t="inlineStr">
        <is>
          <t>Week 4</t>
        </is>
      </c>
      <c r="C336" s="249" t="inlineStr">
        <is>
          <t>20/02/23-26/02/23</t>
        </is>
      </c>
      <c r="D336" s="245" t="n"/>
      <c r="M336" s="136" t="n"/>
    </row>
    <row r="337">
      <c r="B337" s="77" t="n"/>
      <c r="C337" s="78" t="n"/>
      <c r="D337" s="250" t="inlineStr">
        <is>
          <t>SUCCESS</t>
        </is>
      </c>
      <c r="E337" s="245" t="n"/>
      <c r="F337" s="246" t="inlineStr">
        <is>
          <t>COMM ERROR</t>
        </is>
      </c>
      <c r="G337" s="245" t="n"/>
      <c r="H337" s="246" t="inlineStr">
        <is>
          <t>DATA ERROR</t>
        </is>
      </c>
      <c r="I337" s="245" t="n"/>
      <c r="J337" s="247" t="inlineStr">
        <is>
          <t>FAILURE</t>
        </is>
      </c>
      <c r="K337" s="245" t="n"/>
      <c r="L337" s="143" t="n"/>
      <c r="M337" s="79" t="n"/>
      <c r="N337" s="80" t="n"/>
    </row>
    <row r="338" ht="45" customHeight="1" s="203">
      <c r="B338" s="25" t="inlineStr">
        <is>
          <t>User Name</t>
        </is>
      </c>
      <c r="C338" s="81" t="inlineStr">
        <is>
          <t>SO #</t>
        </is>
      </c>
      <c r="D338" s="82" t="inlineStr">
        <is>
          <t>Count</t>
        </is>
      </c>
      <c r="E338" s="82" t="inlineStr">
        <is>
          <t>%</t>
        </is>
      </c>
      <c r="F338" s="83" t="inlineStr">
        <is>
          <t>Count</t>
        </is>
      </c>
      <c r="G338" s="83" t="inlineStr">
        <is>
          <t>%</t>
        </is>
      </c>
      <c r="H338" s="83" t="inlineStr">
        <is>
          <t>Count</t>
        </is>
      </c>
      <c r="I338" s="83" t="inlineStr">
        <is>
          <t>%</t>
        </is>
      </c>
      <c r="J338" s="84" t="inlineStr">
        <is>
          <t>Count</t>
        </is>
      </c>
      <c r="K338" s="84" t="inlineStr">
        <is>
          <t>%</t>
        </is>
      </c>
      <c r="L338" s="144" t="inlineStr">
        <is>
          <t>NOCVue Usage Hours</t>
        </is>
      </c>
      <c r="M338" s="85" t="inlineStr">
        <is>
          <t>Orders per Hour</t>
        </is>
      </c>
      <c r="N338" s="81" t="inlineStr">
        <is>
          <t>AHT</t>
        </is>
      </c>
    </row>
    <row r="339" hidden="1" outlineLevel="1" s="203">
      <c r="B339" s="267" t="inlineStr">
        <is>
          <t>Alana Custodio</t>
        </is>
      </c>
      <c r="C339" s="267" t="n">
        <v>21</v>
      </c>
      <c r="D339" s="267" t="n">
        <v>11</v>
      </c>
      <c r="E339" s="267" t="inlineStr">
        <is>
          <t>52%</t>
        </is>
      </c>
      <c r="F339" s="267" t="n">
        <v>10</v>
      </c>
      <c r="G339" s="267" t="inlineStr">
        <is>
          <t>48%</t>
        </is>
      </c>
      <c r="H339" s="267" t="n">
        <v>0</v>
      </c>
      <c r="I339" s="267" t="inlineStr">
        <is>
          <t>0%</t>
        </is>
      </c>
      <c r="J339" s="267" t="n">
        <v>0</v>
      </c>
      <c r="K339" s="267" t="inlineStr">
        <is>
          <t>0%</t>
        </is>
      </c>
      <c r="L339" s="221" t="n">
        <v>0.4296643518518519</v>
      </c>
      <c r="M339" s="267" t="n">
        <v>1.62</v>
      </c>
      <c r="N339" s="221" t="n">
        <v>0.001967592592592592</v>
      </c>
    </row>
    <row r="340" hidden="1" outlineLevel="1" s="203">
      <c r="B340" s="267" t="inlineStr">
        <is>
          <t>Amy Knudtson</t>
        </is>
      </c>
      <c r="C340" s="267" t="n">
        <v>151</v>
      </c>
      <c r="D340" s="267" t="n">
        <v>132</v>
      </c>
      <c r="E340" s="267" t="inlineStr">
        <is>
          <t>87%</t>
        </is>
      </c>
      <c r="F340" s="267" t="n">
        <v>12</v>
      </c>
      <c r="G340" s="267" t="inlineStr">
        <is>
          <t>8%</t>
        </is>
      </c>
      <c r="H340" s="267" t="n">
        <v>6</v>
      </c>
      <c r="I340" s="267" t="inlineStr">
        <is>
          <t>4%</t>
        </is>
      </c>
      <c r="J340" s="267" t="n">
        <v>1</v>
      </c>
      <c r="K340" s="267" t="inlineStr">
        <is>
          <t>1%</t>
        </is>
      </c>
      <c r="L340" s="229" t="n">
        <v>2.28193287037037</v>
      </c>
      <c r="M340" s="267" t="n">
        <v>2.91</v>
      </c>
      <c r="N340" s="221" t="n">
        <v>0.001400462962962963</v>
      </c>
    </row>
    <row r="341" hidden="1" outlineLevel="1" s="203">
      <c r="B341" s="267" t="inlineStr">
        <is>
          <t>Brenda Brown</t>
        </is>
      </c>
      <c r="C341" s="267" t="n">
        <v>92</v>
      </c>
      <c r="D341" s="267" t="n">
        <v>83</v>
      </c>
      <c r="E341" s="267" t="inlineStr">
        <is>
          <t>90%</t>
        </is>
      </c>
      <c r="F341" s="267" t="n">
        <v>4</v>
      </c>
      <c r="G341" s="267" t="inlineStr">
        <is>
          <t>4%</t>
        </is>
      </c>
      <c r="H341" s="267" t="n">
        <v>5</v>
      </c>
      <c r="I341" s="267" t="inlineStr">
        <is>
          <t>5%</t>
        </is>
      </c>
      <c r="J341" s="267" t="n">
        <v>0</v>
      </c>
      <c r="K341" s="267" t="inlineStr">
        <is>
          <t>0%</t>
        </is>
      </c>
      <c r="L341" s="229" t="n">
        <v>1.746863425925926</v>
      </c>
      <c r="M341" s="267" t="n">
        <v>2.23</v>
      </c>
      <c r="N341" s="221" t="n">
        <v>0.001689814814814815</v>
      </c>
    </row>
    <row r="342" hidden="1" outlineLevel="1" s="203">
      <c r="B342" s="267" t="inlineStr">
        <is>
          <t>Carol Dammon</t>
        </is>
      </c>
      <c r="C342" s="267" t="n">
        <v>28</v>
      </c>
      <c r="D342" s="267" t="n">
        <v>28</v>
      </c>
      <c r="E342" s="267" t="inlineStr">
        <is>
          <t>100%</t>
        </is>
      </c>
      <c r="F342" s="267" t="n">
        <v>0</v>
      </c>
      <c r="G342" s="267" t="inlineStr">
        <is>
          <t>0%</t>
        </is>
      </c>
      <c r="H342" s="267" t="n">
        <v>0</v>
      </c>
      <c r="I342" s="267" t="inlineStr">
        <is>
          <t>0%</t>
        </is>
      </c>
      <c r="J342" s="267" t="n">
        <v>0</v>
      </c>
      <c r="K342" s="267" t="inlineStr">
        <is>
          <t>0%</t>
        </is>
      </c>
      <c r="L342" s="229" t="n">
        <v>1.162824074074074</v>
      </c>
      <c r="M342" s="267" t="n">
        <v>1.05</v>
      </c>
      <c r="N342" s="221" t="n">
        <v>0.01626157407407407</v>
      </c>
    </row>
    <row r="343" hidden="1" outlineLevel="1" s="203">
      <c r="B343" s="267" t="inlineStr">
        <is>
          <t>Casey Whitehead</t>
        </is>
      </c>
      <c r="C343" s="267" t="n">
        <v>156</v>
      </c>
      <c r="D343" s="267" t="n">
        <v>122</v>
      </c>
      <c r="E343" s="267" t="inlineStr">
        <is>
          <t>78%</t>
        </is>
      </c>
      <c r="F343" s="267" t="n">
        <v>25</v>
      </c>
      <c r="G343" s="267" t="inlineStr">
        <is>
          <t>16%</t>
        </is>
      </c>
      <c r="H343" s="267" t="n">
        <v>7</v>
      </c>
      <c r="I343" s="267" t="inlineStr">
        <is>
          <t>4%</t>
        </is>
      </c>
      <c r="J343" s="267" t="n">
        <v>2</v>
      </c>
      <c r="K343" s="267" t="inlineStr">
        <is>
          <t>1%</t>
        </is>
      </c>
      <c r="L343" s="229" t="n">
        <v>1.800381944444444</v>
      </c>
      <c r="M343" s="267" t="n">
        <v>3.64</v>
      </c>
      <c r="N343" s="221" t="n">
        <v>0.002175925925925926</v>
      </c>
    </row>
    <row r="344" hidden="1" outlineLevel="1" s="203">
      <c r="B344" s="267" t="inlineStr">
        <is>
          <t>Chris Schommer</t>
        </is>
      </c>
      <c r="C344" s="267" t="n">
        <v>83</v>
      </c>
      <c r="D344" s="267" t="n">
        <v>77</v>
      </c>
      <c r="E344" s="267" t="inlineStr">
        <is>
          <t>93%</t>
        </is>
      </c>
      <c r="F344" s="267" t="n">
        <v>5</v>
      </c>
      <c r="G344" s="267" t="inlineStr">
        <is>
          <t>6%</t>
        </is>
      </c>
      <c r="H344" s="267" t="n">
        <v>0</v>
      </c>
      <c r="I344" s="267" t="inlineStr">
        <is>
          <t>0%</t>
        </is>
      </c>
      <c r="J344" s="267" t="n">
        <v>1</v>
      </c>
      <c r="K344" s="267" t="inlineStr">
        <is>
          <t>1%</t>
        </is>
      </c>
      <c r="L344" s="229" t="n">
        <v>1.665648148148148</v>
      </c>
      <c r="M344" s="267" t="n">
        <v>2.08</v>
      </c>
      <c r="N344" s="221" t="n">
        <v>0.002418981481481482</v>
      </c>
    </row>
    <row r="345" hidden="1" outlineLevel="1" s="203">
      <c r="B345" s="267" t="inlineStr">
        <is>
          <t>Diane Atchison</t>
        </is>
      </c>
      <c r="C345" s="267" t="n">
        <v>199</v>
      </c>
      <c r="D345" s="267" t="n">
        <v>159</v>
      </c>
      <c r="E345" s="267" t="inlineStr">
        <is>
          <t>80%</t>
        </is>
      </c>
      <c r="F345" s="267" t="n">
        <v>32</v>
      </c>
      <c r="G345" s="267" t="inlineStr">
        <is>
          <t>16%</t>
        </is>
      </c>
      <c r="H345" s="267" t="n">
        <v>5</v>
      </c>
      <c r="I345" s="267" t="inlineStr">
        <is>
          <t>3%</t>
        </is>
      </c>
      <c r="J345" s="267" t="n">
        <v>3</v>
      </c>
      <c r="K345" s="267" t="inlineStr">
        <is>
          <t>2%</t>
        </is>
      </c>
      <c r="L345" s="229" t="n">
        <v>1.942638888888889</v>
      </c>
      <c r="M345" s="267" t="n">
        <v>4.27</v>
      </c>
      <c r="N345" s="221" t="n">
        <v>0.002164351851851852</v>
      </c>
    </row>
    <row r="346" hidden="1" outlineLevel="1" s="203">
      <c r="B346" s="267" t="inlineStr">
        <is>
          <t>Donese Newland</t>
        </is>
      </c>
      <c r="C346" s="267" t="n">
        <v>1</v>
      </c>
      <c r="D346" s="267" t="n">
        <v>1</v>
      </c>
      <c r="E346" s="267" t="inlineStr">
        <is>
          <t>100%</t>
        </is>
      </c>
      <c r="F346" s="267" t="n">
        <v>0</v>
      </c>
      <c r="G346" s="267" t="inlineStr">
        <is>
          <t>0%</t>
        </is>
      </c>
      <c r="H346" s="267" t="n">
        <v>0</v>
      </c>
      <c r="I346" s="267" t="inlineStr">
        <is>
          <t>0%</t>
        </is>
      </c>
      <c r="J346" s="267" t="n">
        <v>0</v>
      </c>
      <c r="K346" s="267" t="inlineStr">
        <is>
          <t>0%</t>
        </is>
      </c>
      <c r="L346" s="221" t="n">
        <v>0.0021875</v>
      </c>
      <c r="M346" s="267" t="n">
        <v>1</v>
      </c>
      <c r="N346" s="221" t="n">
        <v>0.000925925925925926</v>
      </c>
    </row>
    <row r="347" hidden="1" outlineLevel="1" s="203">
      <c r="B347" s="267" t="inlineStr">
        <is>
          <t>George Estrada</t>
        </is>
      </c>
      <c r="C347" s="267" t="n">
        <v>7</v>
      </c>
      <c r="D347" s="267" t="n">
        <v>6</v>
      </c>
      <c r="E347" s="267" t="inlineStr">
        <is>
          <t>86%</t>
        </is>
      </c>
      <c r="F347" s="267" t="n">
        <v>0</v>
      </c>
      <c r="G347" s="267" t="inlineStr">
        <is>
          <t>0%</t>
        </is>
      </c>
      <c r="H347" s="267" t="n">
        <v>1</v>
      </c>
      <c r="I347" s="267" t="inlineStr">
        <is>
          <t>14%</t>
        </is>
      </c>
      <c r="J347" s="267" t="n">
        <v>0</v>
      </c>
      <c r="K347" s="267" t="inlineStr">
        <is>
          <t>0%</t>
        </is>
      </c>
      <c r="L347" s="221" t="n">
        <v>0.5551273148148148</v>
      </c>
      <c r="M347" s="267" t="n">
        <v>0.51</v>
      </c>
      <c r="N347" s="221" t="n">
        <v>0.001030092592592593</v>
      </c>
    </row>
    <row r="348" hidden="1" outlineLevel="1" s="203">
      <c r="B348" s="267" t="inlineStr">
        <is>
          <t>James Davis</t>
        </is>
      </c>
      <c r="C348" s="267" t="n">
        <v>35</v>
      </c>
      <c r="D348" s="267" t="n">
        <v>30</v>
      </c>
      <c r="E348" s="267" t="inlineStr">
        <is>
          <t>86%</t>
        </is>
      </c>
      <c r="F348" s="267" t="n">
        <v>4</v>
      </c>
      <c r="G348" s="267" t="inlineStr">
        <is>
          <t>11%</t>
        </is>
      </c>
      <c r="H348" s="267" t="n">
        <v>0</v>
      </c>
      <c r="I348" s="267" t="inlineStr">
        <is>
          <t>0%</t>
        </is>
      </c>
      <c r="J348" s="267" t="n">
        <v>1</v>
      </c>
      <c r="K348" s="267" t="inlineStr">
        <is>
          <t>3%</t>
        </is>
      </c>
      <c r="L348" s="229" t="n">
        <v>1.305729166666667</v>
      </c>
      <c r="M348" s="267" t="n">
        <v>1.05</v>
      </c>
      <c r="N348" s="221" t="n">
        <v>0.000625</v>
      </c>
    </row>
    <row r="349" hidden="1" outlineLevel="1" s="203">
      <c r="B349" s="267" t="inlineStr">
        <is>
          <t>Jamie Montgomery</t>
        </is>
      </c>
      <c r="C349" s="267" t="n">
        <v>6</v>
      </c>
      <c r="D349" s="267" t="n">
        <v>5</v>
      </c>
      <c r="E349" s="267" t="inlineStr">
        <is>
          <t>83%</t>
        </is>
      </c>
      <c r="F349" s="267" t="n">
        <v>0</v>
      </c>
      <c r="G349" s="267" t="inlineStr">
        <is>
          <t>0%</t>
        </is>
      </c>
      <c r="H349" s="267" t="n">
        <v>1</v>
      </c>
      <c r="I349" s="267" t="inlineStr">
        <is>
          <t>17%</t>
        </is>
      </c>
      <c r="J349" s="267" t="n">
        <v>0</v>
      </c>
      <c r="K349" s="267" t="inlineStr">
        <is>
          <t>0%</t>
        </is>
      </c>
      <c r="L349" s="221" t="n">
        <v>0.2165393518518519</v>
      </c>
      <c r="M349" s="267" t="n">
        <v>1.71</v>
      </c>
      <c r="N349" s="221" t="n">
        <v>0.0009722222222222222</v>
      </c>
    </row>
    <row r="350" hidden="1" outlineLevel="1" s="203">
      <c r="B350" s="267" t="inlineStr">
        <is>
          <t>Jeffrey Smith</t>
        </is>
      </c>
      <c r="C350" s="267" t="n">
        <v>2</v>
      </c>
      <c r="D350" s="267" t="n">
        <v>2</v>
      </c>
      <c r="E350" s="267" t="inlineStr">
        <is>
          <t>100%</t>
        </is>
      </c>
      <c r="F350" s="267" t="n">
        <v>0</v>
      </c>
      <c r="G350" s="267" t="inlineStr">
        <is>
          <t>0%</t>
        </is>
      </c>
      <c r="H350" s="267" t="n">
        <v>0</v>
      </c>
      <c r="I350" s="267" t="inlineStr">
        <is>
          <t>0%</t>
        </is>
      </c>
      <c r="J350" s="267" t="n">
        <v>0</v>
      </c>
      <c r="K350" s="267" t="inlineStr">
        <is>
          <t>0%</t>
        </is>
      </c>
      <c r="L350" s="221" t="n">
        <v>0.1508912037037037</v>
      </c>
      <c r="M350" s="267" t="n">
        <v>0.55</v>
      </c>
      <c r="N350" s="221" t="n">
        <v>0.0004976851851851852</v>
      </c>
    </row>
    <row r="351" hidden="1" outlineLevel="1" s="203">
      <c r="B351" s="267" t="inlineStr">
        <is>
          <t>Jennifer Waters</t>
        </is>
      </c>
      <c r="C351" s="267" t="n">
        <v>109</v>
      </c>
      <c r="D351" s="267" t="n">
        <v>99</v>
      </c>
      <c r="E351" s="267" t="inlineStr">
        <is>
          <t>91%</t>
        </is>
      </c>
      <c r="F351" s="267" t="n">
        <v>4</v>
      </c>
      <c r="G351" s="267" t="inlineStr">
        <is>
          <t>4%</t>
        </is>
      </c>
      <c r="H351" s="267" t="n">
        <v>6</v>
      </c>
      <c r="I351" s="267" t="inlineStr">
        <is>
          <t>6%</t>
        </is>
      </c>
      <c r="J351" s="267" t="n">
        <v>0</v>
      </c>
      <c r="K351" s="267" t="inlineStr">
        <is>
          <t>0%</t>
        </is>
      </c>
      <c r="L351" s="229" t="n">
        <v>1.934780092592593</v>
      </c>
      <c r="M351" s="267" t="n">
        <v>2.33</v>
      </c>
      <c r="N351" s="221" t="n">
        <v>0.001689814814814815</v>
      </c>
    </row>
    <row r="352" hidden="1" outlineLevel="1" s="203">
      <c r="B352" s="267" t="inlineStr">
        <is>
          <t>Joleen Johnson</t>
        </is>
      </c>
      <c r="C352" s="267" t="n">
        <v>1</v>
      </c>
      <c r="D352" s="267" t="n">
        <v>1</v>
      </c>
      <c r="E352" s="267" t="inlineStr">
        <is>
          <t>100%</t>
        </is>
      </c>
      <c r="F352" s="267" t="n">
        <v>0</v>
      </c>
      <c r="G352" s="267" t="inlineStr">
        <is>
          <t>0%</t>
        </is>
      </c>
      <c r="H352" s="267" t="n">
        <v>0</v>
      </c>
      <c r="I352" s="267" t="inlineStr">
        <is>
          <t>0%</t>
        </is>
      </c>
      <c r="J352" s="267" t="n">
        <v>0</v>
      </c>
      <c r="K352" s="267" t="inlineStr">
        <is>
          <t>0%</t>
        </is>
      </c>
      <c r="L352" s="221" t="n">
        <v>0.002476851851851852</v>
      </c>
      <c r="M352" s="267" t="n">
        <v>1</v>
      </c>
      <c r="N352" s="221" t="n">
        <v>0.002349537037037037</v>
      </c>
    </row>
    <row r="353" hidden="1" outlineLevel="1" s="203">
      <c r="B353" s="267" t="inlineStr">
        <is>
          <t>Jon Riek</t>
        </is>
      </c>
      <c r="C353" s="267" t="n">
        <v>28</v>
      </c>
      <c r="D353" s="267" t="n">
        <v>17</v>
      </c>
      <c r="E353" s="267" t="inlineStr">
        <is>
          <t>61%</t>
        </is>
      </c>
      <c r="F353" s="267" t="n">
        <v>10</v>
      </c>
      <c r="G353" s="267" t="inlineStr">
        <is>
          <t>36%</t>
        </is>
      </c>
      <c r="H353" s="267" t="n">
        <v>0</v>
      </c>
      <c r="I353" s="267" t="inlineStr">
        <is>
          <t>0%</t>
        </is>
      </c>
      <c r="J353" s="267" t="n">
        <v>1</v>
      </c>
      <c r="K353" s="267" t="inlineStr">
        <is>
          <t>4%</t>
        </is>
      </c>
      <c r="L353" s="229" t="n">
        <v>1.370127314814815</v>
      </c>
      <c r="M353" s="267" t="n">
        <v>0.9</v>
      </c>
      <c r="N353" s="221" t="n">
        <v>0.003923611111111111</v>
      </c>
    </row>
    <row r="354" hidden="1" outlineLevel="1" s="203">
      <c r="B354" s="267" t="inlineStr">
        <is>
          <t>Julie Clark</t>
        </is>
      </c>
      <c r="C354" s="267" t="n">
        <v>105</v>
      </c>
      <c r="D354" s="267" t="n">
        <v>98</v>
      </c>
      <c r="E354" s="267" t="inlineStr">
        <is>
          <t>93%</t>
        </is>
      </c>
      <c r="F354" s="267" t="n">
        <v>1</v>
      </c>
      <c r="G354" s="267" t="inlineStr">
        <is>
          <t>1%</t>
        </is>
      </c>
      <c r="H354" s="267" t="n">
        <v>5</v>
      </c>
      <c r="I354" s="267" t="inlineStr">
        <is>
          <t>5%</t>
        </is>
      </c>
      <c r="J354" s="267" t="n">
        <v>1</v>
      </c>
      <c r="K354" s="267" t="inlineStr">
        <is>
          <t>1%</t>
        </is>
      </c>
      <c r="L354" s="229" t="n">
        <v>1.857511574074074</v>
      </c>
      <c r="M354" s="267" t="n">
        <v>2.37</v>
      </c>
      <c r="N354" s="221" t="n">
        <v>0.004050925925925926</v>
      </c>
    </row>
    <row r="355" hidden="1" outlineLevel="1" s="203">
      <c r="B355" s="267" t="inlineStr">
        <is>
          <t>Kathy Kline</t>
        </is>
      </c>
      <c r="C355" s="267" t="n">
        <v>35</v>
      </c>
      <c r="D355" s="267" t="n">
        <v>33</v>
      </c>
      <c r="E355" s="267" t="inlineStr">
        <is>
          <t>94%</t>
        </is>
      </c>
      <c r="F355" s="267" t="n">
        <v>1</v>
      </c>
      <c r="G355" s="267" t="inlineStr">
        <is>
          <t>3%</t>
        </is>
      </c>
      <c r="H355" s="267" t="n">
        <v>0</v>
      </c>
      <c r="I355" s="267" t="inlineStr">
        <is>
          <t>0%</t>
        </is>
      </c>
      <c r="J355" s="267" t="n">
        <v>1</v>
      </c>
      <c r="K355" s="267" t="inlineStr">
        <is>
          <t>3%</t>
        </is>
      </c>
      <c r="L355" s="221" t="n">
        <v>0.7381712962962963</v>
      </c>
      <c r="M355" s="267" t="n">
        <v>1.98</v>
      </c>
      <c r="N355" s="221" t="n">
        <v>0.001377314814814815</v>
      </c>
    </row>
    <row r="356" hidden="1" outlineLevel="1" s="203">
      <c r="B356" s="267" t="inlineStr">
        <is>
          <t>Kelly Tooke</t>
        </is>
      </c>
      <c r="C356" s="267" t="n">
        <v>8</v>
      </c>
      <c r="D356" s="267" t="n">
        <v>8</v>
      </c>
      <c r="E356" s="267" t="inlineStr">
        <is>
          <t>100%</t>
        </is>
      </c>
      <c r="F356" s="267" t="n">
        <v>0</v>
      </c>
      <c r="G356" s="267" t="inlineStr">
        <is>
          <t>0%</t>
        </is>
      </c>
      <c r="H356" s="267" t="n">
        <v>0</v>
      </c>
      <c r="I356" s="267" t="inlineStr">
        <is>
          <t>0%</t>
        </is>
      </c>
      <c r="J356" s="267" t="n">
        <v>0</v>
      </c>
      <c r="K356" s="267" t="inlineStr">
        <is>
          <t>0%</t>
        </is>
      </c>
      <c r="L356" s="221" t="n">
        <v>0.6830324074074074</v>
      </c>
      <c r="M356" s="267" t="n">
        <v>0.49</v>
      </c>
      <c r="N356" s="221" t="n">
        <v>0.0009606481481481482</v>
      </c>
    </row>
    <row r="357" hidden="1" outlineLevel="1" s="203">
      <c r="B357" s="267" t="inlineStr">
        <is>
          <t>Kimberly Evans</t>
        </is>
      </c>
      <c r="C357" s="267" t="n">
        <v>2</v>
      </c>
      <c r="D357" s="267" t="n">
        <v>2</v>
      </c>
      <c r="E357" s="267" t="inlineStr">
        <is>
          <t>100%</t>
        </is>
      </c>
      <c r="F357" s="267" t="n">
        <v>0</v>
      </c>
      <c r="G357" s="267" t="inlineStr">
        <is>
          <t>0%</t>
        </is>
      </c>
      <c r="H357" s="267" t="n">
        <v>0</v>
      </c>
      <c r="I357" s="267" t="inlineStr">
        <is>
          <t>0%</t>
        </is>
      </c>
      <c r="J357" s="267" t="n">
        <v>0</v>
      </c>
      <c r="K357" s="267" t="inlineStr">
        <is>
          <t>0%</t>
        </is>
      </c>
      <c r="L357" s="221" t="n">
        <v>0.06116898148148148</v>
      </c>
      <c r="M357" s="267" t="n">
        <v>1.36</v>
      </c>
      <c r="N357" s="221" t="n">
        <v>0.001238425925925926</v>
      </c>
    </row>
    <row r="358" hidden="1" outlineLevel="1" s="203">
      <c r="B358" s="267" t="inlineStr">
        <is>
          <t>Kristen Conway</t>
        </is>
      </c>
      <c r="C358" s="267" t="n">
        <v>73</v>
      </c>
      <c r="D358" s="267" t="n">
        <v>68</v>
      </c>
      <c r="E358" s="267" t="inlineStr">
        <is>
          <t>93%</t>
        </is>
      </c>
      <c r="F358" s="267" t="n">
        <v>0</v>
      </c>
      <c r="G358" s="267" t="inlineStr">
        <is>
          <t>0%</t>
        </is>
      </c>
      <c r="H358" s="267" t="n">
        <v>5</v>
      </c>
      <c r="I358" s="267" t="inlineStr">
        <is>
          <t>7%</t>
        </is>
      </c>
      <c r="J358" s="267" t="n">
        <v>0</v>
      </c>
      <c r="K358" s="267" t="inlineStr">
        <is>
          <t>0%</t>
        </is>
      </c>
      <c r="L358" s="229" t="n">
        <v>1.231828703703704</v>
      </c>
      <c r="M358" s="267" t="n">
        <v>2.49</v>
      </c>
      <c r="N358" s="221" t="n">
        <v>0.003275462962962963</v>
      </c>
    </row>
    <row r="359" hidden="1" outlineLevel="1" s="203">
      <c r="B359" s="267" t="inlineStr">
        <is>
          <t>Kristy Mossman</t>
        </is>
      </c>
      <c r="C359" s="267" t="n">
        <v>20</v>
      </c>
      <c r="D359" s="267" t="n">
        <v>13</v>
      </c>
      <c r="E359" s="267" t="inlineStr">
        <is>
          <t>65%</t>
        </is>
      </c>
      <c r="F359" s="267" t="n">
        <v>3</v>
      </c>
      <c r="G359" s="267" t="inlineStr">
        <is>
          <t>15%</t>
        </is>
      </c>
      <c r="H359" s="267" t="n">
        <v>4</v>
      </c>
      <c r="I359" s="267" t="inlineStr">
        <is>
          <t>20%</t>
        </is>
      </c>
      <c r="J359" s="267" t="n">
        <v>0</v>
      </c>
      <c r="K359" s="267" t="inlineStr">
        <is>
          <t>0%</t>
        </is>
      </c>
      <c r="L359" s="229" t="n">
        <v>1.246701388888889</v>
      </c>
      <c r="M359" s="267" t="n">
        <v>0.65</v>
      </c>
      <c r="N359" s="221" t="n">
        <v>0.0008101851851851852</v>
      </c>
    </row>
    <row r="360" hidden="1" outlineLevel="1" s="203">
      <c r="B360" s="267" t="inlineStr">
        <is>
          <t>Larissa King</t>
        </is>
      </c>
      <c r="C360" s="267" t="n">
        <v>126</v>
      </c>
      <c r="D360" s="267" t="n">
        <v>101</v>
      </c>
      <c r="E360" s="267" t="inlineStr">
        <is>
          <t>80%</t>
        </is>
      </c>
      <c r="F360" s="267" t="n">
        <v>7</v>
      </c>
      <c r="G360" s="267" t="inlineStr">
        <is>
          <t>6%</t>
        </is>
      </c>
      <c r="H360" s="267" t="n">
        <v>12</v>
      </c>
      <c r="I360" s="267" t="inlineStr">
        <is>
          <t>10%</t>
        </is>
      </c>
      <c r="J360" s="267" t="n">
        <v>6</v>
      </c>
      <c r="K360" s="267" t="inlineStr">
        <is>
          <t>5%</t>
        </is>
      </c>
      <c r="L360" s="229" t="n">
        <v>1.728414351851852</v>
      </c>
      <c r="M360" s="267" t="n">
        <v>3.05</v>
      </c>
      <c r="N360" s="221" t="n">
        <v>0.002361111111111111</v>
      </c>
    </row>
    <row r="361" hidden="1" outlineLevel="1" s="203">
      <c r="B361" s="267" t="inlineStr">
        <is>
          <t>Lorrie Candler</t>
        </is>
      </c>
      <c r="C361" s="267" t="n">
        <v>8</v>
      </c>
      <c r="D361" s="267" t="n">
        <v>8</v>
      </c>
      <c r="E361" s="267" t="inlineStr">
        <is>
          <t>100%</t>
        </is>
      </c>
      <c r="F361" s="267" t="n">
        <v>0</v>
      </c>
      <c r="G361" s="267" t="inlineStr">
        <is>
          <t>0%</t>
        </is>
      </c>
      <c r="H361" s="267" t="n">
        <v>0</v>
      </c>
      <c r="I361" s="267" t="inlineStr">
        <is>
          <t>0%</t>
        </is>
      </c>
      <c r="J361" s="267" t="n">
        <v>0</v>
      </c>
      <c r="K361" s="267" t="inlineStr">
        <is>
          <t>0%</t>
        </is>
      </c>
      <c r="L361" s="221" t="n">
        <v>0.1405787037037037</v>
      </c>
      <c r="M361" s="267" t="n">
        <v>2.38</v>
      </c>
      <c r="N361" s="221" t="n">
        <v>0.0004050925925925926</v>
      </c>
    </row>
    <row r="362" hidden="1" outlineLevel="1" s="203">
      <c r="B362" s="267" t="inlineStr">
        <is>
          <t>Luis Munoz</t>
        </is>
      </c>
      <c r="C362" s="267" t="n">
        <v>2</v>
      </c>
      <c r="D362" s="267" t="n">
        <v>2</v>
      </c>
      <c r="E362" s="267" t="inlineStr">
        <is>
          <t>100%</t>
        </is>
      </c>
      <c r="F362" s="267" t="n">
        <v>0</v>
      </c>
      <c r="G362" s="267" t="inlineStr">
        <is>
          <t>0%</t>
        </is>
      </c>
      <c r="H362" s="267" t="n">
        <v>0</v>
      </c>
      <c r="I362" s="267" t="inlineStr">
        <is>
          <t>0%</t>
        </is>
      </c>
      <c r="J362" s="267" t="n">
        <v>0</v>
      </c>
      <c r="K362" s="267" t="inlineStr">
        <is>
          <t>0%</t>
        </is>
      </c>
      <c r="L362" s="221" t="n">
        <v>0.4215740740740741</v>
      </c>
      <c r="M362" s="267" t="n">
        <v>0.2</v>
      </c>
      <c r="N362" s="221" t="n">
        <v>0.0008217592592592593</v>
      </c>
    </row>
    <row r="363" hidden="1" outlineLevel="1" s="203">
      <c r="B363" s="267" t="inlineStr">
        <is>
          <t>Melinda Klug</t>
        </is>
      </c>
      <c r="C363" s="267" t="n">
        <v>2</v>
      </c>
      <c r="D363" s="267" t="n">
        <v>2</v>
      </c>
      <c r="E363" s="267" t="inlineStr">
        <is>
          <t>100%</t>
        </is>
      </c>
      <c r="F363" s="267" t="n">
        <v>0</v>
      </c>
      <c r="G363" s="267" t="inlineStr">
        <is>
          <t>0%</t>
        </is>
      </c>
      <c r="H363" s="267" t="n">
        <v>0</v>
      </c>
      <c r="I363" s="267" t="inlineStr">
        <is>
          <t>0%</t>
        </is>
      </c>
      <c r="J363" s="267" t="n">
        <v>0</v>
      </c>
      <c r="K363" s="267" t="inlineStr">
        <is>
          <t>0%</t>
        </is>
      </c>
      <c r="L363" s="221" t="n">
        <v>0.1273032407407407</v>
      </c>
      <c r="M363" s="267" t="n">
        <v>0.66</v>
      </c>
      <c r="N363" s="221" t="n">
        <v>0.0007638888888888889</v>
      </c>
    </row>
    <row r="364" hidden="1" outlineLevel="1" s="203">
      <c r="B364" s="267" t="inlineStr">
        <is>
          <t>Pam Mason</t>
        </is>
      </c>
      <c r="C364" s="267" t="n">
        <v>8</v>
      </c>
      <c r="D364" s="267" t="n">
        <v>4</v>
      </c>
      <c r="E364" s="267" t="inlineStr">
        <is>
          <t>50%</t>
        </is>
      </c>
      <c r="F364" s="267" t="n">
        <v>3</v>
      </c>
      <c r="G364" s="267" t="inlineStr">
        <is>
          <t>38%</t>
        </is>
      </c>
      <c r="H364" s="267" t="n">
        <v>1</v>
      </c>
      <c r="I364" s="267" t="inlineStr">
        <is>
          <t>13%</t>
        </is>
      </c>
      <c r="J364" s="267" t="n">
        <v>0</v>
      </c>
      <c r="K364" s="267" t="inlineStr">
        <is>
          <t>0%</t>
        </is>
      </c>
      <c r="L364" s="221" t="n">
        <v>0.8225694444444445</v>
      </c>
      <c r="M364" s="267" t="n">
        <v>0.37</v>
      </c>
      <c r="N364" s="221" t="n">
        <v>0.0007060185185185185</v>
      </c>
    </row>
    <row r="365" hidden="1" outlineLevel="1" s="203">
      <c r="B365" s="267" t="inlineStr">
        <is>
          <t>Randy Herlitzka</t>
        </is>
      </c>
      <c r="C365" s="267" t="n">
        <v>43</v>
      </c>
      <c r="D365" s="267" t="n">
        <v>38</v>
      </c>
      <c r="E365" s="267" t="inlineStr">
        <is>
          <t>88%</t>
        </is>
      </c>
      <c r="F365" s="267" t="n">
        <v>5</v>
      </c>
      <c r="G365" s="267" t="inlineStr">
        <is>
          <t>12%</t>
        </is>
      </c>
      <c r="H365" s="267" t="n">
        <v>0</v>
      </c>
      <c r="I365" s="267" t="inlineStr">
        <is>
          <t>0%</t>
        </is>
      </c>
      <c r="J365" s="267" t="n">
        <v>0</v>
      </c>
      <c r="K365" s="267" t="inlineStr">
        <is>
          <t>0%</t>
        </is>
      </c>
      <c r="L365" s="229" t="n">
        <v>1.214131944444444</v>
      </c>
      <c r="M365" s="267" t="n">
        <v>1.36</v>
      </c>
      <c r="N365" s="221" t="n">
        <v>0.002939814814814815</v>
      </c>
    </row>
    <row r="366" hidden="1" outlineLevel="1" s="203">
      <c r="B366" s="267" t="inlineStr">
        <is>
          <t>Roxie Whitehead</t>
        </is>
      </c>
      <c r="C366" s="267" t="n">
        <v>144</v>
      </c>
      <c r="D366" s="267" t="n">
        <v>113</v>
      </c>
      <c r="E366" s="267" t="inlineStr">
        <is>
          <t>78%</t>
        </is>
      </c>
      <c r="F366" s="267" t="n">
        <v>21</v>
      </c>
      <c r="G366" s="267" t="inlineStr">
        <is>
          <t>15%</t>
        </is>
      </c>
      <c r="H366" s="267" t="n">
        <v>6</v>
      </c>
      <c r="I366" s="267" t="inlineStr">
        <is>
          <t>4%</t>
        </is>
      </c>
      <c r="J366" s="267" t="n">
        <v>4</v>
      </c>
      <c r="K366" s="267" t="inlineStr">
        <is>
          <t>3%</t>
        </is>
      </c>
      <c r="L366" s="229" t="n">
        <v>1.877268518518519</v>
      </c>
      <c r="M366" s="267" t="n">
        <v>3.2</v>
      </c>
      <c r="N366" s="221" t="n">
        <v>0.001423611111111111</v>
      </c>
    </row>
    <row r="367" hidden="1" outlineLevel="1" s="203">
      <c r="B367" s="267" t="inlineStr">
        <is>
          <t>Scott Leren</t>
        </is>
      </c>
      <c r="C367" s="267" t="n">
        <v>2</v>
      </c>
      <c r="D367" s="267" t="n">
        <v>2</v>
      </c>
      <c r="E367" s="267" t="inlineStr">
        <is>
          <t>100%</t>
        </is>
      </c>
      <c r="F367" s="267" t="n">
        <v>0</v>
      </c>
      <c r="G367" s="267" t="inlineStr">
        <is>
          <t>0%</t>
        </is>
      </c>
      <c r="H367" s="267" t="n">
        <v>0</v>
      </c>
      <c r="I367" s="267" t="inlineStr">
        <is>
          <t>0%</t>
        </is>
      </c>
      <c r="J367" s="267" t="n">
        <v>0</v>
      </c>
      <c r="K367" s="267" t="inlineStr">
        <is>
          <t>0%</t>
        </is>
      </c>
      <c r="L367" s="221" t="n">
        <v>0.00730324074074074</v>
      </c>
      <c r="M367" s="267" t="n">
        <v>2</v>
      </c>
      <c r="N367" s="221" t="n">
        <v>0.004166666666666667</v>
      </c>
    </row>
    <row r="368" hidden="1" outlineLevel="1" s="203">
      <c r="B368" s="267" t="inlineStr">
        <is>
          <t>Sharon Smith</t>
        </is>
      </c>
      <c r="C368" s="267" t="n">
        <v>1</v>
      </c>
      <c r="D368" s="267" t="n">
        <v>1</v>
      </c>
      <c r="E368" s="267" t="inlineStr">
        <is>
          <t>100%</t>
        </is>
      </c>
      <c r="F368" s="267" t="n">
        <v>0</v>
      </c>
      <c r="G368" s="267" t="inlineStr">
        <is>
          <t>0%</t>
        </is>
      </c>
      <c r="H368" s="267" t="n">
        <v>0</v>
      </c>
      <c r="I368" s="267" t="inlineStr">
        <is>
          <t>0%</t>
        </is>
      </c>
      <c r="J368" s="267" t="n">
        <v>0</v>
      </c>
      <c r="K368" s="267" t="inlineStr">
        <is>
          <t>0%</t>
        </is>
      </c>
      <c r="L368" s="221" t="n">
        <v>0.06697916666666667</v>
      </c>
      <c r="M368" s="267" t="n">
        <v>0.63</v>
      </c>
      <c r="N368" s="221" t="n">
        <v>0.008668981481481481</v>
      </c>
    </row>
    <row r="369" hidden="1" outlineLevel="1" s="203">
      <c r="B369" s="267" t="inlineStr">
        <is>
          <t>Shelley Schulte</t>
        </is>
      </c>
      <c r="C369" s="267" t="n">
        <v>35</v>
      </c>
      <c r="D369" s="267" t="n">
        <v>25</v>
      </c>
      <c r="E369" s="267" t="inlineStr">
        <is>
          <t>71%</t>
        </is>
      </c>
      <c r="F369" s="267" t="n">
        <v>9</v>
      </c>
      <c r="G369" s="267" t="inlineStr">
        <is>
          <t>26%</t>
        </is>
      </c>
      <c r="H369" s="267" t="n">
        <v>1</v>
      </c>
      <c r="I369" s="267" t="inlineStr">
        <is>
          <t>3%</t>
        </is>
      </c>
      <c r="J369" s="267" t="n">
        <v>0</v>
      </c>
      <c r="K369" s="267" t="inlineStr">
        <is>
          <t>0%</t>
        </is>
      </c>
      <c r="L369" s="229" t="n">
        <v>1.570798611111111</v>
      </c>
      <c r="M369" s="267" t="n">
        <v>1.32</v>
      </c>
      <c r="N369" s="221" t="n">
        <v>0.001666666666666667</v>
      </c>
    </row>
    <row r="370" hidden="1" outlineLevel="1" s="203">
      <c r="B370" s="267" t="inlineStr">
        <is>
          <t>Stacey Whitaker</t>
        </is>
      </c>
      <c r="C370" s="267" t="n">
        <v>6</v>
      </c>
      <c r="D370" s="267" t="n">
        <v>6</v>
      </c>
      <c r="E370" s="267" t="inlineStr">
        <is>
          <t>100%</t>
        </is>
      </c>
      <c r="F370" s="267" t="n">
        <v>0</v>
      </c>
      <c r="G370" s="267" t="inlineStr">
        <is>
          <t>0%</t>
        </is>
      </c>
      <c r="H370" s="267" t="n">
        <v>0</v>
      </c>
      <c r="I370" s="267" t="inlineStr">
        <is>
          <t>0%</t>
        </is>
      </c>
      <c r="J370" s="267" t="n">
        <v>0</v>
      </c>
      <c r="K370" s="267" t="inlineStr">
        <is>
          <t>0%</t>
        </is>
      </c>
      <c r="L370" s="221" t="n">
        <v>0.6223148148148148</v>
      </c>
      <c r="M370" s="267" t="n">
        <v>0.39</v>
      </c>
      <c r="N370" s="221" t="n">
        <v>0.01866898148148148</v>
      </c>
    </row>
    <row r="371" hidden="1" outlineLevel="1" s="203">
      <c r="B371" s="267" t="inlineStr">
        <is>
          <t>Stanley Evans</t>
        </is>
      </c>
      <c r="C371" s="267" t="n">
        <v>11</v>
      </c>
      <c r="D371" s="267" t="n">
        <v>10</v>
      </c>
      <c r="E371" s="267" t="inlineStr">
        <is>
          <t>91%</t>
        </is>
      </c>
      <c r="F371" s="267" t="n">
        <v>0</v>
      </c>
      <c r="G371" s="267" t="inlineStr">
        <is>
          <t>0%</t>
        </is>
      </c>
      <c r="H371" s="267" t="n">
        <v>1</v>
      </c>
      <c r="I371" s="267" t="inlineStr">
        <is>
          <t>9%</t>
        </is>
      </c>
      <c r="J371" s="267" t="n">
        <v>0</v>
      </c>
      <c r="K371" s="267" t="inlineStr">
        <is>
          <t>0%</t>
        </is>
      </c>
      <c r="L371" s="221" t="n">
        <v>0.605462962962963</v>
      </c>
      <c r="M371" s="267" t="n">
        <v>0.72</v>
      </c>
      <c r="N371" s="221" t="n">
        <v>0.002395833333333333</v>
      </c>
    </row>
    <row r="372" hidden="1" outlineLevel="1" s="203">
      <c r="B372" s="267" t="inlineStr">
        <is>
          <t>Tracy Riek</t>
        </is>
      </c>
      <c r="C372" s="267" t="n">
        <v>9</v>
      </c>
      <c r="D372" s="267" t="n">
        <v>7</v>
      </c>
      <c r="E372" s="267" t="inlineStr">
        <is>
          <t>78%</t>
        </is>
      </c>
      <c r="F372" s="267" t="n">
        <v>2</v>
      </c>
      <c r="G372" s="267" t="inlineStr">
        <is>
          <t>22%</t>
        </is>
      </c>
      <c r="H372" s="267" t="n">
        <v>0</v>
      </c>
      <c r="I372" s="267" t="inlineStr">
        <is>
          <t>0%</t>
        </is>
      </c>
      <c r="J372" s="267" t="n">
        <v>0</v>
      </c>
      <c r="K372" s="267" t="inlineStr">
        <is>
          <t>0%</t>
        </is>
      </c>
      <c r="L372" s="221" t="n">
        <v>0.3993634259259259</v>
      </c>
      <c r="M372" s="267" t="n">
        <v>1.42</v>
      </c>
      <c r="N372" s="221" t="n">
        <v>0.009548611111111112</v>
      </c>
    </row>
    <row r="373" hidden="1" outlineLevel="1" s="203">
      <c r="B373" s="267" t="inlineStr">
        <is>
          <t>Tracy Vonarx</t>
        </is>
      </c>
      <c r="C373" s="267" t="n">
        <v>104</v>
      </c>
      <c r="D373" s="267" t="n">
        <v>96</v>
      </c>
      <c r="E373" s="267" t="inlineStr">
        <is>
          <t>92%</t>
        </is>
      </c>
      <c r="F373" s="267" t="n">
        <v>3</v>
      </c>
      <c r="G373" s="267" t="inlineStr">
        <is>
          <t>3%</t>
        </is>
      </c>
      <c r="H373" s="267" t="n">
        <v>4</v>
      </c>
      <c r="I373" s="267" t="inlineStr">
        <is>
          <t>4%</t>
        </is>
      </c>
      <c r="J373" s="267" t="n">
        <v>1</v>
      </c>
      <c r="K373" s="267" t="inlineStr">
        <is>
          <t>1%</t>
        </is>
      </c>
      <c r="L373" s="229" t="n">
        <v>1.560243055555556</v>
      </c>
      <c r="M373" s="267" t="n">
        <v>2.85</v>
      </c>
      <c r="N373" s="221" t="n">
        <v>0.001701388888888889</v>
      </c>
    </row>
    <row r="374" hidden="1" outlineLevel="1" s="203">
      <c r="B374" s="267" t="inlineStr">
        <is>
          <t>Vicki Ossmann</t>
        </is>
      </c>
      <c r="C374" s="267" t="n">
        <v>19</v>
      </c>
      <c r="D374" s="267" t="n">
        <v>18</v>
      </c>
      <c r="E374" s="267" t="inlineStr">
        <is>
          <t>95%</t>
        </is>
      </c>
      <c r="F374" s="267" t="n">
        <v>1</v>
      </c>
      <c r="G374" s="267" t="inlineStr">
        <is>
          <t>5%</t>
        </is>
      </c>
      <c r="H374" s="267" t="n">
        <v>0</v>
      </c>
      <c r="I374" s="267" t="inlineStr">
        <is>
          <t>0%</t>
        </is>
      </c>
      <c r="J374" s="267" t="n">
        <v>0</v>
      </c>
      <c r="K374" s="267" t="inlineStr">
        <is>
          <t>0%</t>
        </is>
      </c>
      <c r="L374" s="221" t="n">
        <v>0.107025462962963</v>
      </c>
      <c r="M374" s="267" t="n">
        <v>9.539999999999999</v>
      </c>
      <c r="N374" s="221" t="n">
        <v>0.0008101851851851852</v>
      </c>
    </row>
    <row r="375" hidden="1" outlineLevel="1" s="203">
      <c r="B375" s="267" t="inlineStr">
        <is>
          <t>Wendy Hazen</t>
        </is>
      </c>
      <c r="C375" s="267" t="n">
        <v>37</v>
      </c>
      <c r="D375" s="267" t="n">
        <v>33</v>
      </c>
      <c r="E375" s="267" t="inlineStr">
        <is>
          <t>89%</t>
        </is>
      </c>
      <c r="F375" s="267" t="n">
        <v>4</v>
      </c>
      <c r="G375" s="267" t="inlineStr">
        <is>
          <t>11%</t>
        </is>
      </c>
      <c r="H375" s="267" t="n">
        <v>0</v>
      </c>
      <c r="I375" s="267" t="inlineStr">
        <is>
          <t>0%</t>
        </is>
      </c>
      <c r="J375" s="267" t="n">
        <v>0</v>
      </c>
      <c r="K375" s="267" t="inlineStr">
        <is>
          <t>0%</t>
        </is>
      </c>
      <c r="L375" s="229" t="n">
        <v>1.415648148148148</v>
      </c>
      <c r="M375" s="267" t="n">
        <v>1.17</v>
      </c>
      <c r="N375" s="221" t="n">
        <v>0.002824074074074074</v>
      </c>
    </row>
    <row r="376" hidden="1" outlineLevel="1" s="203">
      <c r="B376" s="267" t="inlineStr">
        <is>
          <t>Yoyo Turner</t>
        </is>
      </c>
      <c r="C376" s="267" t="n">
        <v>16</v>
      </c>
      <c r="D376" s="267" t="n">
        <v>15</v>
      </c>
      <c r="E376" s="267" t="inlineStr">
        <is>
          <t>94%</t>
        </is>
      </c>
      <c r="F376" s="267" t="n">
        <v>0</v>
      </c>
      <c r="G376" s="267" t="inlineStr">
        <is>
          <t>0%</t>
        </is>
      </c>
      <c r="H376" s="267" t="n">
        <v>1</v>
      </c>
      <c r="I376" s="267" t="inlineStr">
        <is>
          <t>6%</t>
        </is>
      </c>
      <c r="J376" s="267" t="n">
        <v>0</v>
      </c>
      <c r="K376" s="267" t="inlineStr">
        <is>
          <t>0%</t>
        </is>
      </c>
      <c r="L376" s="221" t="n">
        <v>0.3773148148148148</v>
      </c>
      <c r="M376" s="267" t="n">
        <v>1.39</v>
      </c>
      <c r="N376" s="221" t="n">
        <v>0.004872685185185185</v>
      </c>
    </row>
    <row r="377" hidden="1" outlineLevel="1" s="203"/>
    <row r="378" hidden="1" outlineLevel="1" s="203"/>
    <row r="379" hidden="1" outlineLevel="1" s="203"/>
    <row r="380" hidden="1" outlineLevel="1" s="203"/>
    <row r="381" hidden="1" outlineLevel="1" s="203"/>
    <row r="382" hidden="1" outlineLevel="1" s="203"/>
    <row r="383" hidden="1" outlineLevel="1" s="203"/>
    <row r="384" hidden="1" outlineLevel="1" s="203"/>
    <row r="385" hidden="1" outlineLevel="1" s="203"/>
    <row r="386" hidden="1" outlineLevel="1" s="203"/>
    <row r="387" hidden="1" outlineLevel="1" s="203"/>
    <row r="388" hidden="1" outlineLevel="1" s="203"/>
    <row r="389" hidden="1" outlineLevel="1" s="203"/>
    <row r="390" hidden="1" outlineLevel="1" s="203"/>
    <row r="391" hidden="1" outlineLevel="1" s="203"/>
    <row r="392" hidden="1" outlineLevel="1" s="203"/>
    <row r="393" hidden="1" outlineLevel="1" s="203"/>
    <row r="394" hidden="1" outlineLevel="1" s="203"/>
    <row r="395" hidden="1" outlineLevel="1" s="203"/>
    <row r="396" hidden="1" outlineLevel="1" s="203"/>
    <row r="397" hidden="1" outlineLevel="1" s="203"/>
    <row r="398" hidden="1" outlineLevel="1" s="203"/>
    <row r="399" hidden="1" outlineLevel="1" s="203"/>
    <row r="400" hidden="1" outlineLevel="1" s="203"/>
    <row r="401" hidden="1" outlineLevel="1" s="203"/>
    <row r="402" hidden="1" outlineLevel="1" s="203"/>
    <row r="403" hidden="1" outlineLevel="1" s="203"/>
    <row r="404" hidden="1" outlineLevel="1" s="203"/>
    <row r="405" hidden="1" outlineLevel="1" s="203"/>
    <row r="406" hidden="1" outlineLevel="1" s="203"/>
    <row r="407" hidden="1" outlineLevel="1" s="203"/>
    <row r="408" hidden="1" outlineLevel="1" s="203"/>
    <row r="409" hidden="1" outlineLevel="1" s="203"/>
    <row r="410" hidden="1" outlineLevel="1" s="203"/>
    <row r="411" hidden="1" outlineLevel="1" s="203"/>
    <row r="412" hidden="1" outlineLevel="1" s="203"/>
    <row r="413" hidden="1" outlineLevel="1" s="203"/>
    <row r="414" hidden="1" outlineLevel="1" s="203"/>
    <row r="415" hidden="1" outlineLevel="1" s="203"/>
    <row r="416" hidden="1" outlineLevel="1" s="203"/>
    <row r="417" hidden="1" outlineLevel="1" s="203"/>
    <row r="418" hidden="1" outlineLevel="1" s="203"/>
    <row r="419" hidden="1" outlineLevel="1" s="203"/>
    <row r="420" hidden="1" outlineLevel="1" s="203"/>
    <row r="421" hidden="1" outlineLevel="1" s="203"/>
    <row r="422" hidden="1" outlineLevel="1" s="203"/>
    <row r="423" hidden="1" outlineLevel="1" s="203"/>
    <row r="424" hidden="1" outlineLevel="1" s="203"/>
    <row r="425" hidden="1" outlineLevel="1" s="203"/>
    <row r="426" hidden="1" outlineLevel="1" s="203"/>
    <row r="427" hidden="1" outlineLevel="1" s="203"/>
    <row r="428" hidden="1" outlineLevel="1" s="203"/>
    <row r="429" hidden="1" outlineLevel="1" s="203"/>
    <row r="430" hidden="1" outlineLevel="1" s="203"/>
    <row r="431" hidden="1" outlineLevel="1" s="203"/>
    <row r="432" hidden="1" outlineLevel="1" s="203"/>
    <row r="433" hidden="1" outlineLevel="1" s="203"/>
    <row r="434" hidden="1" outlineLevel="1" s="203"/>
    <row r="435" hidden="1" outlineLevel="1" s="203"/>
    <row r="436" hidden="1" outlineLevel="1" s="203"/>
    <row r="437" hidden="1" outlineLevel="1" s="203"/>
    <row r="438" hidden="1" outlineLevel="1" s="203"/>
    <row r="439" hidden="1" outlineLevel="1" s="203"/>
    <row r="440" hidden="1" outlineLevel="1" s="203"/>
    <row r="441" hidden="1" outlineLevel="1" s="203"/>
    <row r="442">
      <c r="B442" s="32" t="inlineStr">
        <is>
          <t>Total</t>
        </is>
      </c>
      <c r="C442" s="17">
        <f>SUM(C339:C441)</f>
        <v/>
      </c>
      <c r="D442" s="86">
        <f>SUM(D339:D441)</f>
        <v/>
      </c>
      <c r="E442" s="87">
        <f>D442/C442</f>
        <v/>
      </c>
      <c r="F442" s="75">
        <f>SUM(F339:F441)</f>
        <v/>
      </c>
      <c r="G442" s="88">
        <f>F442/C442</f>
        <v/>
      </c>
      <c r="H442" s="75">
        <f>SUM(H339:H441)</f>
        <v/>
      </c>
      <c r="I442" s="88">
        <f>H442/C442</f>
        <v/>
      </c>
      <c r="J442" s="89">
        <f>SUM(J339:J441)</f>
        <v/>
      </c>
      <c r="K442" s="90">
        <f>J442/C442</f>
        <v/>
      </c>
      <c r="L442" s="91">
        <f>SUM(L339:L441)</f>
        <v/>
      </c>
      <c r="M442" s="92">
        <f>SUM(M339:M441)</f>
        <v/>
      </c>
      <c r="N442" s="93">
        <f>AVERAGE(N339:N441)</f>
        <v/>
      </c>
    </row>
    <row r="443"/>
    <row r="444"/>
    <row r="445">
      <c r="B445" s="183" t="inlineStr">
        <is>
          <t>Week #</t>
        </is>
      </c>
      <c r="C445" s="248" t="inlineStr">
        <is>
          <t>Date Range</t>
        </is>
      </c>
      <c r="D445" s="245" t="n"/>
      <c r="M445" s="136" t="n"/>
    </row>
    <row r="446">
      <c r="B446" s="299" t="inlineStr">
        <is>
          <t>Current Week</t>
        </is>
      </c>
      <c r="C446" s="249" t="inlineStr">
        <is>
          <t>27/02/23-28/02/23</t>
        </is>
      </c>
      <c r="D446" s="245" t="n"/>
      <c r="M446" s="136" t="n"/>
    </row>
    <row r="447">
      <c r="B447" s="77" t="n"/>
      <c r="C447" s="78" t="n"/>
      <c r="D447" s="250" t="inlineStr">
        <is>
          <t>SUCCESS</t>
        </is>
      </c>
      <c r="E447" s="245" t="n"/>
      <c r="F447" s="246" t="inlineStr">
        <is>
          <t>COMM ERROR</t>
        </is>
      </c>
      <c r="G447" s="245" t="n"/>
      <c r="H447" s="246" t="inlineStr">
        <is>
          <t>DATA ERROR</t>
        </is>
      </c>
      <c r="I447" s="245" t="n"/>
      <c r="J447" s="247" t="inlineStr">
        <is>
          <t>FAILURE</t>
        </is>
      </c>
      <c r="K447" s="245" t="n"/>
      <c r="L447" s="143" t="n"/>
      <c r="M447" s="79" t="n"/>
      <c r="N447" s="80" t="n"/>
    </row>
    <row r="448" ht="45" customHeight="1" s="203">
      <c r="B448" s="25" t="inlineStr">
        <is>
          <t>User Name</t>
        </is>
      </c>
      <c r="C448" s="81" t="inlineStr">
        <is>
          <t>SO #</t>
        </is>
      </c>
      <c r="D448" s="82" t="inlineStr">
        <is>
          <t>Count</t>
        </is>
      </c>
      <c r="E448" s="82" t="inlineStr">
        <is>
          <t>%</t>
        </is>
      </c>
      <c r="F448" s="83" t="inlineStr">
        <is>
          <t>Count</t>
        </is>
      </c>
      <c r="G448" s="83" t="inlineStr">
        <is>
          <t>%</t>
        </is>
      </c>
      <c r="H448" s="83" t="inlineStr">
        <is>
          <t>Count</t>
        </is>
      </c>
      <c r="I448" s="83" t="inlineStr">
        <is>
          <t>%</t>
        </is>
      </c>
      <c r="J448" s="84" t="inlineStr">
        <is>
          <t>Count</t>
        </is>
      </c>
      <c r="K448" s="84" t="inlineStr">
        <is>
          <t>%</t>
        </is>
      </c>
      <c r="L448" s="144" t="inlineStr">
        <is>
          <t>NOCVue Usage Hours</t>
        </is>
      </c>
      <c r="M448" s="85" t="inlineStr">
        <is>
          <t>Orders per Hour</t>
        </is>
      </c>
      <c r="N448" s="81" t="inlineStr">
        <is>
          <t>AHT</t>
        </is>
      </c>
    </row>
    <row r="449" hidden="1" outlineLevel="1" s="203">
      <c r="B449" s="297" t="inlineStr">
        <is>
          <t>Amy Knudtson</t>
        </is>
      </c>
      <c r="C449" s="297" t="n">
        <v>63</v>
      </c>
      <c r="D449" s="297" t="n">
        <v>52</v>
      </c>
      <c r="E449" s="297" t="inlineStr">
        <is>
          <t>83%</t>
        </is>
      </c>
      <c r="F449" s="297" t="n">
        <v>9</v>
      </c>
      <c r="G449" s="297" t="inlineStr">
        <is>
          <t>14%</t>
        </is>
      </c>
      <c r="H449" s="297" t="n">
        <v>2</v>
      </c>
      <c r="I449" s="297" t="inlineStr">
        <is>
          <t>3%</t>
        </is>
      </c>
      <c r="J449" s="297" t="n">
        <v>0</v>
      </c>
      <c r="K449" s="297" t="inlineStr">
        <is>
          <t>0%</t>
        </is>
      </c>
      <c r="L449" s="298" t="n">
        <v>0.9325231481481482</v>
      </c>
      <c r="M449" s="297" t="n">
        <v>2.82</v>
      </c>
      <c r="N449" s="298" t="n">
        <v>0.001423611111111111</v>
      </c>
    </row>
    <row r="450" hidden="1" outlineLevel="1" s="203">
      <c r="B450" s="297" t="inlineStr">
        <is>
          <t>Brenda Brown</t>
        </is>
      </c>
      <c r="C450" s="297" t="n">
        <v>31</v>
      </c>
      <c r="D450" s="297" t="n">
        <v>31</v>
      </c>
      <c r="E450" s="297" t="inlineStr">
        <is>
          <t>100%</t>
        </is>
      </c>
      <c r="F450" s="297" t="n">
        <v>0</v>
      </c>
      <c r="G450" s="297" t="inlineStr">
        <is>
          <t>0%</t>
        </is>
      </c>
      <c r="H450" s="297" t="n">
        <v>0</v>
      </c>
      <c r="I450" s="297" t="inlineStr">
        <is>
          <t>0%</t>
        </is>
      </c>
      <c r="J450" s="297" t="n">
        <v>0</v>
      </c>
      <c r="K450" s="297" t="inlineStr">
        <is>
          <t>0%</t>
        </is>
      </c>
      <c r="L450" s="298" t="n">
        <v>0.7246875</v>
      </c>
      <c r="M450" s="297" t="n">
        <v>1.78</v>
      </c>
      <c r="N450" s="298" t="n">
        <v>0.001666666666666667</v>
      </c>
    </row>
    <row r="451" hidden="1" outlineLevel="1" s="203">
      <c r="B451" s="297" t="inlineStr">
        <is>
          <t>Carla Paris</t>
        </is>
      </c>
      <c r="C451" s="297" t="n">
        <v>2</v>
      </c>
      <c r="D451" s="297" t="n">
        <v>2</v>
      </c>
      <c r="E451" s="297" t="inlineStr">
        <is>
          <t>100%</t>
        </is>
      </c>
      <c r="F451" s="297" t="n">
        <v>0</v>
      </c>
      <c r="G451" s="297" t="inlineStr">
        <is>
          <t>0%</t>
        </is>
      </c>
      <c r="H451" s="297" t="n">
        <v>0</v>
      </c>
      <c r="I451" s="297" t="inlineStr">
        <is>
          <t>0%</t>
        </is>
      </c>
      <c r="J451" s="297" t="n">
        <v>0</v>
      </c>
      <c r="K451" s="297" t="inlineStr">
        <is>
          <t>0%</t>
        </is>
      </c>
      <c r="L451" s="298" t="n">
        <v>0.05505787037037037</v>
      </c>
      <c r="M451" s="297" t="n">
        <v>1.52</v>
      </c>
      <c r="N451" s="298" t="n">
        <v>0.0009375</v>
      </c>
    </row>
    <row r="452" hidden="1" outlineLevel="1" s="203">
      <c r="B452" s="297" t="inlineStr">
        <is>
          <t>Carol Dammon</t>
        </is>
      </c>
      <c r="C452" s="297" t="n">
        <v>24</v>
      </c>
      <c r="D452" s="297" t="n">
        <v>20</v>
      </c>
      <c r="E452" s="297" t="inlineStr">
        <is>
          <t>83%</t>
        </is>
      </c>
      <c r="F452" s="297" t="n">
        <v>3</v>
      </c>
      <c r="G452" s="297" t="inlineStr">
        <is>
          <t>13%</t>
        </is>
      </c>
      <c r="H452" s="297" t="n">
        <v>0</v>
      </c>
      <c r="I452" s="297" t="inlineStr">
        <is>
          <t>0%</t>
        </is>
      </c>
      <c r="J452" s="297" t="n">
        <v>1</v>
      </c>
      <c r="K452" s="297" t="inlineStr">
        <is>
          <t>4%</t>
        </is>
      </c>
      <c r="L452" s="298" t="n">
        <v>0.4846990740740741</v>
      </c>
      <c r="M452" s="297" t="n">
        <v>2.07</v>
      </c>
      <c r="N452" s="298" t="n">
        <v>0.001550925925925926</v>
      </c>
    </row>
    <row r="453" hidden="1" outlineLevel="1" s="203">
      <c r="B453" s="297" t="inlineStr">
        <is>
          <t>Casey Whitehead</t>
        </is>
      </c>
      <c r="C453" s="297" t="n">
        <v>76</v>
      </c>
      <c r="D453" s="297" t="n">
        <v>64</v>
      </c>
      <c r="E453" s="297" t="inlineStr">
        <is>
          <t>84%</t>
        </is>
      </c>
      <c r="F453" s="297" t="n">
        <v>6</v>
      </c>
      <c r="G453" s="297" t="inlineStr">
        <is>
          <t>8%</t>
        </is>
      </c>
      <c r="H453" s="297" t="n">
        <v>3</v>
      </c>
      <c r="I453" s="297" t="inlineStr">
        <is>
          <t>4%</t>
        </is>
      </c>
      <c r="J453" s="297" t="n">
        <v>3</v>
      </c>
      <c r="K453" s="297" t="inlineStr">
        <is>
          <t>4%</t>
        </is>
      </c>
      <c r="L453" s="298" t="n">
        <v>0.7357523148148148</v>
      </c>
      <c r="M453" s="297" t="n">
        <v>4.31</v>
      </c>
      <c r="N453" s="298" t="n">
        <v>0.00119212962962963</v>
      </c>
    </row>
    <row r="454" hidden="1" outlineLevel="1" s="203">
      <c r="B454" s="297" t="inlineStr">
        <is>
          <t>Chris Schommer</t>
        </is>
      </c>
      <c r="C454" s="297" t="n">
        <v>30</v>
      </c>
      <c r="D454" s="297" t="n">
        <v>25</v>
      </c>
      <c r="E454" s="297" t="inlineStr">
        <is>
          <t>83%</t>
        </is>
      </c>
      <c r="F454" s="297" t="n">
        <v>5</v>
      </c>
      <c r="G454" s="297" t="inlineStr">
        <is>
          <t>17%</t>
        </is>
      </c>
      <c r="H454" s="297" t="n">
        <v>0</v>
      </c>
      <c r="I454" s="297" t="inlineStr">
        <is>
          <t>0%</t>
        </is>
      </c>
      <c r="J454" s="297" t="n">
        <v>0</v>
      </c>
      <c r="K454" s="297" t="inlineStr">
        <is>
          <t>0%</t>
        </is>
      </c>
      <c r="L454" s="298" t="n">
        <v>0.6637268518518519</v>
      </c>
      <c r="M454" s="297" t="n">
        <v>1.9</v>
      </c>
      <c r="N454" s="298" t="n">
        <v>0.002407407407407408</v>
      </c>
    </row>
    <row r="455" hidden="1" outlineLevel="1" s="203">
      <c r="B455" s="297" t="inlineStr">
        <is>
          <t>Diane Atchison</t>
        </is>
      </c>
      <c r="C455" s="297" t="n">
        <v>76</v>
      </c>
      <c r="D455" s="297" t="n">
        <v>64</v>
      </c>
      <c r="E455" s="297" t="inlineStr">
        <is>
          <t>84%</t>
        </is>
      </c>
      <c r="F455" s="297" t="n">
        <v>10</v>
      </c>
      <c r="G455" s="297" t="inlineStr">
        <is>
          <t>13%</t>
        </is>
      </c>
      <c r="H455" s="297" t="n">
        <v>2</v>
      </c>
      <c r="I455" s="297" t="inlineStr">
        <is>
          <t>3%</t>
        </is>
      </c>
      <c r="J455" s="297" t="n">
        <v>0</v>
      </c>
      <c r="K455" s="297" t="inlineStr">
        <is>
          <t>0%</t>
        </is>
      </c>
      <c r="L455" s="298" t="n">
        <v>0.7662847222222222</v>
      </c>
      <c r="M455" s="297" t="n">
        <v>4.12</v>
      </c>
      <c r="N455" s="298" t="n">
        <v>0.003703703703703704</v>
      </c>
    </row>
    <row r="456" hidden="1" outlineLevel="1" s="203">
      <c r="B456" s="297" t="inlineStr">
        <is>
          <t>George Estrada</t>
        </is>
      </c>
      <c r="C456" s="297" t="n">
        <v>4</v>
      </c>
      <c r="D456" s="297" t="n">
        <v>3</v>
      </c>
      <c r="E456" s="297" t="inlineStr">
        <is>
          <t>75%</t>
        </is>
      </c>
      <c r="F456" s="297" t="n">
        <v>1</v>
      </c>
      <c r="G456" s="297" t="inlineStr">
        <is>
          <t>25%</t>
        </is>
      </c>
      <c r="H456" s="297" t="n">
        <v>0</v>
      </c>
      <c r="I456" s="297" t="inlineStr">
        <is>
          <t>0%</t>
        </is>
      </c>
      <c r="J456" s="297" t="n">
        <v>0</v>
      </c>
      <c r="K456" s="297" t="inlineStr">
        <is>
          <t>0%</t>
        </is>
      </c>
      <c r="L456" s="298" t="n">
        <v>0.04372685185185185</v>
      </c>
      <c r="M456" s="297" t="n">
        <v>5.89</v>
      </c>
      <c r="N456" s="298" t="n">
        <v>0.0007986111111111112</v>
      </c>
    </row>
    <row r="457" hidden="1" outlineLevel="1" s="203">
      <c r="B457" s="297" t="inlineStr">
        <is>
          <t>Jamie Montgomery</t>
        </is>
      </c>
      <c r="C457" s="297" t="n">
        <v>2</v>
      </c>
      <c r="D457" s="297" t="n">
        <v>1</v>
      </c>
      <c r="E457" s="297" t="inlineStr">
        <is>
          <t>50%</t>
        </is>
      </c>
      <c r="F457" s="297" t="n">
        <v>1</v>
      </c>
      <c r="G457" s="297" t="inlineStr">
        <is>
          <t>50%</t>
        </is>
      </c>
      <c r="H457" s="297" t="n">
        <v>0</v>
      </c>
      <c r="I457" s="297" t="inlineStr">
        <is>
          <t>0%</t>
        </is>
      </c>
      <c r="J457" s="297" t="n">
        <v>0</v>
      </c>
      <c r="K457" s="297" t="inlineStr">
        <is>
          <t>0%</t>
        </is>
      </c>
      <c r="L457" s="298" t="n">
        <v>0.1497453703703704</v>
      </c>
      <c r="M457" s="297" t="n">
        <v>0.5600000000000001</v>
      </c>
      <c r="N457" s="298" t="n">
        <v>0.0007175925925925926</v>
      </c>
    </row>
    <row r="458" hidden="1" outlineLevel="1" s="203">
      <c r="B458" s="297" t="inlineStr">
        <is>
          <t>Jeffrey Norris</t>
        </is>
      </c>
      <c r="C458" s="297" t="n">
        <v>1</v>
      </c>
      <c r="D458" s="297" t="n">
        <v>1</v>
      </c>
      <c r="E458" s="297" t="inlineStr">
        <is>
          <t>100%</t>
        </is>
      </c>
      <c r="F458" s="297" t="n">
        <v>0</v>
      </c>
      <c r="G458" s="297" t="inlineStr">
        <is>
          <t>0%</t>
        </is>
      </c>
      <c r="H458" s="297" t="n">
        <v>0</v>
      </c>
      <c r="I458" s="297" t="inlineStr">
        <is>
          <t>0%</t>
        </is>
      </c>
      <c r="J458" s="297" t="n">
        <v>0</v>
      </c>
      <c r="K458" s="297" t="inlineStr">
        <is>
          <t>0%</t>
        </is>
      </c>
      <c r="L458" s="298" t="n">
        <v>0.252974537037037</v>
      </c>
      <c r="M458" s="297" t="n">
        <v>0.16</v>
      </c>
      <c r="N458" s="298" t="n">
        <v>0.0001388888888888889</v>
      </c>
    </row>
    <row r="459" hidden="1" outlineLevel="1" s="203">
      <c r="B459" s="297" t="inlineStr">
        <is>
          <t>Joleen Johnson</t>
        </is>
      </c>
      <c r="C459" s="297" t="n">
        <v>2</v>
      </c>
      <c r="D459" s="297" t="n">
        <v>1</v>
      </c>
      <c r="E459" s="297" t="inlineStr">
        <is>
          <t>50%</t>
        </is>
      </c>
      <c r="F459" s="297" t="n">
        <v>0</v>
      </c>
      <c r="G459" s="297" t="inlineStr">
        <is>
          <t>0%</t>
        </is>
      </c>
      <c r="H459" s="297" t="n">
        <v>0</v>
      </c>
      <c r="I459" s="297" t="inlineStr">
        <is>
          <t>0%</t>
        </is>
      </c>
      <c r="J459" s="297" t="n">
        <v>1</v>
      </c>
      <c r="K459" s="297" t="inlineStr">
        <is>
          <t>50%</t>
        </is>
      </c>
      <c r="L459" s="298" t="n">
        <v>0.129837962962963</v>
      </c>
      <c r="M459" s="297" t="n">
        <v>15.16</v>
      </c>
      <c r="N459" s="298" t="n">
        <v>0.004178240740740741</v>
      </c>
    </row>
    <row r="460" hidden="1" outlineLevel="1" s="203">
      <c r="B460" s="297" t="inlineStr">
        <is>
          <t>Jon Riek</t>
        </is>
      </c>
      <c r="C460" s="297" t="n">
        <v>12</v>
      </c>
      <c r="D460" s="297" t="n">
        <v>7</v>
      </c>
      <c r="E460" s="297" t="inlineStr">
        <is>
          <t>58%</t>
        </is>
      </c>
      <c r="F460" s="297" t="n">
        <v>4</v>
      </c>
      <c r="G460" s="297" t="inlineStr">
        <is>
          <t>33%</t>
        </is>
      </c>
      <c r="H460" s="297" t="n">
        <v>1</v>
      </c>
      <c r="I460" s="297" t="inlineStr">
        <is>
          <t>8%</t>
        </is>
      </c>
      <c r="J460" s="297" t="n">
        <v>0</v>
      </c>
      <c r="K460" s="297" t="inlineStr">
        <is>
          <t>0%</t>
        </is>
      </c>
      <c r="L460" s="298" t="n">
        <v>0.5622569444444444</v>
      </c>
      <c r="M460" s="297" t="n">
        <v>0.8100000000000001</v>
      </c>
      <c r="N460" s="298" t="n">
        <v>0.001493055555555556</v>
      </c>
    </row>
    <row r="461" hidden="1" outlineLevel="1" s="203">
      <c r="B461" s="297" t="inlineStr">
        <is>
          <t>Julie Clark</t>
        </is>
      </c>
      <c r="C461" s="297" t="n">
        <v>37</v>
      </c>
      <c r="D461" s="297" t="n">
        <v>36</v>
      </c>
      <c r="E461" s="297" t="inlineStr">
        <is>
          <t>97%</t>
        </is>
      </c>
      <c r="F461" s="297" t="n">
        <v>0</v>
      </c>
      <c r="G461" s="297" t="inlineStr">
        <is>
          <t>0%</t>
        </is>
      </c>
      <c r="H461" s="297" t="n">
        <v>0</v>
      </c>
      <c r="I461" s="297" t="inlineStr">
        <is>
          <t>0%</t>
        </is>
      </c>
      <c r="J461" s="297" t="n">
        <v>1</v>
      </c>
      <c r="K461" s="297" t="inlineStr">
        <is>
          <t>3%</t>
        </is>
      </c>
      <c r="L461" s="298" t="n">
        <v>0.7256018518518519</v>
      </c>
      <c r="M461" s="297" t="n">
        <v>2.11</v>
      </c>
      <c r="N461" s="298" t="n">
        <v>0.00125</v>
      </c>
    </row>
    <row r="462" hidden="1" outlineLevel="1" s="203">
      <c r="B462" s="297" t="inlineStr">
        <is>
          <t>Kathy Kline</t>
        </is>
      </c>
      <c r="C462" s="297" t="n">
        <v>36</v>
      </c>
      <c r="D462" s="297" t="n">
        <v>33</v>
      </c>
      <c r="E462" s="297" t="inlineStr">
        <is>
          <t>92%</t>
        </is>
      </c>
      <c r="F462" s="297" t="n">
        <v>1</v>
      </c>
      <c r="G462" s="297" t="inlineStr">
        <is>
          <t>3%</t>
        </is>
      </c>
      <c r="H462" s="297" t="n">
        <v>2</v>
      </c>
      <c r="I462" s="297" t="inlineStr">
        <is>
          <t>6%</t>
        </is>
      </c>
      <c r="J462" s="297" t="n">
        <v>0</v>
      </c>
      <c r="K462" s="297" t="inlineStr">
        <is>
          <t>0%</t>
        </is>
      </c>
      <c r="L462" s="298" t="n">
        <v>0.8075578703703704</v>
      </c>
      <c r="M462" s="297" t="n">
        <v>1.86</v>
      </c>
      <c r="N462" s="298" t="n">
        <v>0.002314814814814815</v>
      </c>
    </row>
    <row r="463" hidden="1" outlineLevel="1" s="203">
      <c r="B463" s="297" t="inlineStr">
        <is>
          <t>Kelly Tooke</t>
        </is>
      </c>
      <c r="C463" s="297" t="n">
        <v>6</v>
      </c>
      <c r="D463" s="297" t="n">
        <v>5</v>
      </c>
      <c r="E463" s="297" t="inlineStr">
        <is>
          <t>83%</t>
        </is>
      </c>
      <c r="F463" s="297" t="n">
        <v>1</v>
      </c>
      <c r="G463" s="297" t="inlineStr">
        <is>
          <t>17%</t>
        </is>
      </c>
      <c r="H463" s="297" t="n">
        <v>0</v>
      </c>
      <c r="I463" s="297" t="inlineStr">
        <is>
          <t>0%</t>
        </is>
      </c>
      <c r="J463" s="297" t="n">
        <v>0</v>
      </c>
      <c r="K463" s="297" t="inlineStr">
        <is>
          <t>0%</t>
        </is>
      </c>
      <c r="L463" s="298" t="n">
        <v>0.7805671296296296</v>
      </c>
      <c r="M463" s="297" t="n">
        <v>0.32</v>
      </c>
      <c r="N463" s="298" t="n">
        <v>0.001145833333333333</v>
      </c>
    </row>
    <row r="464" hidden="1" outlineLevel="1" s="203">
      <c r="B464" s="297" t="inlineStr">
        <is>
          <t>Kristen Conway</t>
        </is>
      </c>
      <c r="C464" s="297" t="n">
        <v>43</v>
      </c>
      <c r="D464" s="297" t="n">
        <v>40</v>
      </c>
      <c r="E464" s="297" t="inlineStr">
        <is>
          <t>93%</t>
        </is>
      </c>
      <c r="F464" s="297" t="n">
        <v>1</v>
      </c>
      <c r="G464" s="297" t="inlineStr">
        <is>
          <t>2%</t>
        </is>
      </c>
      <c r="H464" s="297" t="n">
        <v>2</v>
      </c>
      <c r="I464" s="297" t="inlineStr">
        <is>
          <t>5%</t>
        </is>
      </c>
      <c r="J464" s="297" t="n">
        <v>0</v>
      </c>
      <c r="K464" s="297" t="inlineStr">
        <is>
          <t>0%</t>
        </is>
      </c>
      <c r="L464" s="298" t="n">
        <v>0.8188078703703704</v>
      </c>
      <c r="M464" s="297" t="n">
        <v>2.19</v>
      </c>
      <c r="N464" s="298" t="n">
        <v>0.005821759259259259</v>
      </c>
    </row>
    <row r="465" hidden="1" outlineLevel="1" s="203">
      <c r="B465" s="297" t="inlineStr">
        <is>
          <t>Kristy Mossman</t>
        </is>
      </c>
      <c r="C465" s="297" t="n">
        <v>4</v>
      </c>
      <c r="D465" s="297" t="n">
        <v>1</v>
      </c>
      <c r="E465" s="297" t="inlineStr">
        <is>
          <t>25%</t>
        </is>
      </c>
      <c r="F465" s="297" t="n">
        <v>2</v>
      </c>
      <c r="G465" s="297" t="inlineStr">
        <is>
          <t>50%</t>
        </is>
      </c>
      <c r="H465" s="297" t="n">
        <v>1</v>
      </c>
      <c r="I465" s="297" t="inlineStr">
        <is>
          <t>25%</t>
        </is>
      </c>
      <c r="J465" s="297" t="n">
        <v>0</v>
      </c>
      <c r="K465" s="297" t="inlineStr">
        <is>
          <t>0%</t>
        </is>
      </c>
      <c r="L465" s="298" t="n">
        <v>0.2850925925925926</v>
      </c>
      <c r="M465" s="297" t="n">
        <v>0.58</v>
      </c>
      <c r="N465" s="298" t="n">
        <v>0.000787037037037037</v>
      </c>
    </row>
    <row r="466" hidden="1" outlineLevel="1" s="203">
      <c r="B466" s="297" t="inlineStr">
        <is>
          <t>Larissa King</t>
        </is>
      </c>
      <c r="C466" s="297" t="n">
        <v>47</v>
      </c>
      <c r="D466" s="297" t="n">
        <v>37</v>
      </c>
      <c r="E466" s="297" t="inlineStr">
        <is>
          <t>79%</t>
        </is>
      </c>
      <c r="F466" s="297" t="n">
        <v>5</v>
      </c>
      <c r="G466" s="297" t="inlineStr">
        <is>
          <t>11%</t>
        </is>
      </c>
      <c r="H466" s="297" t="n">
        <v>1</v>
      </c>
      <c r="I466" s="297" t="inlineStr">
        <is>
          <t>2%</t>
        </is>
      </c>
      <c r="J466" s="297" t="n">
        <v>4</v>
      </c>
      <c r="K466" s="297" t="inlineStr">
        <is>
          <t>9%</t>
        </is>
      </c>
      <c r="L466" s="298" t="n">
        <v>0.729375</v>
      </c>
      <c r="M466" s="297" t="n">
        <v>2.68</v>
      </c>
      <c r="N466" s="298" t="n">
        <v>0.002650462962962963</v>
      </c>
    </row>
    <row r="467" hidden="1" outlineLevel="1" s="203">
      <c r="B467" s="297" t="inlineStr">
        <is>
          <t>Randy Herlitzka</t>
        </is>
      </c>
      <c r="C467" s="297" t="n">
        <v>10</v>
      </c>
      <c r="D467" s="297" t="n">
        <v>8</v>
      </c>
      <c r="E467" s="297" t="inlineStr">
        <is>
          <t>80%</t>
        </is>
      </c>
      <c r="F467" s="297" t="n">
        <v>2</v>
      </c>
      <c r="G467" s="297" t="inlineStr">
        <is>
          <t>20%</t>
        </is>
      </c>
      <c r="H467" s="297" t="n">
        <v>0</v>
      </c>
      <c r="I467" s="297" t="inlineStr">
        <is>
          <t>0%</t>
        </is>
      </c>
      <c r="J467" s="297" t="n">
        <v>0</v>
      </c>
      <c r="K467" s="297" t="inlineStr">
        <is>
          <t>0%</t>
        </is>
      </c>
      <c r="L467" s="298" t="n">
        <v>0.473587962962963</v>
      </c>
      <c r="M467" s="297" t="n">
        <v>0.87</v>
      </c>
      <c r="N467" s="298" t="n">
        <v>0.003125</v>
      </c>
    </row>
    <row r="468" hidden="1" outlineLevel="1" s="203">
      <c r="B468" s="297" t="inlineStr">
        <is>
          <t>Roxie Whitehead</t>
        </is>
      </c>
      <c r="C468" s="297" t="n">
        <v>54</v>
      </c>
      <c r="D468" s="297" t="n">
        <v>37</v>
      </c>
      <c r="E468" s="297" t="inlineStr">
        <is>
          <t>69%</t>
        </is>
      </c>
      <c r="F468" s="297" t="n">
        <v>12</v>
      </c>
      <c r="G468" s="297" t="inlineStr">
        <is>
          <t>22%</t>
        </is>
      </c>
      <c r="H468" s="297" t="n">
        <v>5</v>
      </c>
      <c r="I468" s="297" t="inlineStr">
        <is>
          <t>9%</t>
        </is>
      </c>
      <c r="J468" s="297" t="n">
        <v>0</v>
      </c>
      <c r="K468" s="297" t="inlineStr">
        <is>
          <t>0%</t>
        </is>
      </c>
      <c r="L468" s="298" t="n">
        <v>0.7670601851851852</v>
      </c>
      <c r="M468" s="297" t="n">
        <v>2.93</v>
      </c>
      <c r="N468" s="298" t="n">
        <v>0.00130787037037037</v>
      </c>
    </row>
    <row r="469" hidden="1" outlineLevel="1" s="203">
      <c r="B469" s="297" t="inlineStr">
        <is>
          <t>Sharon Smith</t>
        </is>
      </c>
      <c r="C469" s="297" t="n">
        <v>11</v>
      </c>
      <c r="D469" s="297" t="n">
        <v>11</v>
      </c>
      <c r="E469" s="297" t="inlineStr">
        <is>
          <t>100%</t>
        </is>
      </c>
      <c r="F469" s="297" t="n">
        <v>0</v>
      </c>
      <c r="G469" s="297" t="inlineStr">
        <is>
          <t>0%</t>
        </is>
      </c>
      <c r="H469" s="297" t="n">
        <v>0</v>
      </c>
      <c r="I469" s="297" t="inlineStr">
        <is>
          <t>0%</t>
        </is>
      </c>
      <c r="J469" s="297" t="n">
        <v>0</v>
      </c>
      <c r="K469" s="297" t="inlineStr">
        <is>
          <t>0%</t>
        </is>
      </c>
      <c r="L469" s="298" t="n">
        <v>0.5374074074074074</v>
      </c>
      <c r="M469" s="297" t="n">
        <v>0.85</v>
      </c>
      <c r="N469" s="298" t="n">
        <v>0.001840277777777778</v>
      </c>
    </row>
    <row r="470" hidden="1" outlineLevel="1" s="203">
      <c r="B470" s="297" t="inlineStr">
        <is>
          <t>Shelley Schulte</t>
        </is>
      </c>
      <c r="C470" s="297" t="n">
        <v>10</v>
      </c>
      <c r="D470" s="297" t="n">
        <v>7</v>
      </c>
      <c r="E470" s="297" t="inlineStr">
        <is>
          <t>70%</t>
        </is>
      </c>
      <c r="F470" s="297" t="n">
        <v>3</v>
      </c>
      <c r="G470" s="297" t="inlineStr">
        <is>
          <t>30%</t>
        </is>
      </c>
      <c r="H470" s="297" t="n">
        <v>0</v>
      </c>
      <c r="I470" s="297" t="inlineStr">
        <is>
          <t>0%</t>
        </is>
      </c>
      <c r="J470" s="297" t="n">
        <v>0</v>
      </c>
      <c r="K470" s="297" t="inlineStr">
        <is>
          <t>0%</t>
        </is>
      </c>
      <c r="L470" s="298" t="n">
        <v>0.4235300925925926</v>
      </c>
      <c r="M470" s="297" t="n">
        <v>1.11</v>
      </c>
      <c r="N470" s="298" t="n">
        <v>0.001273148148148148</v>
      </c>
    </row>
    <row r="471" hidden="1" outlineLevel="1" s="203">
      <c r="B471" s="297" t="inlineStr">
        <is>
          <t>Stacey Whitaker</t>
        </is>
      </c>
      <c r="C471" s="297" t="n">
        <v>6</v>
      </c>
      <c r="D471" s="297" t="n">
        <v>3</v>
      </c>
      <c r="E471" s="297" t="inlineStr">
        <is>
          <t>50%</t>
        </is>
      </c>
      <c r="F471" s="297" t="n">
        <v>0</v>
      </c>
      <c r="G471" s="297" t="inlineStr">
        <is>
          <t>0%</t>
        </is>
      </c>
      <c r="H471" s="297" t="n">
        <v>3</v>
      </c>
      <c r="I471" s="297" t="inlineStr">
        <is>
          <t>50%</t>
        </is>
      </c>
      <c r="J471" s="297" t="n">
        <v>0</v>
      </c>
      <c r="K471" s="297" t="inlineStr">
        <is>
          <t>0%</t>
        </is>
      </c>
      <c r="L471" s="298" t="n">
        <v>0.2681134259259259</v>
      </c>
      <c r="M471" s="297" t="n">
        <v>0.83</v>
      </c>
      <c r="N471" s="298" t="n">
        <v>0.01030092592592593</v>
      </c>
    </row>
    <row r="472" hidden="1" outlineLevel="1" s="203">
      <c r="B472" s="297" t="inlineStr">
        <is>
          <t>Stanley Evans</t>
        </is>
      </c>
      <c r="C472" s="297" t="n">
        <v>1</v>
      </c>
      <c r="D472" s="297" t="n">
        <v>0</v>
      </c>
      <c r="E472" s="297" t="inlineStr">
        <is>
          <t>0%</t>
        </is>
      </c>
      <c r="F472" s="297" t="n">
        <v>0</v>
      </c>
      <c r="G472" s="297" t="inlineStr">
        <is>
          <t>0%</t>
        </is>
      </c>
      <c r="H472" s="297" t="n">
        <v>0</v>
      </c>
      <c r="I472" s="297" t="inlineStr">
        <is>
          <t>0%</t>
        </is>
      </c>
      <c r="J472" s="297" t="n">
        <v>1</v>
      </c>
      <c r="K472" s="297" t="inlineStr">
        <is>
          <t>100%</t>
        </is>
      </c>
      <c r="L472" s="298" t="n">
        <v>0.07520833333333334</v>
      </c>
      <c r="M472" s="297" t="n">
        <v>0.5600000000000001</v>
      </c>
      <c r="N472" s="298" t="n">
        <v>0.03959490740740741</v>
      </c>
    </row>
    <row r="473" hidden="1" outlineLevel="1" s="203">
      <c r="B473" s="297" t="inlineStr">
        <is>
          <t>Tina Trowbridge</t>
        </is>
      </c>
      <c r="C473" s="297" t="n">
        <v>5</v>
      </c>
      <c r="D473" s="297" t="n">
        <v>5</v>
      </c>
      <c r="E473" s="297" t="inlineStr">
        <is>
          <t>100%</t>
        </is>
      </c>
      <c r="F473" s="297" t="n">
        <v>0</v>
      </c>
      <c r="G473" s="297" t="inlineStr">
        <is>
          <t>0%</t>
        </is>
      </c>
      <c r="H473" s="297" t="n">
        <v>0</v>
      </c>
      <c r="I473" s="297" t="inlineStr">
        <is>
          <t>0%</t>
        </is>
      </c>
      <c r="J473" s="297" t="n">
        <v>0</v>
      </c>
      <c r="K473" s="297" t="inlineStr">
        <is>
          <t>0%</t>
        </is>
      </c>
      <c r="L473" s="298" t="n">
        <v>0.5031712962962963</v>
      </c>
      <c r="M473" s="297" t="n">
        <v>0.44</v>
      </c>
      <c r="N473" s="298" t="n">
        <v>0.0005671296296296297</v>
      </c>
    </row>
    <row r="474" hidden="1" outlineLevel="1" s="203">
      <c r="B474" s="297" t="inlineStr">
        <is>
          <t>Tracy Riek</t>
        </is>
      </c>
      <c r="C474" s="297" t="n">
        <v>2</v>
      </c>
      <c r="D474" s="297" t="n">
        <v>2</v>
      </c>
      <c r="E474" s="297" t="inlineStr">
        <is>
          <t>100%</t>
        </is>
      </c>
      <c r="F474" s="297" t="n">
        <v>0</v>
      </c>
      <c r="G474" s="297" t="inlineStr">
        <is>
          <t>0%</t>
        </is>
      </c>
      <c r="H474" s="297" t="n">
        <v>0</v>
      </c>
      <c r="I474" s="297" t="inlineStr">
        <is>
          <t>0%</t>
        </is>
      </c>
      <c r="J474" s="297" t="n">
        <v>0</v>
      </c>
      <c r="K474" s="297" t="inlineStr">
        <is>
          <t>0%</t>
        </is>
      </c>
      <c r="L474" s="298" t="n">
        <v>0.004479166666666667</v>
      </c>
      <c r="M474" s="297" t="n">
        <v>2</v>
      </c>
      <c r="N474" s="298" t="n">
        <v>0.001956018518518518</v>
      </c>
    </row>
    <row r="475" hidden="1" outlineLevel="1" s="203">
      <c r="B475" s="297" t="inlineStr">
        <is>
          <t>Tracy Vonarx</t>
        </is>
      </c>
      <c r="C475" s="297" t="n">
        <v>30</v>
      </c>
      <c r="D475" s="297" t="n">
        <v>26</v>
      </c>
      <c r="E475" s="297" t="inlineStr">
        <is>
          <t>87%</t>
        </is>
      </c>
      <c r="F475" s="297" t="n">
        <v>1</v>
      </c>
      <c r="G475" s="297" t="inlineStr">
        <is>
          <t>3%</t>
        </is>
      </c>
      <c r="H475" s="297" t="n">
        <v>2</v>
      </c>
      <c r="I475" s="297" t="inlineStr">
        <is>
          <t>7%</t>
        </is>
      </c>
      <c r="J475" s="297" t="n">
        <v>1</v>
      </c>
      <c r="K475" s="297" t="inlineStr">
        <is>
          <t>3%</t>
        </is>
      </c>
      <c r="L475" s="298" t="n">
        <v>0.6938310185185185</v>
      </c>
      <c r="M475" s="297" t="n">
        <v>1.87</v>
      </c>
      <c r="N475" s="298" t="n">
        <v>0.002233796296296296</v>
      </c>
    </row>
    <row r="476" hidden="1" outlineLevel="1" s="203">
      <c r="B476" s="297" t="inlineStr">
        <is>
          <t>Wendy Hazen</t>
        </is>
      </c>
      <c r="C476" s="297" t="n">
        <v>9</v>
      </c>
      <c r="D476" s="297" t="n">
        <v>9</v>
      </c>
      <c r="E476" s="297" t="inlineStr">
        <is>
          <t>100%</t>
        </is>
      </c>
      <c r="F476" s="297" t="n">
        <v>0</v>
      </c>
      <c r="G476" s="297" t="inlineStr">
        <is>
          <t>0%</t>
        </is>
      </c>
      <c r="H476" s="297" t="n">
        <v>0</v>
      </c>
      <c r="I476" s="297" t="inlineStr">
        <is>
          <t>0%</t>
        </is>
      </c>
      <c r="J476" s="297" t="n">
        <v>0</v>
      </c>
      <c r="K476" s="297" t="inlineStr">
        <is>
          <t>0%</t>
        </is>
      </c>
      <c r="L476" s="298" t="n">
        <v>0.5589814814814815</v>
      </c>
      <c r="M476" s="297" t="n">
        <v>0.68</v>
      </c>
      <c r="N476" s="298" t="n">
        <v>0.001782407407407407</v>
      </c>
    </row>
    <row r="477" hidden="1" outlineLevel="1" s="203">
      <c r="B477" s="297" t="inlineStr">
        <is>
          <t>Yoyo Turner</t>
        </is>
      </c>
      <c r="C477" s="297" t="n">
        <v>6</v>
      </c>
      <c r="D477" s="297" t="n">
        <v>6</v>
      </c>
      <c r="E477" s="297" t="inlineStr">
        <is>
          <t>100%</t>
        </is>
      </c>
      <c r="F477" s="297" t="n">
        <v>0</v>
      </c>
      <c r="G477" s="297" t="inlineStr">
        <is>
          <t>0%</t>
        </is>
      </c>
      <c r="H477" s="297" t="n">
        <v>0</v>
      </c>
      <c r="I477" s="297" t="inlineStr">
        <is>
          <t>0%</t>
        </is>
      </c>
      <c r="J477" s="297" t="n">
        <v>0</v>
      </c>
      <c r="K477" s="297" t="inlineStr">
        <is>
          <t>0%</t>
        </is>
      </c>
      <c r="L477" s="298" t="n">
        <v>0.2185300925925926</v>
      </c>
      <c r="M477" s="297" t="n">
        <v>1.14</v>
      </c>
      <c r="N477" s="298" t="n">
        <v>0.008402777777777778</v>
      </c>
    </row>
    <row r="478" hidden="1" outlineLevel="1" s="203"/>
    <row r="479" hidden="1" outlineLevel="1" s="203"/>
    <row r="480" hidden="1" outlineLevel="1" s="203"/>
    <row r="481" hidden="1" outlineLevel="1" s="203"/>
    <row r="482" hidden="1" outlineLevel="1" s="203"/>
    <row r="483" hidden="1" outlineLevel="1" s="203"/>
    <row r="484" hidden="1" outlineLevel="1" s="203"/>
    <row r="485" hidden="1" outlineLevel="1" s="203"/>
    <row r="486" hidden="1" outlineLevel="1" s="203"/>
    <row r="487" hidden="1" outlineLevel="1" s="203"/>
    <row r="488" hidden="1" outlineLevel="1" s="203"/>
    <row r="489" hidden="1" outlineLevel="1" s="203"/>
    <row r="490" hidden="1" outlineLevel="1" s="203"/>
    <row r="491" hidden="1" outlineLevel="1" s="203"/>
    <row r="492" hidden="1" outlineLevel="1" s="203"/>
    <row r="493" hidden="1" outlineLevel="1" s="203"/>
    <row r="494" hidden="1" outlineLevel="1" s="203"/>
    <row r="495" hidden="1" outlineLevel="1" s="203"/>
    <row r="496" hidden="1" outlineLevel="1" s="203"/>
    <row r="497" hidden="1" outlineLevel="1" s="203"/>
    <row r="498" hidden="1" outlineLevel="1" s="203"/>
    <row r="499" hidden="1" outlineLevel="1" s="203"/>
    <row r="500" hidden="1" outlineLevel="1" s="203"/>
    <row r="501" hidden="1" outlineLevel="1" s="203"/>
    <row r="502" hidden="1" outlineLevel="1" s="203"/>
    <row r="503" hidden="1" outlineLevel="1" s="203"/>
    <row r="504" hidden="1" outlineLevel="1" s="203"/>
    <row r="505" hidden="1" outlineLevel="1" s="203"/>
    <row r="506" hidden="1" outlineLevel="1" s="203"/>
    <row r="507" hidden="1" outlineLevel="1" s="203"/>
    <row r="508" hidden="1" outlineLevel="1" s="203"/>
    <row r="509" hidden="1" outlineLevel="1" s="203"/>
    <row r="510" hidden="1" outlineLevel="1" s="203"/>
    <row r="511" hidden="1" outlineLevel="1" s="203"/>
    <row r="512" hidden="1" outlineLevel="1" s="203"/>
    <row r="513" hidden="1" outlineLevel="1" s="203"/>
    <row r="514" hidden="1" outlineLevel="1" s="203"/>
    <row r="515" hidden="1" outlineLevel="1" s="203"/>
    <row r="516" hidden="1" outlineLevel="1" s="203"/>
    <row r="517" hidden="1" outlineLevel="1" s="203"/>
    <row r="518" hidden="1" outlineLevel="1" s="203"/>
    <row r="519" hidden="1" outlineLevel="1" s="203"/>
    <row r="520" hidden="1" outlineLevel="1" s="203"/>
    <row r="521" hidden="1" outlineLevel="1" s="203"/>
    <row r="522" hidden="1" outlineLevel="1" s="203"/>
    <row r="523" hidden="1" outlineLevel="1" s="203"/>
    <row r="524" hidden="1" outlineLevel="1" s="203"/>
    <row r="525" hidden="1" outlineLevel="1" s="203"/>
    <row r="526" hidden="1" outlineLevel="1" s="203"/>
    <row r="527" hidden="1" outlineLevel="1" s="203"/>
    <row r="528" hidden="1" outlineLevel="1" s="203"/>
    <row r="529" hidden="1" outlineLevel="1" s="203"/>
    <row r="530" hidden="1" outlineLevel="1" s="203"/>
    <row r="531" hidden="1" outlineLevel="1" s="203"/>
    <row r="532" hidden="1" outlineLevel="1" s="203"/>
    <row r="533" hidden="1" outlineLevel="1" s="203"/>
    <row r="534" hidden="1" outlineLevel="1" s="203"/>
    <row r="535" hidden="1" outlineLevel="1" s="203"/>
    <row r="536" hidden="1" outlineLevel="1" s="203"/>
    <row r="537" hidden="1" outlineLevel="1" s="203"/>
    <row r="538" hidden="1" outlineLevel="1" s="203"/>
    <row r="539" hidden="1" outlineLevel="1" s="203"/>
    <row r="540" hidden="1" outlineLevel="1" s="203"/>
    <row r="541" hidden="1" outlineLevel="1" s="203"/>
    <row r="542" hidden="1" outlineLevel="1" s="203"/>
    <row r="543" hidden="1" outlineLevel="1" s="203"/>
    <row r="544" hidden="1" outlineLevel="1" s="203"/>
    <row r="545" hidden="1" outlineLevel="1" s="203"/>
    <row r="546" hidden="1" outlineLevel="1" s="203"/>
    <row r="547" hidden="1" outlineLevel="1" s="203"/>
    <row r="548" hidden="1" outlineLevel="1" s="203"/>
    <row r="549" hidden="1" outlineLevel="1" s="203"/>
    <row r="550" hidden="1" outlineLevel="1" s="203"/>
    <row r="551" hidden="1" outlineLevel="1" s="203"/>
    <row r="552">
      <c r="B552" s="32" t="inlineStr">
        <is>
          <t>Total</t>
        </is>
      </c>
      <c r="C552" s="17">
        <f>SUM(C449:C551)</f>
        <v/>
      </c>
      <c r="D552" s="86">
        <f>SUM(D449:D551)</f>
        <v/>
      </c>
      <c r="E552" s="87">
        <f>D552/C552</f>
        <v/>
      </c>
      <c r="F552" s="75">
        <f>SUM(F449:F551)</f>
        <v/>
      </c>
      <c r="G552" s="88">
        <f>F552/C552</f>
        <v/>
      </c>
      <c r="H552" s="75">
        <f>SUM(H449:H551)</f>
        <v/>
      </c>
      <c r="I552" s="88">
        <f>H552/C552</f>
        <v/>
      </c>
      <c r="J552" s="89">
        <f>SUM(J449:J551)</f>
        <v/>
      </c>
      <c r="K552" s="90">
        <f>J552/C552</f>
        <v/>
      </c>
      <c r="L552" s="91">
        <f>SUM(L449:L551)</f>
        <v/>
      </c>
      <c r="M552" s="92">
        <f>SUM(M449:M551)</f>
        <v/>
      </c>
      <c r="N552" s="93">
        <f>AVERAGE(N449:N551)</f>
        <v/>
      </c>
    </row>
  </sheetData>
  <mergeCells count="30">
    <mergeCell ref="J337:K337"/>
    <mergeCell ref="C445:D445"/>
    <mergeCell ref="C446:D446"/>
    <mergeCell ref="D447:E447"/>
    <mergeCell ref="F447:G447"/>
    <mergeCell ref="H447:I447"/>
    <mergeCell ref="J447:K447"/>
    <mergeCell ref="C335:D335"/>
    <mergeCell ref="C336:D336"/>
    <mergeCell ref="D337:E337"/>
    <mergeCell ref="F337:G337"/>
    <mergeCell ref="H337:I337"/>
    <mergeCell ref="J117:K117"/>
    <mergeCell ref="C225:D225"/>
    <mergeCell ref="C226:D226"/>
    <mergeCell ref="D227:E227"/>
    <mergeCell ref="F227:G227"/>
    <mergeCell ref="H227:I227"/>
    <mergeCell ref="J227:K227"/>
    <mergeCell ref="C115:D115"/>
    <mergeCell ref="C116:D116"/>
    <mergeCell ref="D117:E117"/>
    <mergeCell ref="F117:G117"/>
    <mergeCell ref="H117:I117"/>
    <mergeCell ref="H7:I7"/>
    <mergeCell ref="J7:K7"/>
    <mergeCell ref="C5:D5"/>
    <mergeCell ref="C6:D6"/>
    <mergeCell ref="D7:E7"/>
    <mergeCell ref="F7:G7"/>
  </mergeCells>
  <pageMargins left="0.7" right="0.7" top="0.75" bottom="0.75" header="0.3" footer="0.3"/>
  <pageSetup orientation="portrait" horizontalDpi="300" verticalDpi="300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P322"/>
  <sheetViews>
    <sheetView zoomScale="90" zoomScaleNormal="90" workbookViewId="0">
      <selection activeCell="A1" sqref="A1:A1048576"/>
    </sheetView>
  </sheetViews>
  <sheetFormatPr baseColWidth="8" defaultColWidth="9.140625" defaultRowHeight="15" outlineLevelCol="0"/>
  <cols>
    <col width="25.28515625" bestFit="1" customWidth="1" style="201" min="1" max="1"/>
    <col width="9.140625" customWidth="1" style="201" min="2" max="2"/>
    <col width="15.42578125" bestFit="1" customWidth="1" style="201" min="3" max="3"/>
    <col width="24.140625" bestFit="1" customWidth="1" style="201" min="4" max="4"/>
    <col width="9.140625" customWidth="1" style="201" min="5" max="5"/>
    <col width="27.5703125" bestFit="1" customWidth="1" style="201" min="6" max="6"/>
    <col width="11.28515625" customWidth="1" style="201" min="7" max="8"/>
    <col width="16.7109375" customWidth="1" style="201" min="9" max="9"/>
    <col width="22.85546875" bestFit="1" customWidth="1" style="201" min="10" max="10"/>
    <col width="17.42578125" bestFit="1" customWidth="1" style="201" min="11" max="11"/>
    <col width="18.7109375" customWidth="1" style="201" min="12" max="12"/>
    <col width="11" bestFit="1" customWidth="1" style="201" min="13" max="13"/>
    <col width="11.5703125" customWidth="1" style="201" min="14" max="14"/>
    <col width="9.140625" customWidth="1" style="195" min="15" max="15"/>
    <col width="12.42578125" bestFit="1" customWidth="1" style="201" min="16" max="17"/>
    <col width="9.140625" customWidth="1" style="201" min="18" max="23"/>
    <col width="9.140625" customWidth="1" style="201" min="24" max="16384"/>
  </cols>
  <sheetData>
    <row r="1" customFormat="1" s="78">
      <c r="A1" s="76" t="inlineStr">
        <is>
          <t>USERNAME</t>
        </is>
      </c>
      <c r="B1" s="76" t="inlineStr">
        <is>
          <t>CUID</t>
        </is>
      </c>
      <c r="C1" s="76" t="inlineStr">
        <is>
          <t>SERVICEORDER</t>
        </is>
      </c>
      <c r="D1" s="76" t="inlineStr">
        <is>
          <t>TRANSACTIONID</t>
        </is>
      </c>
      <c r="E1" s="76" t="inlineStr">
        <is>
          <t>VENDOR</t>
        </is>
      </c>
      <c r="F1" s="76" t="inlineStr">
        <is>
          <t>NODE</t>
        </is>
      </c>
      <c r="G1" s="76" t="inlineStr">
        <is>
          <t>MODEL</t>
        </is>
      </c>
      <c r="H1" s="76" t="inlineStr">
        <is>
          <t>PORTTYPE</t>
        </is>
      </c>
      <c r="I1" s="76" t="inlineStr">
        <is>
          <t>SSP</t>
        </is>
      </c>
      <c r="J1" s="76" t="inlineStr">
        <is>
          <t>OPERATION</t>
        </is>
      </c>
      <c r="K1" s="76" t="inlineStr">
        <is>
          <t>TECHNOLOGY</t>
        </is>
      </c>
      <c r="L1" s="76" t="inlineStr">
        <is>
          <t>STATUS</t>
        </is>
      </c>
      <c r="M1" s="76" t="inlineStr">
        <is>
          <t>STARTDATE</t>
        </is>
      </c>
      <c r="N1" s="76" t="inlineStr">
        <is>
          <t>STARTTIME</t>
        </is>
      </c>
      <c r="O1" s="194" t="inlineStr">
        <is>
          <t>ENDTIME</t>
        </is>
      </c>
      <c r="P1" s="76" t="inlineStr">
        <is>
          <t>HANDLETIME</t>
        </is>
      </c>
    </row>
    <row r="2">
      <c r="A2" s="297" t="inlineStr">
        <is>
          <t>Tracy Vonarx</t>
        </is>
      </c>
      <c r="B2" s="297" t="inlineStr">
        <is>
          <t>tvonarx</t>
        </is>
      </c>
      <c r="C2" s="297" t="inlineStr">
        <is>
          <t>1621216777</t>
        </is>
      </c>
      <c r="D2" s="297" t="inlineStr">
        <is>
          <t>tvonarx_1677598260392</t>
        </is>
      </c>
      <c r="E2" s="297" t="inlineStr">
        <is>
          <t>Adtran</t>
        </is>
      </c>
      <c r="F2" s="297" t="inlineStr">
        <is>
          <t>NPLTFLBPH00</t>
        </is>
      </c>
      <c r="G2" s="297" t="inlineStr">
        <is>
          <t>TA1148A</t>
        </is>
      </c>
      <c r="H2" s="297" t="inlineStr">
        <is>
          <t>ADSL</t>
        </is>
      </c>
      <c r="I2" s="297" t="inlineStr">
        <is>
          <t>ADSL-1-2-1-23</t>
        </is>
      </c>
      <c r="J2" s="297" t="inlineStr">
        <is>
          <t>SERVICE_REFRESH</t>
        </is>
      </c>
      <c r="K2" s="297" t="n"/>
      <c r="L2" s="297" t="inlineStr">
        <is>
          <t>Communication Error</t>
        </is>
      </c>
      <c r="M2" s="297" t="inlineStr">
        <is>
          <t>02/28/2023</t>
        </is>
      </c>
      <c r="N2" s="297" t="inlineStr">
        <is>
          <t>09:32:58</t>
        </is>
      </c>
      <c r="O2" s="297" t="inlineStr">
        <is>
          <t>09:35:28</t>
        </is>
      </c>
      <c r="P2" t="inlineStr">
        <is>
          <t>00:02:30</t>
        </is>
      </c>
    </row>
    <row r="3">
      <c r="A3" s="297" t="inlineStr">
        <is>
          <t>Stacey Whitaker</t>
        </is>
      </c>
      <c r="B3" s="297" t="inlineStr">
        <is>
          <t>slgree3</t>
        </is>
      </c>
      <c r="C3" s="297" t="inlineStr">
        <is>
          <t>slgree3_1677616066551</t>
        </is>
      </c>
      <c r="D3" s="297" t="inlineStr">
        <is>
          <t>slgree3_1677616066551</t>
        </is>
      </c>
      <c r="E3" s="297" t="inlineStr">
        <is>
          <t>Adtran</t>
        </is>
      </c>
      <c r="F3" s="297" t="inlineStr">
        <is>
          <t>CPCRFLXCOL2</t>
        </is>
      </c>
      <c r="G3" s="297" t="inlineStr">
        <is>
          <t>TA5004</t>
        </is>
      </c>
      <c r="H3" s="297" t="inlineStr">
        <is>
          <t>PON</t>
        </is>
      </c>
      <c r="I3" s="297" t="inlineStr">
        <is>
          <t>ONTETH-1-1-1-6-16-1-5735881</t>
        </is>
      </c>
      <c r="J3" s="297" t="inlineStr">
        <is>
          <t>CHANGE_PROFILE</t>
        </is>
      </c>
      <c r="K3" s="297" t="inlineStr">
        <is>
          <t>GPONHSI</t>
        </is>
      </c>
      <c r="L3" s="297" t="inlineStr">
        <is>
          <t>Success</t>
        </is>
      </c>
      <c r="M3" s="297" t="inlineStr">
        <is>
          <t>02/28/2023</t>
        </is>
      </c>
      <c r="N3" s="297" t="inlineStr">
        <is>
          <t>14:27:46</t>
        </is>
      </c>
      <c r="O3" s="297" t="inlineStr">
        <is>
          <t>14:44:55</t>
        </is>
      </c>
      <c r="P3" t="inlineStr">
        <is>
          <t>00:17:09</t>
        </is>
      </c>
    </row>
    <row r="4">
      <c r="A4" s="297" t="inlineStr">
        <is>
          <t>Diane Atchison</t>
        </is>
      </c>
      <c r="B4" s="297" t="inlineStr">
        <is>
          <t>ab31659</t>
        </is>
      </c>
      <c r="C4" s="297" t="inlineStr">
        <is>
          <t>3293877</t>
        </is>
      </c>
      <c r="D4" s="297" t="inlineStr">
        <is>
          <t>ab31659_1677634277163</t>
        </is>
      </c>
      <c r="E4" s="297" t="inlineStr">
        <is>
          <t>Adtran</t>
        </is>
      </c>
      <c r="F4" s="297" t="inlineStr">
        <is>
          <t>LSVSNVJSH00</t>
        </is>
      </c>
      <c r="G4" s="297" t="inlineStr">
        <is>
          <t>TA1148V</t>
        </is>
      </c>
      <c r="H4" s="297" t="inlineStr">
        <is>
          <t>VDSL</t>
        </is>
      </c>
      <c r="I4" s="297" t="inlineStr">
        <is>
          <t>VDSL2-1-4-1-3</t>
        </is>
      </c>
      <c r="J4" s="297" t="inlineStr">
        <is>
          <t>ADD_SERVICE</t>
        </is>
      </c>
      <c r="K4" s="297" t="inlineStr">
        <is>
          <t>ADSL2FallbackSingleLineHSI</t>
        </is>
      </c>
      <c r="L4" s="297" t="inlineStr">
        <is>
          <t>Success</t>
        </is>
      </c>
      <c r="M4" s="297" t="inlineStr">
        <is>
          <t>02/28/2023</t>
        </is>
      </c>
      <c r="N4" s="297" t="inlineStr">
        <is>
          <t>19:31:38</t>
        </is>
      </c>
      <c r="O4" s="297" t="inlineStr">
        <is>
          <t>19:32:14</t>
        </is>
      </c>
      <c r="P4" t="inlineStr">
        <is>
          <t>00:00:36</t>
        </is>
      </c>
    </row>
    <row r="5">
      <c r="A5" s="297" t="inlineStr">
        <is>
          <t>Jon Riek</t>
        </is>
      </c>
      <c r="B5" s="297" t="inlineStr">
        <is>
          <t>jriek</t>
        </is>
      </c>
      <c r="C5" s="297" t="inlineStr">
        <is>
          <t>jriek_1677605886980</t>
        </is>
      </c>
      <c r="D5" s="297" t="inlineStr">
        <is>
          <t>jriek_1677605886980</t>
        </is>
      </c>
      <c r="E5" s="297" t="inlineStr">
        <is>
          <t>Adtran</t>
        </is>
      </c>
      <c r="F5" s="297" t="inlineStr">
        <is>
          <t>SHRDORXAG00</t>
        </is>
      </c>
      <c r="G5" s="297" t="inlineStr">
        <is>
          <t>TA5000</t>
        </is>
      </c>
      <c r="H5" s="297" t="inlineStr">
        <is>
          <t>PON</t>
        </is>
      </c>
      <c r="I5" s="297" t="inlineStr">
        <is>
          <t>PON-1-1-11-6-27</t>
        </is>
      </c>
      <c r="J5" s="297" t="inlineStr">
        <is>
          <t>SERVICE_REFRESH</t>
        </is>
      </c>
      <c r="K5" s="297" t="inlineStr">
        <is>
          <t>GPONHSI</t>
        </is>
      </c>
      <c r="L5" s="297" t="inlineStr">
        <is>
          <t>Success</t>
        </is>
      </c>
      <c r="M5" s="297" t="inlineStr">
        <is>
          <t>02/28/2023</t>
        </is>
      </c>
      <c r="N5" s="297" t="inlineStr">
        <is>
          <t>11:38:07</t>
        </is>
      </c>
      <c r="O5" s="297" t="inlineStr">
        <is>
          <t>11:38:34</t>
        </is>
      </c>
      <c r="P5" t="inlineStr">
        <is>
          <t>00:00:27</t>
        </is>
      </c>
    </row>
    <row r="6">
      <c r="A6" s="297" t="inlineStr">
        <is>
          <t>Wendy Hazen</t>
        </is>
      </c>
      <c r="B6" s="297" t="inlineStr">
        <is>
          <t>whazen</t>
        </is>
      </c>
      <c r="C6" s="297" t="inlineStr">
        <is>
          <t>whazen_1677584371609</t>
        </is>
      </c>
      <c r="D6" s="297" t="inlineStr">
        <is>
          <t>whazen_1677584371609</t>
        </is>
      </c>
      <c r="E6" s="297" t="inlineStr">
        <is>
          <t>Adtran</t>
        </is>
      </c>
      <c r="F6" s="297" t="inlineStr">
        <is>
          <t>CPCRFLXAOL2</t>
        </is>
      </c>
      <c r="G6" s="297" t="inlineStr">
        <is>
          <t>TA5000</t>
        </is>
      </c>
      <c r="H6" s="297" t="inlineStr">
        <is>
          <t>PON</t>
        </is>
      </c>
      <c r="I6" s="297" t="inlineStr">
        <is>
          <t>PON-1-1-5-5-51</t>
        </is>
      </c>
      <c r="J6" s="297" t="inlineStr">
        <is>
          <t>SERVICE_REFRESH</t>
        </is>
      </c>
      <c r="K6" s="297" t="inlineStr">
        <is>
          <t>GPONHSI</t>
        </is>
      </c>
      <c r="L6" s="297" t="inlineStr">
        <is>
          <t>Success</t>
        </is>
      </c>
      <c r="M6" s="297" t="inlineStr">
        <is>
          <t>02/28/2023</t>
        </is>
      </c>
      <c r="N6" s="297" t="inlineStr">
        <is>
          <t>05:39:31</t>
        </is>
      </c>
      <c r="O6" s="297" t="inlineStr">
        <is>
          <t>05:40:18</t>
        </is>
      </c>
      <c r="P6" t="inlineStr">
        <is>
          <t>00:00:47</t>
        </is>
      </c>
    </row>
    <row r="7">
      <c r="A7" s="297" t="inlineStr">
        <is>
          <t>Kristen Conway</t>
        </is>
      </c>
      <c r="B7" s="297" t="inlineStr">
        <is>
          <t>kcconwa</t>
        </is>
      </c>
      <c r="C7" s="297" t="inlineStr">
        <is>
          <t>T102299660</t>
        </is>
      </c>
      <c r="D7" s="297" t="inlineStr">
        <is>
          <t>kcconwa_1677600956685</t>
        </is>
      </c>
      <c r="E7" s="297" t="inlineStr">
        <is>
          <t>Adtran</t>
        </is>
      </c>
      <c r="F7" s="297" t="inlineStr">
        <is>
          <t>CLMTFLBPRLC</t>
        </is>
      </c>
      <c r="G7" s="297" t="inlineStr">
        <is>
          <t>TA5000</t>
        </is>
      </c>
      <c r="H7" s="297" t="inlineStr">
        <is>
          <t>ADSL</t>
        </is>
      </c>
      <c r="I7" s="297" t="inlineStr">
        <is>
          <t>ADSL-1-1-1-2</t>
        </is>
      </c>
      <c r="J7" s="297" t="inlineStr">
        <is>
          <t>SERVICE_REFRESH</t>
        </is>
      </c>
      <c r="K7" s="297" t="inlineStr">
        <is>
          <t>ADSL2_BondedHSI</t>
        </is>
      </c>
      <c r="L7" s="297" t="inlineStr">
        <is>
          <t>Success</t>
        </is>
      </c>
      <c r="M7" s="297" t="inlineStr">
        <is>
          <t>02/28/2023</t>
        </is>
      </c>
      <c r="N7" s="297" t="inlineStr">
        <is>
          <t>10:16:01</t>
        </is>
      </c>
      <c r="O7" s="297" t="inlineStr">
        <is>
          <t>10:17:24</t>
        </is>
      </c>
      <c r="P7" t="inlineStr">
        <is>
          <t>00:01:23</t>
        </is>
      </c>
    </row>
    <row r="8">
      <c r="A8" s="297" t="inlineStr">
        <is>
          <t>Kristen Conway</t>
        </is>
      </c>
      <c r="B8" s="297" t="inlineStr">
        <is>
          <t>kcconwa</t>
        </is>
      </c>
      <c r="C8" s="297" t="inlineStr">
        <is>
          <t>kcconwa_1677586476468</t>
        </is>
      </c>
      <c r="D8" s="297" t="inlineStr">
        <is>
          <t>kcconwa_1677586476468</t>
        </is>
      </c>
      <c r="E8" s="297" t="inlineStr">
        <is>
          <t>Adtran</t>
        </is>
      </c>
      <c r="F8" s="297" t="inlineStr">
        <is>
          <t>CPCRFLXAOL2</t>
        </is>
      </c>
      <c r="G8" s="297" t="inlineStr">
        <is>
          <t>TA5000</t>
        </is>
      </c>
      <c r="H8" s="297" t="inlineStr">
        <is>
          <t>PON</t>
        </is>
      </c>
      <c r="I8" s="297" t="inlineStr">
        <is>
          <t>ONTETH-1-1-5-1-30-1-5735513</t>
        </is>
      </c>
      <c r="J8" s="297" t="inlineStr">
        <is>
          <t>CHANGE_PROFILE</t>
        </is>
      </c>
      <c r="K8" s="297" t="inlineStr">
        <is>
          <t>GPONHSI</t>
        </is>
      </c>
      <c r="L8" s="297" t="inlineStr">
        <is>
          <t>Success</t>
        </is>
      </c>
      <c r="M8" s="297" t="inlineStr">
        <is>
          <t>02/28/2023</t>
        </is>
      </c>
      <c r="N8" s="297" t="inlineStr">
        <is>
          <t>06:14:36</t>
        </is>
      </c>
      <c r="O8" s="297" t="inlineStr">
        <is>
          <t>06:29:18</t>
        </is>
      </c>
      <c r="P8" t="inlineStr">
        <is>
          <t>00:14:42</t>
        </is>
      </c>
    </row>
    <row r="9">
      <c r="A9" s="297" t="inlineStr">
        <is>
          <t>Wendy Hazen</t>
        </is>
      </c>
      <c r="B9" s="297" t="inlineStr">
        <is>
          <t>whazen</t>
        </is>
      </c>
      <c r="C9" s="297" t="inlineStr">
        <is>
          <t>whazen_1677584842738</t>
        </is>
      </c>
      <c r="D9" s="297" t="inlineStr">
        <is>
          <t>whazen_1677584842737</t>
        </is>
      </c>
      <c r="E9" s="297" t="inlineStr">
        <is>
          <t>Adtran</t>
        </is>
      </c>
      <c r="F9" s="297" t="inlineStr">
        <is>
          <t>CPCRFLXAOL2</t>
        </is>
      </c>
      <c r="G9" s="297" t="inlineStr">
        <is>
          <t>TA5000</t>
        </is>
      </c>
      <c r="H9" s="297" t="inlineStr">
        <is>
          <t>PON</t>
        </is>
      </c>
      <c r="I9" s="297" t="inlineStr">
        <is>
          <t>ONTETH-1-1-4-5-26-1-5735512</t>
        </is>
      </c>
      <c r="J9" s="297" t="inlineStr">
        <is>
          <t>CHANGE_PROFILE</t>
        </is>
      </c>
      <c r="K9" s="297" t="inlineStr">
        <is>
          <t>GPONHSI</t>
        </is>
      </c>
      <c r="L9" s="297" t="inlineStr">
        <is>
          <t>Success</t>
        </is>
      </c>
      <c r="M9" s="297" t="inlineStr">
        <is>
          <t>02/28/2023</t>
        </is>
      </c>
      <c r="N9" s="297" t="inlineStr">
        <is>
          <t>05:47:22</t>
        </is>
      </c>
      <c r="O9" s="297" t="inlineStr">
        <is>
          <t>05:52:14</t>
        </is>
      </c>
      <c r="P9" t="inlineStr">
        <is>
          <t>00:04:52</t>
        </is>
      </c>
    </row>
    <row r="10">
      <c r="A10" s="297" t="inlineStr">
        <is>
          <t>Shelley Schulte</t>
        </is>
      </c>
      <c r="B10" s="297" t="inlineStr">
        <is>
          <t>ac91231</t>
        </is>
      </c>
      <c r="C10" s="297" t="inlineStr">
        <is>
          <t>T102158471</t>
        </is>
      </c>
      <c r="D10" s="297" t="inlineStr">
        <is>
          <t>ac91231_1677602867393</t>
        </is>
      </c>
      <c r="E10" s="297" t="inlineStr">
        <is>
          <t>Adtran</t>
        </is>
      </c>
      <c r="F10" s="297" t="inlineStr">
        <is>
          <t>MNTIFLAHH01</t>
        </is>
      </c>
      <c r="G10" s="297" t="inlineStr">
        <is>
          <t>TA1148</t>
        </is>
      </c>
      <c r="H10" s="297" t="inlineStr">
        <is>
          <t>ADSL</t>
        </is>
      </c>
      <c r="I10" s="297" t="inlineStr">
        <is>
          <t>ADSL-1-3-1-19</t>
        </is>
      </c>
      <c r="J10" s="297" t="inlineStr">
        <is>
          <t>SERVICE_REFRESH</t>
        </is>
      </c>
      <c r="K10" s="297" t="inlineStr">
        <is>
          <t>ADSL2_SingleLineHSI</t>
        </is>
      </c>
      <c r="L10" s="297" t="inlineStr">
        <is>
          <t>Success</t>
        </is>
      </c>
      <c r="M10" s="297" t="inlineStr">
        <is>
          <t>02/28/2023</t>
        </is>
      </c>
      <c r="N10" s="297" t="inlineStr">
        <is>
          <t>10:48:16</t>
        </is>
      </c>
      <c r="O10" s="297" t="inlineStr">
        <is>
          <t>11:03:23</t>
        </is>
      </c>
      <c r="P10" t="inlineStr">
        <is>
          <t>00:15:07</t>
        </is>
      </c>
    </row>
    <row r="11">
      <c r="A11" s="297" t="inlineStr">
        <is>
          <t>Tracy Vonarx</t>
        </is>
      </c>
      <c r="B11" s="297" t="inlineStr">
        <is>
          <t>tvonarx</t>
        </is>
      </c>
      <c r="C11" s="297" t="inlineStr">
        <is>
          <t>T102277883</t>
        </is>
      </c>
      <c r="D11" s="297" t="inlineStr">
        <is>
          <t>tvonarx_1677618211252</t>
        </is>
      </c>
      <c r="E11" s="297" t="inlineStr">
        <is>
          <t>Adtran</t>
        </is>
      </c>
      <c r="F11" s="297" t="inlineStr">
        <is>
          <t>LSVGNVXBH73</t>
        </is>
      </c>
      <c r="G11" s="297" t="inlineStr">
        <is>
          <t>TA5000</t>
        </is>
      </c>
      <c r="H11" s="297" t="inlineStr">
        <is>
          <t>ADSL</t>
        </is>
      </c>
      <c r="I11" s="297" t="inlineStr">
        <is>
          <t>ADSL-1-1-1-11</t>
        </is>
      </c>
      <c r="J11" s="297" t="inlineStr">
        <is>
          <t>SERVICE_REFRESH</t>
        </is>
      </c>
      <c r="K11" s="297" t="inlineStr">
        <is>
          <t>ADSL2_BondedHSI</t>
        </is>
      </c>
      <c r="L11" s="297" t="inlineStr">
        <is>
          <t>Success</t>
        </is>
      </c>
      <c r="M11" s="297" t="inlineStr">
        <is>
          <t>02/28/2023</t>
        </is>
      </c>
      <c r="N11" s="297" t="inlineStr">
        <is>
          <t>15:03:55</t>
        </is>
      </c>
      <c r="O11" s="297" t="inlineStr">
        <is>
          <t>15:04:05</t>
        </is>
      </c>
      <c r="P11" t="inlineStr">
        <is>
          <t>00:00:10</t>
        </is>
      </c>
    </row>
    <row r="12">
      <c r="A12" s="297" t="inlineStr">
        <is>
          <t>Jon Riek</t>
        </is>
      </c>
      <c r="B12" s="297" t="inlineStr">
        <is>
          <t>jriek</t>
        </is>
      </c>
      <c r="C12" s="297" t="inlineStr">
        <is>
          <t>T102304124</t>
        </is>
      </c>
      <c r="D12" s="297" t="inlineStr">
        <is>
          <t>jriek_1677598202506</t>
        </is>
      </c>
      <c r="E12" s="297" t="inlineStr">
        <is>
          <t>Adtran</t>
        </is>
      </c>
      <c r="F12" s="297" t="inlineStr">
        <is>
          <t>WNGRFLEOH01</t>
        </is>
      </c>
      <c r="G12" s="297" t="inlineStr">
        <is>
          <t>TA1148V</t>
        </is>
      </c>
      <c r="H12" s="297" t="inlineStr">
        <is>
          <t>VDSL</t>
        </is>
      </c>
      <c r="I12" s="297" t="inlineStr">
        <is>
          <t>VDSL2-1-1-1-30</t>
        </is>
      </c>
      <c r="J12" s="297" t="inlineStr">
        <is>
          <t>SERVICE_REFRESH</t>
        </is>
      </c>
      <c r="K12" s="297" t="n"/>
      <c r="L12" s="297" t="inlineStr">
        <is>
          <t>Communication Error</t>
        </is>
      </c>
      <c r="M12" s="297" t="inlineStr">
        <is>
          <t>02/28/2023</t>
        </is>
      </c>
      <c r="N12" s="297" t="inlineStr">
        <is>
          <t>09:30:27</t>
        </is>
      </c>
      <c r="O12" s="297" t="inlineStr">
        <is>
          <t>09:33:13</t>
        </is>
      </c>
      <c r="P12" t="inlineStr">
        <is>
          <t>00:02:46</t>
        </is>
      </c>
    </row>
    <row r="13">
      <c r="A13" s="297" t="inlineStr">
        <is>
          <t>Kristen Conway</t>
        </is>
      </c>
      <c r="B13" s="297" t="inlineStr">
        <is>
          <t>kcconwa</t>
        </is>
      </c>
      <c r="C13" s="297" t="inlineStr">
        <is>
          <t>kcconwa_1677599756738</t>
        </is>
      </c>
      <c r="D13" s="297" t="inlineStr">
        <is>
          <t>kcconwa_1677599756738</t>
        </is>
      </c>
      <c r="E13" s="297" t="inlineStr">
        <is>
          <t>Adtran</t>
        </is>
      </c>
      <c r="F13" s="297" t="inlineStr">
        <is>
          <t>CLMTFLBPRLC</t>
        </is>
      </c>
      <c r="G13" s="297" t="inlineStr">
        <is>
          <t>TA5000</t>
        </is>
      </c>
      <c r="H13" s="297" t="inlineStr">
        <is>
          <t>PON</t>
        </is>
      </c>
      <c r="I13" s="297" t="inlineStr">
        <is>
          <t>PON-1-1-22-2-14</t>
        </is>
      </c>
      <c r="J13" s="297" t="inlineStr">
        <is>
          <t>SERVICE_REFRESH</t>
        </is>
      </c>
      <c r="K13" s="297" t="inlineStr">
        <is>
          <t>GPONHSI</t>
        </is>
      </c>
      <c r="L13" s="297" t="inlineStr">
        <is>
          <t>Success</t>
        </is>
      </c>
      <c r="M13" s="297" t="inlineStr">
        <is>
          <t>02/28/2023</t>
        </is>
      </c>
      <c r="N13" s="297" t="inlineStr">
        <is>
          <t>09:55:56</t>
        </is>
      </c>
      <c r="O13" s="297" t="inlineStr">
        <is>
          <t>10:50:44</t>
        </is>
      </c>
      <c r="P13" t="inlineStr">
        <is>
          <t>00:54:48</t>
        </is>
      </c>
    </row>
    <row r="14">
      <c r="A14" s="297" t="inlineStr">
        <is>
          <t>Roxie Whitehead</t>
        </is>
      </c>
      <c r="B14" s="297" t="inlineStr">
        <is>
          <t>ad09337</t>
        </is>
      </c>
      <c r="C14" s="297" t="inlineStr">
        <is>
          <t>T102301043</t>
        </is>
      </c>
      <c r="D14" s="297" t="inlineStr">
        <is>
          <t>ad09337_1677611812019</t>
        </is>
      </c>
      <c r="E14" s="297" t="inlineStr">
        <is>
          <t>Adtran</t>
        </is>
      </c>
      <c r="F14" s="297" t="inlineStr">
        <is>
          <t>CYLKFLBBH01</t>
        </is>
      </c>
      <c r="G14" s="297" t="inlineStr">
        <is>
          <t>TA1148A</t>
        </is>
      </c>
      <c r="H14" s="297" t="inlineStr">
        <is>
          <t>ADSL</t>
        </is>
      </c>
      <c r="I14" s="297" t="inlineStr">
        <is>
          <t>ADSL-1-1-1-33</t>
        </is>
      </c>
      <c r="J14" s="297" t="inlineStr">
        <is>
          <t>SERVICE_REFRESH</t>
        </is>
      </c>
      <c r="K14" s="297" t="n"/>
      <c r="L14" s="297" t="inlineStr">
        <is>
          <t>Communication Error</t>
        </is>
      </c>
      <c r="M14" s="297" t="inlineStr">
        <is>
          <t>02/28/2023</t>
        </is>
      </c>
      <c r="N14" s="297" t="inlineStr">
        <is>
          <t>13:20:26</t>
        </is>
      </c>
      <c r="O14" s="297" t="inlineStr">
        <is>
          <t>13:21:36</t>
        </is>
      </c>
      <c r="P14" t="inlineStr">
        <is>
          <t>00:01:10</t>
        </is>
      </c>
    </row>
    <row r="15">
      <c r="A15" s="297" t="inlineStr">
        <is>
          <t>Jon Riek</t>
        </is>
      </c>
      <c r="B15" s="297" t="inlineStr">
        <is>
          <t>jriek</t>
        </is>
      </c>
      <c r="C15" s="297" t="inlineStr">
        <is>
          <t>1621461957</t>
        </is>
      </c>
      <c r="D15" s="297" t="inlineStr">
        <is>
          <t>jriek_1677616548266</t>
        </is>
      </c>
      <c r="E15" s="297" t="inlineStr">
        <is>
          <t>Adtran</t>
        </is>
      </c>
      <c r="F15" s="297" t="inlineStr">
        <is>
          <t>FTMBFLAVH01</t>
        </is>
      </c>
      <c r="G15" s="297" t="inlineStr">
        <is>
          <t>TA5000</t>
        </is>
      </c>
      <c r="H15" s="297" t="inlineStr">
        <is>
          <t>VDSL</t>
        </is>
      </c>
      <c r="I15" s="297" t="inlineStr">
        <is>
          <t>VDSL2-1-1-6-1</t>
        </is>
      </c>
      <c r="J15" s="297" t="inlineStr">
        <is>
          <t>SERVICE_REFRESH</t>
        </is>
      </c>
      <c r="K15" s="297" t="n"/>
      <c r="L15" s="297" t="inlineStr">
        <is>
          <t>Communication Error</t>
        </is>
      </c>
      <c r="M15" s="297" t="inlineStr">
        <is>
          <t>02/28/2023</t>
        </is>
      </c>
      <c r="N15" s="297" t="inlineStr">
        <is>
          <t>14:36:46</t>
        </is>
      </c>
      <c r="O15" s="297" t="inlineStr">
        <is>
          <t>14:38:25</t>
        </is>
      </c>
      <c r="P15" t="inlineStr">
        <is>
          <t>00:01:39</t>
        </is>
      </c>
    </row>
    <row r="16">
      <c r="A16" s="297" t="inlineStr">
        <is>
          <t>Casey Whitehead</t>
        </is>
      </c>
      <c r="B16" s="297" t="inlineStr">
        <is>
          <t>ad05776</t>
        </is>
      </c>
      <c r="C16" s="297" t="inlineStr">
        <is>
          <t>T102309578</t>
        </is>
      </c>
      <c r="D16" s="297" t="inlineStr">
        <is>
          <t>ad05776_1677615264185</t>
        </is>
      </c>
      <c r="E16" s="297" t="inlineStr">
        <is>
          <t>Adtran</t>
        </is>
      </c>
      <c r="F16" s="297" t="inlineStr">
        <is>
          <t>OKCBFLDHH00</t>
        </is>
      </c>
      <c r="G16" s="297" t="inlineStr">
        <is>
          <t>TA1148</t>
        </is>
      </c>
      <c r="H16" s="297" t="inlineStr">
        <is>
          <t>ADSL</t>
        </is>
      </c>
      <c r="I16" s="297" t="inlineStr">
        <is>
          <t>ADSL-1-3-1-14</t>
        </is>
      </c>
      <c r="J16" s="297" t="inlineStr">
        <is>
          <t>ADD_SERVICE</t>
        </is>
      </c>
      <c r="K16" s="297" t="inlineStr">
        <is>
          <t>ADSL2_SingleLineHSI</t>
        </is>
      </c>
      <c r="L16" s="297" t="inlineStr">
        <is>
          <t>Communication Error</t>
        </is>
      </c>
      <c r="M16" s="297" t="inlineStr">
        <is>
          <t>02/28/2023</t>
        </is>
      </c>
      <c r="N16" s="297" t="inlineStr">
        <is>
          <t>14:14:45</t>
        </is>
      </c>
      <c r="O16" s="297" t="inlineStr">
        <is>
          <t>14:15:51</t>
        </is>
      </c>
      <c r="P16" t="inlineStr">
        <is>
          <t>00:01:06</t>
        </is>
      </c>
    </row>
    <row r="17">
      <c r="A17" s="297" t="inlineStr">
        <is>
          <t>Roxie Whitehead</t>
        </is>
      </c>
      <c r="B17" s="297" t="inlineStr">
        <is>
          <t>ad09337</t>
        </is>
      </c>
      <c r="C17" s="297" t="inlineStr">
        <is>
          <t>T102308965</t>
        </is>
      </c>
      <c r="D17" s="297" t="inlineStr">
        <is>
          <t>ad09337_1677606498402</t>
        </is>
      </c>
      <c r="E17" s="297" t="inlineStr">
        <is>
          <t>Adtran</t>
        </is>
      </c>
      <c r="F17" s="297" t="inlineStr">
        <is>
          <t>CYLKFLBBH01</t>
        </is>
      </c>
      <c r="G17" s="297" t="inlineStr">
        <is>
          <t>TA1148A</t>
        </is>
      </c>
      <c r="H17" s="297" t="inlineStr">
        <is>
          <t>ADSL</t>
        </is>
      </c>
      <c r="I17" s="297" t="inlineStr">
        <is>
          <t>ADSL-1-1-1-21</t>
        </is>
      </c>
      <c r="J17" s="297" t="inlineStr">
        <is>
          <t>SERVICE_REFRESH</t>
        </is>
      </c>
      <c r="K17" s="297" t="n"/>
      <c r="L17" s="297" t="inlineStr">
        <is>
          <t>Communication Error</t>
        </is>
      </c>
      <c r="M17" s="297" t="inlineStr">
        <is>
          <t>02/28/2023</t>
        </is>
      </c>
      <c r="N17" s="297" t="inlineStr">
        <is>
          <t>11:59:03</t>
        </is>
      </c>
      <c r="O17" s="297" t="inlineStr">
        <is>
          <t>12:00:12</t>
        </is>
      </c>
      <c r="P17" t="inlineStr">
        <is>
          <t>00:01:09</t>
        </is>
      </c>
    </row>
    <row r="18">
      <c r="A18" s="297" t="inlineStr">
        <is>
          <t>Diane Atchison</t>
        </is>
      </c>
      <c r="B18" s="297" t="inlineStr">
        <is>
          <t>ab31659</t>
        </is>
      </c>
      <c r="C18" s="297" t="inlineStr">
        <is>
          <t>T102286515</t>
        </is>
      </c>
      <c r="D18" s="297" t="inlineStr">
        <is>
          <t>ab31659_1677624045996</t>
        </is>
      </c>
      <c r="E18" s="297" t="inlineStr">
        <is>
          <t>Adtran</t>
        </is>
      </c>
      <c r="F18" s="297" t="inlineStr">
        <is>
          <t>LSVGNVXRH51</t>
        </is>
      </c>
      <c r="G18" s="297" t="inlineStr">
        <is>
          <t>TA5000</t>
        </is>
      </c>
      <c r="H18" s="297" t="inlineStr">
        <is>
          <t>ADSL</t>
        </is>
      </c>
      <c r="I18" s="297" t="inlineStr">
        <is>
          <t>ADSL-1-1-13-1</t>
        </is>
      </c>
      <c r="J18" s="297" t="inlineStr">
        <is>
          <t>PORT_IS</t>
        </is>
      </c>
      <c r="K18" s="297" t="inlineStr">
        <is>
          <t>ADSL2_SingleLineHSI</t>
        </is>
      </c>
      <c r="L18" s="297" t="inlineStr">
        <is>
          <t>Success</t>
        </is>
      </c>
      <c r="M18" s="297" t="inlineStr">
        <is>
          <t>02/28/2023</t>
        </is>
      </c>
      <c r="N18" s="297" t="inlineStr">
        <is>
          <t>16:40:52</t>
        </is>
      </c>
      <c r="O18" s="297" t="inlineStr">
        <is>
          <t>16:41:34</t>
        </is>
      </c>
      <c r="P18" t="inlineStr">
        <is>
          <t>00:00:42</t>
        </is>
      </c>
    </row>
    <row r="19">
      <c r="A19" s="297" t="inlineStr">
        <is>
          <t>Diane Atchison</t>
        </is>
      </c>
      <c r="B19" s="297" t="inlineStr">
        <is>
          <t>ab31659</t>
        </is>
      </c>
      <c r="C19" s="297" t="inlineStr">
        <is>
          <t>T102297371</t>
        </is>
      </c>
      <c r="D19" s="297" t="inlineStr">
        <is>
          <t>ab31659_1677625690345</t>
        </is>
      </c>
      <c r="E19" s="297" t="inlineStr">
        <is>
          <t>Adtran</t>
        </is>
      </c>
      <c r="F19" s="297" t="inlineStr">
        <is>
          <t>LSVGNVXYH03</t>
        </is>
      </c>
      <c r="G19" s="297" t="inlineStr">
        <is>
          <t>TA5000</t>
        </is>
      </c>
      <c r="H19" s="297" t="inlineStr">
        <is>
          <t>ADSL</t>
        </is>
      </c>
      <c r="I19" s="297" t="inlineStr">
        <is>
          <t>ADSL-1-1-1-24</t>
        </is>
      </c>
      <c r="J19" s="297" t="inlineStr">
        <is>
          <t>SERVICE_REFRESH</t>
        </is>
      </c>
      <c r="K19" s="297" t="n"/>
      <c r="L19" s="297" t="inlineStr">
        <is>
          <t>Communication Error</t>
        </is>
      </c>
      <c r="M19" s="297" t="inlineStr">
        <is>
          <t>02/28/2023</t>
        </is>
      </c>
      <c r="N19" s="297" t="inlineStr">
        <is>
          <t>17:08:17</t>
        </is>
      </c>
      <c r="O19" s="297" t="inlineStr">
        <is>
          <t>17:10:48</t>
        </is>
      </c>
      <c r="P19" t="inlineStr">
        <is>
          <t>00:02:31</t>
        </is>
      </c>
    </row>
    <row r="20">
      <c r="A20" s="297" t="inlineStr">
        <is>
          <t>Tracy Riek</t>
        </is>
      </c>
      <c r="B20" s="297" t="inlineStr">
        <is>
          <t>triek</t>
        </is>
      </c>
      <c r="C20" s="297" t="inlineStr">
        <is>
          <t>triek_1677608990334</t>
        </is>
      </c>
      <c r="D20" s="297" t="inlineStr">
        <is>
          <t>triek_1677608990334</t>
        </is>
      </c>
      <c r="E20" s="297" t="inlineStr">
        <is>
          <t>Adtran</t>
        </is>
      </c>
      <c r="F20" s="297" t="inlineStr">
        <is>
          <t>SHRDORXAG00</t>
        </is>
      </c>
      <c r="G20" s="297" t="inlineStr">
        <is>
          <t>TA5000</t>
        </is>
      </c>
      <c r="H20" s="297" t="inlineStr">
        <is>
          <t>PON</t>
        </is>
      </c>
      <c r="I20" s="297" t="inlineStr">
        <is>
          <t>ONTETH-1-1-11-6-27-1-5735734</t>
        </is>
      </c>
      <c r="J20" s="297" t="inlineStr">
        <is>
          <t>CHANGE_PROFILE</t>
        </is>
      </c>
      <c r="K20" s="297" t="inlineStr">
        <is>
          <t>GPONHSI</t>
        </is>
      </c>
      <c r="L20" s="297" t="inlineStr">
        <is>
          <t>Success</t>
        </is>
      </c>
      <c r="M20" s="297" t="inlineStr">
        <is>
          <t>02/28/2023</t>
        </is>
      </c>
      <c r="N20" s="297" t="inlineStr">
        <is>
          <t>12:29:50</t>
        </is>
      </c>
      <c r="O20" s="297" t="inlineStr">
        <is>
          <t>12:32:16</t>
        </is>
      </c>
      <c r="P20" t="inlineStr">
        <is>
          <t>00:02:26</t>
        </is>
      </c>
    </row>
    <row r="21">
      <c r="A21" s="297" t="inlineStr">
        <is>
          <t>Amy Knudtson</t>
        </is>
      </c>
      <c r="B21" s="297" t="inlineStr">
        <is>
          <t>aknudts</t>
        </is>
      </c>
      <c r="C21" s="297" t="inlineStr">
        <is>
          <t>T102300262</t>
        </is>
      </c>
      <c r="D21" s="297" t="inlineStr">
        <is>
          <t>aknudts_1677625187156</t>
        </is>
      </c>
      <c r="E21" s="297" t="inlineStr">
        <is>
          <t>Adtran</t>
        </is>
      </c>
      <c r="F21" s="297" t="inlineStr">
        <is>
          <t>LSVINVUAH00</t>
        </is>
      </c>
      <c r="G21" s="297" t="inlineStr">
        <is>
          <t>TA1248A</t>
        </is>
      </c>
      <c r="H21" s="297" t="inlineStr">
        <is>
          <t>ADSL</t>
        </is>
      </c>
      <c r="I21" s="297" t="inlineStr">
        <is>
          <t>ADSL-1-1-1-4</t>
        </is>
      </c>
      <c r="J21" s="297" t="inlineStr">
        <is>
          <t>DELETE_SERVICE</t>
        </is>
      </c>
      <c r="K21" s="297" t="inlineStr">
        <is>
          <t>ADSL2_SingleLineHSI</t>
        </is>
      </c>
      <c r="L21" s="297" t="inlineStr">
        <is>
          <t>Success</t>
        </is>
      </c>
      <c r="M21" s="297" t="inlineStr">
        <is>
          <t>02/28/2023</t>
        </is>
      </c>
      <c r="N21" s="297" t="inlineStr">
        <is>
          <t>17:01:01</t>
        </is>
      </c>
      <c r="O21" s="297" t="inlineStr">
        <is>
          <t>17:01:18</t>
        </is>
      </c>
      <c r="P21" t="inlineStr">
        <is>
          <t>00:00:17</t>
        </is>
      </c>
    </row>
    <row r="22">
      <c r="A22" s="297" t="inlineStr">
        <is>
          <t>Shelley Schulte</t>
        </is>
      </c>
      <c r="B22" s="297" t="inlineStr">
        <is>
          <t>ac91231</t>
        </is>
      </c>
      <c r="C22" s="297" t="inlineStr">
        <is>
          <t>1621501937</t>
        </is>
      </c>
      <c r="D22" s="297" t="inlineStr">
        <is>
          <t>ac91231_1677590880811</t>
        </is>
      </c>
      <c r="E22" s="297" t="inlineStr">
        <is>
          <t>Adtran</t>
        </is>
      </c>
      <c r="F22" s="297" t="inlineStr">
        <is>
          <t>MNTIFLAIH00</t>
        </is>
      </c>
      <c r="G22" s="297" t="inlineStr">
        <is>
          <t>TA1148</t>
        </is>
      </c>
      <c r="H22" s="297" t="inlineStr">
        <is>
          <t>ADSL</t>
        </is>
      </c>
      <c r="I22" s="297" t="inlineStr">
        <is>
          <t>ADSL-1-3-1-35</t>
        </is>
      </c>
      <c r="J22" s="297" t="inlineStr">
        <is>
          <t>ADD_SERVICE</t>
        </is>
      </c>
      <c r="K22" s="297" t="inlineStr">
        <is>
          <t>ADSL2_SingleLineHSI</t>
        </is>
      </c>
      <c r="L22" s="297" t="inlineStr">
        <is>
          <t>Communication Error</t>
        </is>
      </c>
      <c r="M22" s="297" t="inlineStr">
        <is>
          <t>02/28/2023</t>
        </is>
      </c>
      <c r="N22" s="297" t="inlineStr">
        <is>
          <t>07:28:28</t>
        </is>
      </c>
      <c r="O22" s="297" t="inlineStr">
        <is>
          <t>07:29:12</t>
        </is>
      </c>
      <c r="P22" t="inlineStr">
        <is>
          <t>00:00:44</t>
        </is>
      </c>
    </row>
    <row r="23">
      <c r="A23" s="297" t="inlineStr">
        <is>
          <t>Carol Dammon</t>
        </is>
      </c>
      <c r="B23" s="297" t="inlineStr">
        <is>
          <t>cdammon</t>
        </is>
      </c>
      <c r="C23" s="297" t="inlineStr">
        <is>
          <t>6083349</t>
        </is>
      </c>
      <c r="D23" s="297" t="inlineStr">
        <is>
          <t>cdammon_1677612411233</t>
        </is>
      </c>
      <c r="E23" s="297" t="inlineStr">
        <is>
          <t>Adtran</t>
        </is>
      </c>
      <c r="F23" s="297" t="inlineStr">
        <is>
          <t>CYLKFLBBH01</t>
        </is>
      </c>
      <c r="G23" s="297" t="inlineStr">
        <is>
          <t>TA1148A</t>
        </is>
      </c>
      <c r="H23" s="297" t="inlineStr">
        <is>
          <t>ADSL</t>
        </is>
      </c>
      <c r="I23" s="297" t="inlineStr">
        <is>
          <t>ADSL-1-4-1-22</t>
        </is>
      </c>
      <c r="J23" s="297" t="inlineStr">
        <is>
          <t>ADD_SERVICE</t>
        </is>
      </c>
      <c r="K23" s="297" t="inlineStr">
        <is>
          <t>ADSL2_SingleLineHSI</t>
        </is>
      </c>
      <c r="L23" s="297" t="inlineStr">
        <is>
          <t>Success</t>
        </is>
      </c>
      <c r="M23" s="297" t="inlineStr">
        <is>
          <t>02/28/2023</t>
        </is>
      </c>
      <c r="N23" s="297" t="inlineStr">
        <is>
          <t>13:26:58</t>
        </is>
      </c>
      <c r="O23" s="297" t="inlineStr">
        <is>
          <t>13:27:24</t>
        </is>
      </c>
      <c r="P23" t="inlineStr">
        <is>
          <t>00:00:26</t>
        </is>
      </c>
    </row>
    <row r="24">
      <c r="A24" s="297" t="inlineStr">
        <is>
          <t>Amy Knudtson</t>
        </is>
      </c>
      <c r="B24" s="297" t="inlineStr">
        <is>
          <t>aknudts</t>
        </is>
      </c>
      <c r="C24" s="297" t="inlineStr">
        <is>
          <t>T102297371</t>
        </is>
      </c>
      <c r="D24" s="297" t="inlineStr">
        <is>
          <t>aknudts_1677625552068</t>
        </is>
      </c>
      <c r="E24" s="297" t="inlineStr">
        <is>
          <t>Adtran</t>
        </is>
      </c>
      <c r="F24" s="297" t="inlineStr">
        <is>
          <t>LSVGNVXYH03</t>
        </is>
      </c>
      <c r="G24" s="297" t="inlineStr">
        <is>
          <t>TA5000</t>
        </is>
      </c>
      <c r="H24" s="297" t="inlineStr">
        <is>
          <t>ADSL</t>
        </is>
      </c>
      <c r="I24" s="297" t="inlineStr">
        <is>
          <t>ADSL-1-1-1-24</t>
        </is>
      </c>
      <c r="J24" s="297" t="inlineStr">
        <is>
          <t>SERVICE_REFRESH</t>
        </is>
      </c>
      <c r="K24" s="297" t="n"/>
      <c r="L24" s="297" t="inlineStr">
        <is>
          <t>Communication Error</t>
        </is>
      </c>
      <c r="M24" s="297" t="inlineStr">
        <is>
          <t>02/28/2023</t>
        </is>
      </c>
      <c r="N24" s="297" t="inlineStr">
        <is>
          <t>17:06:20</t>
        </is>
      </c>
      <c r="O24" s="297" t="inlineStr">
        <is>
          <t>17:08:03</t>
        </is>
      </c>
      <c r="P24" t="inlineStr">
        <is>
          <t>00:01:43</t>
        </is>
      </c>
    </row>
    <row r="25">
      <c r="A25" s="297" t="inlineStr">
        <is>
          <t>Chris Schommer</t>
        </is>
      </c>
      <c r="B25" s="297" t="inlineStr">
        <is>
          <t>cschomm</t>
        </is>
      </c>
      <c r="C25" s="297" t="inlineStr">
        <is>
          <t>T102291340</t>
        </is>
      </c>
      <c r="D25" s="297" t="inlineStr">
        <is>
          <t>cschomm_1677622453140</t>
        </is>
      </c>
      <c r="E25" s="297" t="inlineStr">
        <is>
          <t>Adtran</t>
        </is>
      </c>
      <c r="F25" s="297" t="inlineStr">
        <is>
          <t>FTWBFLXBG00</t>
        </is>
      </c>
      <c r="G25" s="297" t="inlineStr">
        <is>
          <t>TA5000</t>
        </is>
      </c>
      <c r="H25" s="297" t="inlineStr">
        <is>
          <t>VDSL</t>
        </is>
      </c>
      <c r="I25" s="297" t="inlineStr">
        <is>
          <t>VDSL2-1-1-3-9</t>
        </is>
      </c>
      <c r="J25" s="297" t="inlineStr">
        <is>
          <t>SERVICE_REFRESH</t>
        </is>
      </c>
      <c r="K25" s="297" t="inlineStr">
        <is>
          <t>ADSL2FallbackSingleLineHSI</t>
        </is>
      </c>
      <c r="L25" s="297" t="inlineStr">
        <is>
          <t>Success</t>
        </is>
      </c>
      <c r="M25" s="297" t="inlineStr">
        <is>
          <t>02/28/2023</t>
        </is>
      </c>
      <c r="N25" s="297" t="inlineStr">
        <is>
          <t>16:15:25</t>
        </is>
      </c>
      <c r="O25" s="297" t="inlineStr">
        <is>
          <t>16:16:27</t>
        </is>
      </c>
      <c r="P25" t="inlineStr">
        <is>
          <t>00:01:02</t>
        </is>
      </c>
    </row>
    <row r="26">
      <c r="A26" s="297" t="inlineStr">
        <is>
          <t>Diane Atchison</t>
        </is>
      </c>
      <c r="B26" s="297" t="inlineStr">
        <is>
          <t>ab31659</t>
        </is>
      </c>
      <c r="C26" s="297" t="inlineStr">
        <is>
          <t>T102304063</t>
        </is>
      </c>
      <c r="D26" s="297" t="inlineStr">
        <is>
          <t>ab31659_1677603449278</t>
        </is>
      </c>
      <c r="E26" s="297" t="inlineStr">
        <is>
          <t>Adtran</t>
        </is>
      </c>
      <c r="F26" s="297" t="inlineStr">
        <is>
          <t>FTMBFLBAH02</t>
        </is>
      </c>
      <c r="G26" s="297" t="inlineStr">
        <is>
          <t>TA5000</t>
        </is>
      </c>
      <c r="H26" s="297" t="inlineStr">
        <is>
          <t>VDSL</t>
        </is>
      </c>
      <c r="I26" s="297" t="inlineStr">
        <is>
          <t>VDSL2-1-1-10-15</t>
        </is>
      </c>
      <c r="J26" s="297" t="inlineStr">
        <is>
          <t>SERVICE_REFRESH</t>
        </is>
      </c>
      <c r="K26" s="297" t="n"/>
      <c r="L26" s="297" t="inlineStr">
        <is>
          <t>Communication Error</t>
        </is>
      </c>
      <c r="M26" s="297" t="inlineStr">
        <is>
          <t>02/28/2023</t>
        </is>
      </c>
      <c r="N26" s="297" t="inlineStr">
        <is>
          <t>10:57:41</t>
        </is>
      </c>
      <c r="O26" s="297" t="inlineStr">
        <is>
          <t>10:57:47</t>
        </is>
      </c>
      <c r="P26" t="inlineStr">
        <is>
          <t>00:00:06</t>
        </is>
      </c>
    </row>
    <row r="27">
      <c r="A27" s="297" t="inlineStr">
        <is>
          <t>Diane Atchison</t>
        </is>
      </c>
      <c r="B27" s="297" t="inlineStr">
        <is>
          <t>ab31659</t>
        </is>
      </c>
      <c r="C27" s="297" t="inlineStr">
        <is>
          <t>T102300262</t>
        </is>
      </c>
      <c r="D27" s="297" t="inlineStr">
        <is>
          <t>ab31659_1677632641273</t>
        </is>
      </c>
      <c r="E27" s="297" t="inlineStr">
        <is>
          <t>Adtran</t>
        </is>
      </c>
      <c r="F27" s="297" t="inlineStr">
        <is>
          <t>LSVINVUAH00</t>
        </is>
      </c>
      <c r="G27" s="297" t="inlineStr">
        <is>
          <t>TA1248A</t>
        </is>
      </c>
      <c r="H27" s="297" t="inlineStr">
        <is>
          <t>ADSL</t>
        </is>
      </c>
      <c r="I27" s="297" t="inlineStr">
        <is>
          <t>ADSL-1-1-1-4</t>
        </is>
      </c>
      <c r="J27" s="297" t="inlineStr">
        <is>
          <t>ADD_SERVICE</t>
        </is>
      </c>
      <c r="K27" s="297" t="inlineStr">
        <is>
          <t>ADSL2_SingleLineHSI</t>
        </is>
      </c>
      <c r="L27" s="297" t="inlineStr">
        <is>
          <t>Success</t>
        </is>
      </c>
      <c r="M27" s="297" t="inlineStr">
        <is>
          <t>02/28/2023</t>
        </is>
      </c>
      <c r="N27" s="297" t="inlineStr">
        <is>
          <t>19:04:11</t>
        </is>
      </c>
      <c r="O27" s="297" t="inlineStr">
        <is>
          <t>19:04:39</t>
        </is>
      </c>
      <c r="P27" t="inlineStr">
        <is>
          <t>00:00:28</t>
        </is>
      </c>
    </row>
    <row r="28">
      <c r="A28" s="297" t="inlineStr">
        <is>
          <t>Chris Schommer</t>
        </is>
      </c>
      <c r="B28" s="297" t="inlineStr">
        <is>
          <t>cschomm</t>
        </is>
      </c>
      <c r="C28" s="297" t="n"/>
      <c r="D28" s="297" t="inlineStr">
        <is>
          <t>cschomm_1677621245519</t>
        </is>
      </c>
      <c r="E28" s="297" t="inlineStr">
        <is>
          <t>Adtran</t>
        </is>
      </c>
      <c r="F28" s="297" t="inlineStr">
        <is>
          <t>CLMTFLBFRLD</t>
        </is>
      </c>
      <c r="G28" s="297" t="inlineStr">
        <is>
          <t>TA5000</t>
        </is>
      </c>
      <c r="H28" s="297" t="inlineStr">
        <is>
          <t>PON</t>
        </is>
      </c>
      <c r="I28" s="297" t="inlineStr">
        <is>
          <t>PON-1-1-21-5-16</t>
        </is>
      </c>
      <c r="J28" s="297" t="inlineStr">
        <is>
          <t>SERVICE_REFRESH</t>
        </is>
      </c>
      <c r="K28" s="297" t="inlineStr">
        <is>
          <t>GPONHSI</t>
        </is>
      </c>
      <c r="L28" s="297" t="inlineStr">
        <is>
          <t>Success</t>
        </is>
      </c>
      <c r="M28" s="297" t="inlineStr">
        <is>
          <t>02/28/2023</t>
        </is>
      </c>
      <c r="N28" s="297" t="inlineStr">
        <is>
          <t>15:54:13</t>
        </is>
      </c>
      <c r="O28" s="297" t="inlineStr">
        <is>
          <t>15:55:37</t>
        </is>
      </c>
      <c r="P28" t="inlineStr">
        <is>
          <t>00:01:24</t>
        </is>
      </c>
    </row>
    <row r="29">
      <c r="A29" s="297" t="inlineStr">
        <is>
          <t>Wendy Hazen</t>
        </is>
      </c>
      <c r="B29" s="297" t="inlineStr">
        <is>
          <t>whazen</t>
        </is>
      </c>
      <c r="C29" s="297" t="n"/>
      <c r="D29" s="297" t="inlineStr">
        <is>
          <t>whazen_1677604322655</t>
        </is>
      </c>
      <c r="E29" s="297" t="inlineStr">
        <is>
          <t>Adtran</t>
        </is>
      </c>
      <c r="F29" s="297" t="inlineStr">
        <is>
          <t>CPCRFLXFOL1</t>
        </is>
      </c>
      <c r="G29" s="297" t="inlineStr">
        <is>
          <t>TA5004</t>
        </is>
      </c>
      <c r="H29" s="297" t="inlineStr">
        <is>
          <t>PON</t>
        </is>
      </c>
      <c r="I29" s="297" t="inlineStr">
        <is>
          <t>ONTETH-1-1-3-8-5-1-5</t>
        </is>
      </c>
      <c r="J29" s="297" t="inlineStr">
        <is>
          <t>CHANGE_PROFILE</t>
        </is>
      </c>
      <c r="K29" s="297" t="inlineStr">
        <is>
          <t>GPONHSI</t>
        </is>
      </c>
      <c r="L29" s="297" t="inlineStr">
        <is>
          <t>Success</t>
        </is>
      </c>
      <c r="M29" s="297" t="inlineStr">
        <is>
          <t>02/28/2023</t>
        </is>
      </c>
      <c r="N29" s="297" t="inlineStr">
        <is>
          <t>11:13:12</t>
        </is>
      </c>
      <c r="O29" s="297" t="inlineStr">
        <is>
          <t>11:17:45</t>
        </is>
      </c>
      <c r="P29" t="inlineStr">
        <is>
          <t>00:04:33</t>
        </is>
      </c>
    </row>
    <row r="30">
      <c r="A30" s="297" t="inlineStr">
        <is>
          <t>Jamie Montgomery</t>
        </is>
      </c>
      <c r="B30" s="297" t="inlineStr">
        <is>
          <t>aa08075</t>
        </is>
      </c>
      <c r="C30" s="297" t="inlineStr">
        <is>
          <t>1622187237</t>
        </is>
      </c>
      <c r="D30" s="297" t="inlineStr">
        <is>
          <t>aa08075_1677606529221</t>
        </is>
      </c>
      <c r="E30" s="297" t="inlineStr">
        <is>
          <t>Adtran</t>
        </is>
      </c>
      <c r="F30" s="297" t="inlineStr">
        <is>
          <t>FTMBFLBAH02</t>
        </is>
      </c>
      <c r="G30" s="297" t="inlineStr">
        <is>
          <t>TA5000</t>
        </is>
      </c>
      <c r="H30" s="297" t="inlineStr">
        <is>
          <t>VDSL</t>
        </is>
      </c>
      <c r="I30" s="297" t="inlineStr">
        <is>
          <t>VDSL2-1-1-1-1</t>
        </is>
      </c>
      <c r="J30" s="297" t="inlineStr">
        <is>
          <t>SERVICE_REFRESH</t>
        </is>
      </c>
      <c r="K30" s="297" t="n"/>
      <c r="L30" s="297" t="inlineStr">
        <is>
          <t>Communication Error</t>
        </is>
      </c>
      <c r="M30" s="297" t="inlineStr">
        <is>
          <t>02/28/2023</t>
        </is>
      </c>
      <c r="N30" s="297" t="inlineStr">
        <is>
          <t>11:50:07</t>
        </is>
      </c>
      <c r="O30" s="297" t="inlineStr">
        <is>
          <t>11:50:13</t>
        </is>
      </c>
      <c r="P30" t="inlineStr">
        <is>
          <t>00:00:06</t>
        </is>
      </c>
    </row>
    <row r="31">
      <c r="A31" s="297" t="inlineStr">
        <is>
          <t>Larissa King</t>
        </is>
      </c>
      <c r="B31" s="297" t="inlineStr">
        <is>
          <t>aa79589</t>
        </is>
      </c>
      <c r="C31" s="297" t="inlineStr">
        <is>
          <t>1621461957</t>
        </is>
      </c>
      <c r="D31" s="297" t="inlineStr">
        <is>
          <t>aa79589_1677598509201</t>
        </is>
      </c>
      <c r="E31" s="297" t="inlineStr">
        <is>
          <t>Adtran</t>
        </is>
      </c>
      <c r="F31" s="297" t="inlineStr">
        <is>
          <t>FTMBFLAVH01</t>
        </is>
      </c>
      <c r="G31" s="297" t="inlineStr">
        <is>
          <t>TA5000</t>
        </is>
      </c>
      <c r="H31" s="297" t="inlineStr">
        <is>
          <t>VDSL</t>
        </is>
      </c>
      <c r="I31" s="297" t="inlineStr">
        <is>
          <t>VDSL2-1-1-6-1</t>
        </is>
      </c>
      <c r="J31" s="297" t="inlineStr">
        <is>
          <t>SERVICE_REFRESH</t>
        </is>
      </c>
      <c r="K31" s="297" t="n"/>
      <c r="L31" s="297" t="inlineStr">
        <is>
          <t>Communication Error</t>
        </is>
      </c>
      <c r="M31" s="297" t="inlineStr">
        <is>
          <t>02/28/2023</t>
        </is>
      </c>
      <c r="N31" s="297" t="inlineStr">
        <is>
          <t>09:35:30</t>
        </is>
      </c>
      <c r="O31" s="297" t="inlineStr">
        <is>
          <t>09:35:37</t>
        </is>
      </c>
      <c r="P31" t="inlineStr">
        <is>
          <t>00:00:07</t>
        </is>
      </c>
    </row>
    <row r="32">
      <c r="A32" s="297" t="inlineStr">
        <is>
          <t>Jon Riek</t>
        </is>
      </c>
      <c r="B32" s="297" t="inlineStr">
        <is>
          <t>jriek</t>
        </is>
      </c>
      <c r="C32" s="297" t="inlineStr">
        <is>
          <t>jriek_1677607435305</t>
        </is>
      </c>
      <c r="D32" s="297" t="inlineStr">
        <is>
          <t>jriek_1677607435305</t>
        </is>
      </c>
      <c r="E32" s="297" t="inlineStr">
        <is>
          <t>Adtran</t>
        </is>
      </c>
      <c r="F32" s="297" t="inlineStr">
        <is>
          <t>SGBHFLASRLC</t>
        </is>
      </c>
      <c r="G32" s="297" t="inlineStr">
        <is>
          <t>TA5000</t>
        </is>
      </c>
      <c r="H32" s="297" t="inlineStr">
        <is>
          <t>PON</t>
        </is>
      </c>
      <c r="I32" s="297" t="inlineStr">
        <is>
          <t>PON-1-1-19-2-14</t>
        </is>
      </c>
      <c r="J32" s="297" t="inlineStr">
        <is>
          <t>ADD_SERVICE</t>
        </is>
      </c>
      <c r="K32" s="297" t="inlineStr">
        <is>
          <t>GPONHSI</t>
        </is>
      </c>
      <c r="L32" s="297" t="inlineStr">
        <is>
          <t>Success</t>
        </is>
      </c>
      <c r="M32" s="297" t="inlineStr">
        <is>
          <t>02/28/2023</t>
        </is>
      </c>
      <c r="N32" s="297" t="inlineStr">
        <is>
          <t>12:03:55</t>
        </is>
      </c>
      <c r="O32" s="297" t="inlineStr">
        <is>
          <t>12:07:49</t>
        </is>
      </c>
      <c r="P32" t="inlineStr">
        <is>
          <t>00:03:54</t>
        </is>
      </c>
    </row>
    <row r="33">
      <c r="A33" s="297" t="inlineStr">
        <is>
          <t>Larissa King</t>
        </is>
      </c>
      <c r="B33" s="297" t="inlineStr">
        <is>
          <t>aa79589</t>
        </is>
      </c>
      <c r="C33" s="297" t="inlineStr">
        <is>
          <t>T102298526</t>
        </is>
      </c>
      <c r="D33" s="297" t="inlineStr">
        <is>
          <t>aa79589_1677599683605</t>
        </is>
      </c>
      <c r="E33" s="297" t="inlineStr">
        <is>
          <t>Adtran</t>
        </is>
      </c>
      <c r="F33" s="297" t="inlineStr">
        <is>
          <t>CYLKFLBBH01</t>
        </is>
      </c>
      <c r="G33" s="297" t="inlineStr">
        <is>
          <t>TA1148A</t>
        </is>
      </c>
      <c r="H33" s="297" t="inlineStr">
        <is>
          <t>ADSL</t>
        </is>
      </c>
      <c r="I33" s="297" t="inlineStr">
        <is>
          <t>ADSL-1-2-1-7</t>
        </is>
      </c>
      <c r="J33" s="297" t="inlineStr">
        <is>
          <t>SERVICE_REFRESH</t>
        </is>
      </c>
      <c r="K33" s="297" t="n"/>
      <c r="L33" s="297" t="inlineStr">
        <is>
          <t>Communication Error</t>
        </is>
      </c>
      <c r="M33" s="297" t="inlineStr">
        <is>
          <t>02/28/2023</t>
        </is>
      </c>
      <c r="N33" s="297" t="inlineStr">
        <is>
          <t>09:55:31</t>
        </is>
      </c>
      <c r="O33" s="297" t="inlineStr">
        <is>
          <t>09:55:42</t>
        </is>
      </c>
      <c r="P33" t="inlineStr">
        <is>
          <t>00:00:11</t>
        </is>
      </c>
    </row>
    <row r="34">
      <c r="A34" s="297" t="inlineStr">
        <is>
          <t>Jon Riek</t>
        </is>
      </c>
      <c r="B34" s="297" t="inlineStr">
        <is>
          <t>jriek</t>
        </is>
      </c>
      <c r="C34" s="297" t="inlineStr">
        <is>
          <t>6083349</t>
        </is>
      </c>
      <c r="D34" s="297" t="inlineStr">
        <is>
          <t>jriek_1677614631318</t>
        </is>
      </c>
      <c r="E34" s="297" t="inlineStr">
        <is>
          <t>Adtran</t>
        </is>
      </c>
      <c r="F34" s="297" t="inlineStr">
        <is>
          <t>CYLKFLBBH01</t>
        </is>
      </c>
      <c r="G34" s="297" t="inlineStr">
        <is>
          <t>TA1148A</t>
        </is>
      </c>
      <c r="H34" s="297" t="inlineStr">
        <is>
          <t>ADSL</t>
        </is>
      </c>
      <c r="I34" s="297" t="inlineStr">
        <is>
          <t>ADSL-1-4-1-22</t>
        </is>
      </c>
      <c r="J34" s="297" t="inlineStr">
        <is>
          <t>SERVICE_REFRESH</t>
        </is>
      </c>
      <c r="K34" s="297" t="inlineStr">
        <is>
          <t>ADSL2_SingleLineHSI</t>
        </is>
      </c>
      <c r="L34" s="297" t="inlineStr">
        <is>
          <t>Success</t>
        </is>
      </c>
      <c r="M34" s="297" t="inlineStr">
        <is>
          <t>02/28/2023</t>
        </is>
      </c>
      <c r="N34" s="297" t="inlineStr">
        <is>
          <t>14:08:49</t>
        </is>
      </c>
      <c r="O34" s="297" t="inlineStr">
        <is>
          <t>14:09:56</t>
        </is>
      </c>
      <c r="P34" t="inlineStr">
        <is>
          <t>00:01:07</t>
        </is>
      </c>
    </row>
    <row r="35">
      <c r="A35" s="297" t="inlineStr">
        <is>
          <t>Joleen Johnson</t>
        </is>
      </c>
      <c r="B35" s="297" t="inlineStr">
        <is>
          <t>aa71206</t>
        </is>
      </c>
      <c r="C35" s="297" t="inlineStr">
        <is>
          <t>aa71206_1677616802675</t>
        </is>
      </c>
      <c r="D35" s="297" t="inlineStr">
        <is>
          <t>aa71206_1677616802675</t>
        </is>
      </c>
      <c r="E35" s="297" t="inlineStr">
        <is>
          <t>Adtran</t>
        </is>
      </c>
      <c r="F35" s="297" t="inlineStr">
        <is>
          <t>CPCRFLXCOL2</t>
        </is>
      </c>
      <c r="G35" s="297" t="inlineStr">
        <is>
          <t>TA5004</t>
        </is>
      </c>
      <c r="H35" s="297" t="inlineStr">
        <is>
          <t>PON</t>
        </is>
      </c>
      <c r="I35" s="297" t="inlineStr">
        <is>
          <t>PON-1-1-1-6-16</t>
        </is>
      </c>
      <c r="J35" s="297" t="inlineStr">
        <is>
          <t>ADD_SERVICE</t>
        </is>
      </c>
      <c r="K35" s="297" t="inlineStr">
        <is>
          <t>GPONHSI</t>
        </is>
      </c>
      <c r="L35" s="297" t="inlineStr">
        <is>
          <t>Success</t>
        </is>
      </c>
      <c r="M35" s="297" t="inlineStr">
        <is>
          <t>02/28/2023</t>
        </is>
      </c>
      <c r="N35" s="297" t="inlineStr">
        <is>
          <t>14:40:02</t>
        </is>
      </c>
      <c r="O35" s="297" t="inlineStr">
        <is>
          <t>14:50:25</t>
        </is>
      </c>
      <c r="P35" t="inlineStr">
        <is>
          <t>00:10:23</t>
        </is>
      </c>
    </row>
    <row r="36">
      <c r="A36" s="297" t="inlineStr">
        <is>
          <t>Casey Whitehead</t>
        </is>
      </c>
      <c r="B36" s="297" t="inlineStr">
        <is>
          <t>ad05776</t>
        </is>
      </c>
      <c r="C36" s="297" t="inlineStr">
        <is>
          <t>3151583</t>
        </is>
      </c>
      <c r="D36" s="297" t="inlineStr">
        <is>
          <t>ad05776_1677612961877</t>
        </is>
      </c>
      <c r="E36" s="297" t="inlineStr">
        <is>
          <t>Adtran</t>
        </is>
      </c>
      <c r="F36" s="297" t="inlineStr">
        <is>
          <t>CRVWFLCPRLA</t>
        </is>
      </c>
      <c r="G36" s="297" t="inlineStr">
        <is>
          <t>TA5000</t>
        </is>
      </c>
      <c r="H36" s="297" t="inlineStr">
        <is>
          <t>ADSL</t>
        </is>
      </c>
      <c r="I36" s="297" t="inlineStr">
        <is>
          <t>ADSL-1-1-1-6</t>
        </is>
      </c>
      <c r="J36" s="297" t="inlineStr">
        <is>
          <t>SERVICE_REFRESH</t>
        </is>
      </c>
      <c r="K36" s="297" t="inlineStr">
        <is>
          <t>ADSL2_SingleLineHSI</t>
        </is>
      </c>
      <c r="L36" s="297" t="inlineStr">
        <is>
          <t>Success</t>
        </is>
      </c>
      <c r="M36" s="297" t="inlineStr">
        <is>
          <t>02/28/2023</t>
        </is>
      </c>
      <c r="N36" s="297" t="inlineStr">
        <is>
          <t>13:37:05</t>
        </is>
      </c>
      <c r="O36" s="297" t="inlineStr">
        <is>
          <t>13:37:12</t>
        </is>
      </c>
      <c r="P36" t="inlineStr">
        <is>
          <t>00:00:07</t>
        </is>
      </c>
    </row>
    <row r="37">
      <c r="A37" s="297" t="inlineStr">
        <is>
          <t>Jon Riek</t>
        </is>
      </c>
      <c r="B37" s="297" t="inlineStr">
        <is>
          <t>jriek</t>
        </is>
      </c>
      <c r="C37" s="297" t="inlineStr">
        <is>
          <t>1621216777</t>
        </is>
      </c>
      <c r="D37" s="297" t="inlineStr">
        <is>
          <t>jriek_1677600540222</t>
        </is>
      </c>
      <c r="E37" s="297" t="inlineStr">
        <is>
          <t>Adtran</t>
        </is>
      </c>
      <c r="F37" s="297" t="inlineStr">
        <is>
          <t>NPLTFLBPH00</t>
        </is>
      </c>
      <c r="G37" s="297" t="inlineStr">
        <is>
          <t>TA1148A</t>
        </is>
      </c>
      <c r="H37" s="297" t="inlineStr">
        <is>
          <t>ADSL</t>
        </is>
      </c>
      <c r="I37" s="297" t="inlineStr">
        <is>
          <t>ADSL-1-2-1-23</t>
        </is>
      </c>
      <c r="J37" s="297" t="inlineStr">
        <is>
          <t>SERVICE_REFRESH</t>
        </is>
      </c>
      <c r="K37" s="297" t="n"/>
      <c r="L37" s="297" t="inlineStr">
        <is>
          <t>Communication Error</t>
        </is>
      </c>
      <c r="M37" s="297" t="inlineStr">
        <is>
          <t>02/28/2023</t>
        </is>
      </c>
      <c r="N37" s="297" t="inlineStr">
        <is>
          <t>10:16:46</t>
        </is>
      </c>
      <c r="O37" s="297" t="inlineStr">
        <is>
          <t>10:18:44</t>
        </is>
      </c>
      <c r="P37" t="inlineStr">
        <is>
          <t>00:01:58</t>
        </is>
      </c>
    </row>
    <row r="38">
      <c r="A38" s="297" t="inlineStr">
        <is>
          <t>Roxie Whitehead</t>
        </is>
      </c>
      <c r="B38" s="297" t="inlineStr">
        <is>
          <t>ad09337</t>
        </is>
      </c>
      <c r="C38" s="297" t="inlineStr">
        <is>
          <t>1621526692</t>
        </is>
      </c>
      <c r="D38" s="297" t="inlineStr">
        <is>
          <t>ad09337_1677621653522</t>
        </is>
      </c>
      <c r="E38" s="297" t="inlineStr">
        <is>
          <t>Adtran</t>
        </is>
      </c>
      <c r="F38" s="297" t="inlineStr">
        <is>
          <t>CPCRFLIURLA</t>
        </is>
      </c>
      <c r="G38" s="297" t="inlineStr">
        <is>
          <t>TA5000</t>
        </is>
      </c>
      <c r="H38" s="297" t="inlineStr">
        <is>
          <t>ADSL</t>
        </is>
      </c>
      <c r="I38" s="297" t="inlineStr">
        <is>
          <t>ADSL-1-1-2-19</t>
        </is>
      </c>
      <c r="J38" s="297" t="inlineStr">
        <is>
          <t>SERVICE_REFRESH</t>
        </is>
      </c>
      <c r="K38" s="297" t="n"/>
      <c r="L38" s="297" t="inlineStr">
        <is>
          <t>Communication Error</t>
        </is>
      </c>
      <c r="M38" s="297" t="inlineStr">
        <is>
          <t>02/28/2023</t>
        </is>
      </c>
      <c r="N38" s="297" t="inlineStr">
        <is>
          <t>16:01:31</t>
        </is>
      </c>
      <c r="O38" s="297" t="inlineStr">
        <is>
          <t>16:02:59</t>
        </is>
      </c>
      <c r="P38" t="inlineStr">
        <is>
          <t>00:01:28</t>
        </is>
      </c>
    </row>
    <row r="39">
      <c r="A39" s="297" t="inlineStr">
        <is>
          <t>Shelley Schulte</t>
        </is>
      </c>
      <c r="B39" s="297" t="inlineStr">
        <is>
          <t>ac91231</t>
        </is>
      </c>
      <c r="C39" s="297" t="inlineStr">
        <is>
          <t>1621462512</t>
        </is>
      </c>
      <c r="D39" s="297" t="inlineStr">
        <is>
          <t>ac91231_1677601311194</t>
        </is>
      </c>
      <c r="E39" s="297" t="inlineStr">
        <is>
          <t>Adtran</t>
        </is>
      </c>
      <c r="F39" s="297" t="inlineStr">
        <is>
          <t>CYLKFLBBH01</t>
        </is>
      </c>
      <c r="G39" s="297" t="inlineStr">
        <is>
          <t>TA1148A</t>
        </is>
      </c>
      <c r="H39" s="297" t="inlineStr">
        <is>
          <t>ADSL</t>
        </is>
      </c>
      <c r="I39" s="297" t="inlineStr">
        <is>
          <t>ADSL-1-1-1-7</t>
        </is>
      </c>
      <c r="J39" s="297" t="inlineStr">
        <is>
          <t>SERVICE_REFRESH</t>
        </is>
      </c>
      <c r="K39" s="297" t="n"/>
      <c r="L39" s="297" t="inlineStr">
        <is>
          <t>Communication Error</t>
        </is>
      </c>
      <c r="M39" s="297" t="inlineStr">
        <is>
          <t>02/28/2023</t>
        </is>
      </c>
      <c r="N39" s="297" t="inlineStr">
        <is>
          <t>10:22:27</t>
        </is>
      </c>
      <c r="O39" s="297" t="inlineStr">
        <is>
          <t>10:22:37</t>
        </is>
      </c>
      <c r="P39" t="inlineStr">
        <is>
          <t>00:00:10</t>
        </is>
      </c>
    </row>
    <row r="40">
      <c r="A40" s="297" t="inlineStr">
        <is>
          <t>Shelley Schulte</t>
        </is>
      </c>
      <c r="B40" s="297" t="inlineStr">
        <is>
          <t>ac91231</t>
        </is>
      </c>
      <c r="C40" s="297" t="inlineStr">
        <is>
          <t>T102301107</t>
        </is>
      </c>
      <c r="D40" s="297" t="inlineStr">
        <is>
          <t>ac91231_1677601985847</t>
        </is>
      </c>
      <c r="E40" s="297" t="inlineStr">
        <is>
          <t>Adtran</t>
        </is>
      </c>
      <c r="F40" s="297" t="inlineStr">
        <is>
          <t>CRWLORUWH00</t>
        </is>
      </c>
      <c r="G40" s="297" t="inlineStr">
        <is>
          <t>TA1148</t>
        </is>
      </c>
      <c r="H40" s="297" t="inlineStr">
        <is>
          <t>ADSL</t>
        </is>
      </c>
      <c r="I40" s="297" t="inlineStr">
        <is>
          <t>ADSL-1-1-1-31</t>
        </is>
      </c>
      <c r="J40" s="297" t="inlineStr">
        <is>
          <t>ADD_SERVICE</t>
        </is>
      </c>
      <c r="K40" s="297" t="inlineStr">
        <is>
          <t>ADSL2_SingleLineHSI</t>
        </is>
      </c>
      <c r="L40" s="297" t="inlineStr">
        <is>
          <t>Communication Error</t>
        </is>
      </c>
      <c r="M40" s="297" t="inlineStr">
        <is>
          <t>02/28/2023</t>
        </is>
      </c>
      <c r="N40" s="297" t="inlineStr">
        <is>
          <t>10:33:37</t>
        </is>
      </c>
      <c r="O40" s="297" t="inlineStr">
        <is>
          <t>10:35:32</t>
        </is>
      </c>
      <c r="P40" t="inlineStr">
        <is>
          <t>00:01:55</t>
        </is>
      </c>
    </row>
    <row r="41">
      <c r="A41" s="297" t="inlineStr">
        <is>
          <t>Sharon Smith</t>
        </is>
      </c>
      <c r="B41" s="297" t="inlineStr">
        <is>
          <t>srsmit3</t>
        </is>
      </c>
      <c r="C41" s="297" t="n"/>
      <c r="D41" s="297" t="inlineStr">
        <is>
          <t>srsmit3_1677618363053</t>
        </is>
      </c>
      <c r="E41" s="297" t="inlineStr">
        <is>
          <t>Adtran</t>
        </is>
      </c>
      <c r="F41" s="297" t="inlineStr">
        <is>
          <t>KSSNFLCQH00</t>
        </is>
      </c>
      <c r="G41" s="297" t="inlineStr">
        <is>
          <t>TA5000</t>
        </is>
      </c>
      <c r="H41" s="297" t="inlineStr">
        <is>
          <t>PON</t>
        </is>
      </c>
      <c r="I41" s="297" t="inlineStr">
        <is>
          <t>PON-1-1-22-1-26</t>
        </is>
      </c>
      <c r="J41" s="297" t="inlineStr">
        <is>
          <t>PORT_REFRESH</t>
        </is>
      </c>
      <c r="K41" s="297" t="inlineStr">
        <is>
          <t>GPONHSI</t>
        </is>
      </c>
      <c r="L41" s="297" t="inlineStr">
        <is>
          <t>Success</t>
        </is>
      </c>
      <c r="M41" s="297" t="inlineStr">
        <is>
          <t>02/28/2023</t>
        </is>
      </c>
      <c r="N41" s="297" t="inlineStr">
        <is>
          <t>15:06:12</t>
        </is>
      </c>
      <c r="O41" s="297" t="inlineStr">
        <is>
          <t>15:06:47</t>
        </is>
      </c>
      <c r="P41" t="inlineStr">
        <is>
          <t>00:00:35</t>
        </is>
      </c>
    </row>
    <row r="42">
      <c r="A42" s="297" t="inlineStr">
        <is>
          <t>Wendy Hazen</t>
        </is>
      </c>
      <c r="B42" s="297" t="inlineStr">
        <is>
          <t>whazen</t>
        </is>
      </c>
      <c r="C42" s="297" t="inlineStr">
        <is>
          <t>whazen_1677583939331</t>
        </is>
      </c>
      <c r="D42" s="297" t="inlineStr">
        <is>
          <t>whazen_1677583939331</t>
        </is>
      </c>
      <c r="E42" s="297" t="inlineStr">
        <is>
          <t>Adtran</t>
        </is>
      </c>
      <c r="F42" s="297" t="inlineStr">
        <is>
          <t>SGBHFLAFH00</t>
        </is>
      </c>
      <c r="G42" s="297" t="inlineStr">
        <is>
          <t>TA5000</t>
        </is>
      </c>
      <c r="H42" s="297" t="inlineStr">
        <is>
          <t>PON</t>
        </is>
      </c>
      <c r="I42" s="297" t="inlineStr">
        <is>
          <t>PON-1-1-22-5-11</t>
        </is>
      </c>
      <c r="J42" s="297" t="inlineStr">
        <is>
          <t>ADD_SERVICE</t>
        </is>
      </c>
      <c r="K42" s="297" t="inlineStr">
        <is>
          <t>GPONHSI</t>
        </is>
      </c>
      <c r="L42" s="297" t="inlineStr">
        <is>
          <t>Success</t>
        </is>
      </c>
      <c r="M42" s="297" t="inlineStr">
        <is>
          <t>02/28/2023</t>
        </is>
      </c>
      <c r="N42" s="297" t="inlineStr">
        <is>
          <t>05:32:19</t>
        </is>
      </c>
      <c r="O42" s="297" t="inlineStr">
        <is>
          <t>05:35:20</t>
        </is>
      </c>
      <c r="P42" t="inlineStr">
        <is>
          <t>00:03:01</t>
        </is>
      </c>
    </row>
    <row r="43">
      <c r="A43" s="297" t="inlineStr">
        <is>
          <t>Carol Dammon</t>
        </is>
      </c>
      <c r="B43" s="297" t="inlineStr">
        <is>
          <t>cdammon</t>
        </is>
      </c>
      <c r="C43" s="297" t="inlineStr">
        <is>
          <t>T102287765</t>
        </is>
      </c>
      <c r="D43" s="297" t="inlineStr">
        <is>
          <t>cdammon_1677611501394</t>
        </is>
      </c>
      <c r="E43" s="297" t="inlineStr">
        <is>
          <t>Adtran</t>
        </is>
      </c>
      <c r="F43" s="297" t="inlineStr">
        <is>
          <t>CYLKFLBBH01</t>
        </is>
      </c>
      <c r="G43" s="297" t="inlineStr">
        <is>
          <t>TA1148A</t>
        </is>
      </c>
      <c r="H43" s="297" t="inlineStr">
        <is>
          <t>ADSL</t>
        </is>
      </c>
      <c r="I43" s="297" t="inlineStr">
        <is>
          <t>ADSL-1-1-1-33</t>
        </is>
      </c>
      <c r="J43" s="297" t="inlineStr">
        <is>
          <t>SERVICE_REFRESH</t>
        </is>
      </c>
      <c r="K43" s="297" t="n"/>
      <c r="L43" s="297" t="inlineStr">
        <is>
          <t>Communication Error</t>
        </is>
      </c>
      <c r="M43" s="297" t="inlineStr">
        <is>
          <t>02/28/2023</t>
        </is>
      </c>
      <c r="N43" s="297" t="inlineStr">
        <is>
          <t>13:11:49</t>
        </is>
      </c>
      <c r="O43" s="297" t="inlineStr">
        <is>
          <t>13:13:47</t>
        </is>
      </c>
      <c r="P43" t="inlineStr">
        <is>
          <t>00:01:58</t>
        </is>
      </c>
    </row>
    <row r="44">
      <c r="A44" s="297" t="inlineStr">
        <is>
          <t>Jon Riek</t>
        </is>
      </c>
      <c r="B44" s="297" t="inlineStr">
        <is>
          <t>jriek</t>
        </is>
      </c>
      <c r="C44" s="297" t="inlineStr">
        <is>
          <t>T102258906</t>
        </is>
      </c>
      <c r="D44" s="297" t="inlineStr">
        <is>
          <t>jriek_1677597427852</t>
        </is>
      </c>
      <c r="E44" s="297" t="inlineStr">
        <is>
          <t>Adtran</t>
        </is>
      </c>
      <c r="F44" s="297" t="inlineStr">
        <is>
          <t>OKCBFLCIH00</t>
        </is>
      </c>
      <c r="G44" s="297" t="inlineStr">
        <is>
          <t>TA3000</t>
        </is>
      </c>
      <c r="H44" s="297" t="inlineStr">
        <is>
          <t>ADSL</t>
        </is>
      </c>
      <c r="I44" s="297" t="inlineStr">
        <is>
          <t>ADSL-1-1-21-2</t>
        </is>
      </c>
      <c r="J44" s="297" t="inlineStr">
        <is>
          <t>DELETE_SERVICE</t>
        </is>
      </c>
      <c r="K44" s="297" t="inlineStr">
        <is>
          <t>ADSL2_ATMSingleLineHSI</t>
        </is>
      </c>
      <c r="L44" s="297" t="inlineStr">
        <is>
          <t>Success</t>
        </is>
      </c>
      <c r="M44" s="297" t="inlineStr">
        <is>
          <t>02/28/2023</t>
        </is>
      </c>
      <c r="N44" s="297" t="inlineStr">
        <is>
          <t>09:17:43</t>
        </is>
      </c>
      <c r="O44" s="297" t="inlineStr">
        <is>
          <t>09:18:14</t>
        </is>
      </c>
      <c r="P44" t="inlineStr">
        <is>
          <t>00:00:31</t>
        </is>
      </c>
    </row>
    <row r="45">
      <c r="A45" s="297" t="inlineStr">
        <is>
          <t>Amy Knudtson</t>
        </is>
      </c>
      <c r="B45" s="297" t="inlineStr">
        <is>
          <t>aknudts</t>
        </is>
      </c>
      <c r="C45" s="297" t="inlineStr">
        <is>
          <t>T102299504</t>
        </is>
      </c>
      <c r="D45" s="297" t="inlineStr">
        <is>
          <t>aknudts_1677626537230</t>
        </is>
      </c>
      <c r="E45" s="297" t="inlineStr">
        <is>
          <t>Adtran</t>
        </is>
      </c>
      <c r="F45" s="297" t="inlineStr">
        <is>
          <t>STRKFLXAG00</t>
        </is>
      </c>
      <c r="G45" s="297" t="inlineStr">
        <is>
          <t>TA5000</t>
        </is>
      </c>
      <c r="H45" s="297" t="inlineStr">
        <is>
          <t>VDSL</t>
        </is>
      </c>
      <c r="I45" s="297" t="inlineStr">
        <is>
          <t>VDSL2-1-1-3-12</t>
        </is>
      </c>
      <c r="J45" s="297" t="inlineStr">
        <is>
          <t>ADD_SERVICE</t>
        </is>
      </c>
      <c r="K45" s="297" t="inlineStr">
        <is>
          <t>ADSL2FallbackSingleLineHSI</t>
        </is>
      </c>
      <c r="L45" s="297" t="inlineStr">
        <is>
          <t>Success</t>
        </is>
      </c>
      <c r="M45" s="297" t="inlineStr">
        <is>
          <t>02/28/2023</t>
        </is>
      </c>
      <c r="N45" s="297" t="inlineStr">
        <is>
          <t>17:24:03</t>
        </is>
      </c>
      <c r="O45" s="297" t="inlineStr">
        <is>
          <t>17:25:11</t>
        </is>
      </c>
      <c r="P45" t="inlineStr">
        <is>
          <t>00:01:08</t>
        </is>
      </c>
    </row>
    <row r="46">
      <c r="A46" s="297" t="inlineStr">
        <is>
          <t>Randy Herlitzka</t>
        </is>
      </c>
      <c r="B46" s="297" t="inlineStr">
        <is>
          <t>rherlit</t>
        </is>
      </c>
      <c r="C46" s="297" t="inlineStr">
        <is>
          <t>1621526692</t>
        </is>
      </c>
      <c r="D46" s="297" t="inlineStr">
        <is>
          <t>rherlit_1677594494876</t>
        </is>
      </c>
      <c r="E46" s="297" t="inlineStr">
        <is>
          <t>Adtran</t>
        </is>
      </c>
      <c r="F46" s="297" t="inlineStr">
        <is>
          <t>CPCRFLIURLA</t>
        </is>
      </c>
      <c r="G46" s="297" t="inlineStr">
        <is>
          <t>TA5000</t>
        </is>
      </c>
      <c r="H46" s="297" t="inlineStr">
        <is>
          <t>ADSL</t>
        </is>
      </c>
      <c r="I46" s="297" t="inlineStr">
        <is>
          <t>ADSL-1-1-2-19</t>
        </is>
      </c>
      <c r="J46" s="297" t="inlineStr">
        <is>
          <t>SERVICE_REFRESH</t>
        </is>
      </c>
      <c r="K46" s="297" t="n"/>
      <c r="L46" s="297" t="inlineStr">
        <is>
          <t>Communication Error</t>
        </is>
      </c>
      <c r="M46" s="297" t="inlineStr">
        <is>
          <t>02/28/2023</t>
        </is>
      </c>
      <c r="N46" s="297" t="inlineStr">
        <is>
          <t>08:29:05</t>
        </is>
      </c>
      <c r="O46" s="297" t="inlineStr">
        <is>
          <t>08:30:21</t>
        </is>
      </c>
      <c r="P46" t="inlineStr">
        <is>
          <t>00:01:16</t>
        </is>
      </c>
    </row>
    <row r="47">
      <c r="A47" s="297" t="inlineStr">
        <is>
          <t>Tracy Vonarx</t>
        </is>
      </c>
      <c r="B47" s="297" t="inlineStr">
        <is>
          <t>tvonarx</t>
        </is>
      </c>
      <c r="C47" s="297" t="inlineStr">
        <is>
          <t>1622121577</t>
        </is>
      </c>
      <c r="D47" s="297" t="inlineStr">
        <is>
          <t>tvonarx_1677597396295</t>
        </is>
      </c>
      <c r="E47" s="297" t="inlineStr">
        <is>
          <t>Adtran</t>
        </is>
      </c>
      <c r="F47" s="297" t="inlineStr">
        <is>
          <t>DFSPFLXARLA</t>
        </is>
      </c>
      <c r="G47" s="297" t="inlineStr">
        <is>
          <t>TA5000</t>
        </is>
      </c>
      <c r="H47" s="297" t="inlineStr">
        <is>
          <t>ADSL</t>
        </is>
      </c>
      <c r="I47" s="297" t="inlineStr">
        <is>
          <t>ADSL-1-1-3-13</t>
        </is>
      </c>
      <c r="J47" s="297" t="inlineStr">
        <is>
          <t>PORT_IS</t>
        </is>
      </c>
      <c r="K47" s="297" t="inlineStr">
        <is>
          <t>ADSL2_BondedHSI</t>
        </is>
      </c>
      <c r="L47" s="297" t="inlineStr">
        <is>
          <t>Success</t>
        </is>
      </c>
      <c r="M47" s="297" t="inlineStr">
        <is>
          <t>02/28/2023</t>
        </is>
      </c>
      <c r="N47" s="297" t="inlineStr">
        <is>
          <t>09:16:48</t>
        </is>
      </c>
      <c r="O47" s="297" t="inlineStr">
        <is>
          <t>09:21:59</t>
        </is>
      </c>
      <c r="P47" t="inlineStr">
        <is>
          <t>00:05:11</t>
        </is>
      </c>
    </row>
    <row r="48">
      <c r="A48" s="297" t="inlineStr">
        <is>
          <t>Shelley Schulte</t>
        </is>
      </c>
      <c r="B48" s="297" t="inlineStr">
        <is>
          <t>ac91231</t>
        </is>
      </c>
      <c r="C48" s="297" t="inlineStr">
        <is>
          <t>T102293005</t>
        </is>
      </c>
      <c r="D48" s="297" t="inlineStr">
        <is>
          <t>ac91231_1677596815754</t>
        </is>
      </c>
      <c r="E48" s="297" t="inlineStr">
        <is>
          <t>Adtran</t>
        </is>
      </c>
      <c r="F48" s="297" t="inlineStr">
        <is>
          <t>SPRRWAXBH02</t>
        </is>
      </c>
      <c r="G48" s="297" t="inlineStr">
        <is>
          <t>TA1148</t>
        </is>
      </c>
      <c r="H48" s="297" t="inlineStr">
        <is>
          <t>ADSL</t>
        </is>
      </c>
      <c r="I48" s="297" t="inlineStr">
        <is>
          <t>ADSL-1-2-1-13</t>
        </is>
      </c>
      <c r="J48" s="297" t="inlineStr">
        <is>
          <t>SERVICE_REFRESH</t>
        </is>
      </c>
      <c r="K48" s="297" t="inlineStr">
        <is>
          <t>ADSL2_SingleLineHSI</t>
        </is>
      </c>
      <c r="L48" s="297" t="inlineStr">
        <is>
          <t>Success</t>
        </is>
      </c>
      <c r="M48" s="297" t="inlineStr">
        <is>
          <t>02/28/2023</t>
        </is>
      </c>
      <c r="N48" s="297" t="inlineStr">
        <is>
          <t>09:07:17</t>
        </is>
      </c>
      <c r="O48" s="297" t="inlineStr">
        <is>
          <t>09:07:21</t>
        </is>
      </c>
      <c r="P48" t="inlineStr">
        <is>
          <t>00:00:04</t>
        </is>
      </c>
    </row>
    <row r="49">
      <c r="A49" s="297" t="inlineStr">
        <is>
          <t>Amy Knudtson</t>
        </is>
      </c>
      <c r="B49" s="297" t="inlineStr">
        <is>
          <t>aknudts</t>
        </is>
      </c>
      <c r="C49" s="297" t="inlineStr">
        <is>
          <t>T102283152</t>
        </is>
      </c>
      <c r="D49" s="297" t="inlineStr">
        <is>
          <t>aknudts_1677625286378</t>
        </is>
      </c>
      <c r="E49" s="297" t="inlineStr">
        <is>
          <t>Adtran</t>
        </is>
      </c>
      <c r="F49" s="297" t="inlineStr">
        <is>
          <t>DFSPFLXBG01</t>
        </is>
      </c>
      <c r="G49" s="297" t="inlineStr">
        <is>
          <t>TA5000</t>
        </is>
      </c>
      <c r="H49" s="297" t="inlineStr">
        <is>
          <t>VDSL</t>
        </is>
      </c>
      <c r="I49" s="297" t="inlineStr">
        <is>
          <t>VDSL2-1-1-4-14</t>
        </is>
      </c>
      <c r="J49" s="297" t="inlineStr">
        <is>
          <t>ADD_SERVICE</t>
        </is>
      </c>
      <c r="K49" s="297" t="inlineStr">
        <is>
          <t>ADSL2FallbackSingleLineHSI</t>
        </is>
      </c>
      <c r="L49" s="297" t="inlineStr">
        <is>
          <t>Success</t>
        </is>
      </c>
      <c r="M49" s="297" t="inlineStr">
        <is>
          <t>02/28/2023</t>
        </is>
      </c>
      <c r="N49" s="297" t="inlineStr">
        <is>
          <t>17:02:28</t>
        </is>
      </c>
      <c r="O49" s="297" t="inlineStr">
        <is>
          <t>17:02:48</t>
        </is>
      </c>
      <c r="P49" t="inlineStr">
        <is>
          <t>00:00:20</t>
        </is>
      </c>
    </row>
    <row r="50">
      <c r="A50" s="297" t="inlineStr">
        <is>
          <t>Amy Knudtson</t>
        </is>
      </c>
      <c r="B50" s="297" t="inlineStr">
        <is>
          <t>aknudts</t>
        </is>
      </c>
      <c r="C50" s="297" t="inlineStr">
        <is>
          <t>T102287795</t>
        </is>
      </c>
      <c r="D50" s="297" t="inlineStr">
        <is>
          <t>aknudts_1677626721874</t>
        </is>
      </c>
      <c r="E50" s="297" t="inlineStr">
        <is>
          <t>Adtran</t>
        </is>
      </c>
      <c r="F50" s="297" t="inlineStr">
        <is>
          <t>LWTYFLXAH00</t>
        </is>
      </c>
      <c r="G50" s="297" t="inlineStr">
        <is>
          <t>TA3000</t>
        </is>
      </c>
      <c r="H50" s="297" t="inlineStr">
        <is>
          <t>ADSL</t>
        </is>
      </c>
      <c r="I50" s="297" t="inlineStr">
        <is>
          <t>ADSL-1-2-5-16</t>
        </is>
      </c>
      <c r="J50" s="297" t="inlineStr">
        <is>
          <t>ADD_SERVICE</t>
        </is>
      </c>
      <c r="K50" s="297" t="inlineStr">
        <is>
          <t>ADSL2_ATMSingleLineHSI</t>
        </is>
      </c>
      <c r="L50" s="297" t="inlineStr">
        <is>
          <t>Success</t>
        </is>
      </c>
      <c r="M50" s="297" t="inlineStr">
        <is>
          <t>02/28/2023</t>
        </is>
      </c>
      <c r="N50" s="297" t="inlineStr">
        <is>
          <t>17:25:43</t>
        </is>
      </c>
      <c r="O50" s="297" t="inlineStr">
        <is>
          <t>17:29:25</t>
        </is>
      </c>
      <c r="P50" t="inlineStr">
        <is>
          <t>00:03:42</t>
        </is>
      </c>
    </row>
    <row r="51">
      <c r="A51" s="297" t="inlineStr">
        <is>
          <t>Larissa King</t>
        </is>
      </c>
      <c r="B51" s="297" t="inlineStr">
        <is>
          <t>aa79589</t>
        </is>
      </c>
      <c r="C51" s="297" t="inlineStr">
        <is>
          <t>T102300144</t>
        </is>
      </c>
      <c r="D51" s="297" t="inlineStr">
        <is>
          <t>aa79589_1677600139635</t>
        </is>
      </c>
      <c r="E51" s="297" t="inlineStr">
        <is>
          <t>Adtran</t>
        </is>
      </c>
      <c r="F51" s="297" t="inlineStr">
        <is>
          <t>HRWTFLAARLA</t>
        </is>
      </c>
      <c r="G51" s="297" t="inlineStr">
        <is>
          <t>TA5000</t>
        </is>
      </c>
      <c r="H51" s="297" t="inlineStr">
        <is>
          <t>PON</t>
        </is>
      </c>
      <c r="I51" s="297" t="inlineStr">
        <is>
          <t>PON-1-1-19-2-61</t>
        </is>
      </c>
      <c r="J51" s="297" t="inlineStr">
        <is>
          <t>ADD_SERVICE</t>
        </is>
      </c>
      <c r="K51" s="297" t="inlineStr">
        <is>
          <t>GPONHSI</t>
        </is>
      </c>
      <c r="L51" s="297" t="inlineStr">
        <is>
          <t>Success</t>
        </is>
      </c>
      <c r="M51" s="297" t="inlineStr">
        <is>
          <t>02/28/2023</t>
        </is>
      </c>
      <c r="N51" s="297" t="inlineStr">
        <is>
          <t>10:03:27</t>
        </is>
      </c>
      <c r="O51" s="297" t="inlineStr">
        <is>
          <t>10:05:21</t>
        </is>
      </c>
      <c r="P51" t="inlineStr">
        <is>
          <t>00:01:54</t>
        </is>
      </c>
    </row>
    <row r="52">
      <c r="A52" s="297" t="inlineStr">
        <is>
          <t>Brenda Brown</t>
        </is>
      </c>
      <c r="B52" s="297" t="inlineStr">
        <is>
          <t>bsbrown</t>
        </is>
      </c>
      <c r="C52" s="297" t="inlineStr">
        <is>
          <t>T102295688</t>
        </is>
      </c>
      <c r="D52" s="297" t="inlineStr">
        <is>
          <t>bsbrown_1677593945680</t>
        </is>
      </c>
      <c r="E52" s="297" t="inlineStr">
        <is>
          <t>Adtran</t>
        </is>
      </c>
      <c r="F52" s="297" t="inlineStr">
        <is>
          <t>LKTWMNACH00</t>
        </is>
      </c>
      <c r="G52" s="297" t="inlineStr">
        <is>
          <t>TA1148V</t>
        </is>
      </c>
      <c r="H52" s="297" t="inlineStr">
        <is>
          <t>VDSL</t>
        </is>
      </c>
      <c r="I52" s="297" t="inlineStr">
        <is>
          <t>VDSL2-1-1-1-6</t>
        </is>
      </c>
      <c r="J52" s="297" t="inlineStr">
        <is>
          <t>ADD_SERVICE</t>
        </is>
      </c>
      <c r="K52" s="297" t="inlineStr">
        <is>
          <t>VDSL2_SingleLineHSI</t>
        </is>
      </c>
      <c r="L52" s="297" t="inlineStr">
        <is>
          <t>Success</t>
        </is>
      </c>
      <c r="M52" s="297" t="inlineStr">
        <is>
          <t>02/28/2023</t>
        </is>
      </c>
      <c r="N52" s="297" t="inlineStr">
        <is>
          <t>08:19:13</t>
        </is>
      </c>
      <c r="O52" s="297" t="inlineStr">
        <is>
          <t>08:19:33</t>
        </is>
      </c>
      <c r="P52" t="inlineStr">
        <is>
          <t>00:00:20</t>
        </is>
      </c>
    </row>
    <row r="53">
      <c r="A53" s="297" t="inlineStr">
        <is>
          <t>Chris Schommer</t>
        </is>
      </c>
      <c r="B53" s="297" t="inlineStr">
        <is>
          <t>cschomm</t>
        </is>
      </c>
      <c r="C53" s="297" t="inlineStr">
        <is>
          <t>T102309901</t>
        </is>
      </c>
      <c r="D53" s="297" t="inlineStr">
        <is>
          <t>cschomm_1677620959536</t>
        </is>
      </c>
      <c r="E53" s="297" t="inlineStr">
        <is>
          <t>Adtran</t>
        </is>
      </c>
      <c r="F53" s="297" t="inlineStr">
        <is>
          <t>CLMTFLBFRLD</t>
        </is>
      </c>
      <c r="G53" s="297" t="inlineStr">
        <is>
          <t>TA5000</t>
        </is>
      </c>
      <c r="H53" s="297" t="inlineStr">
        <is>
          <t>PON</t>
        </is>
      </c>
      <c r="I53" s="297" t="inlineStr">
        <is>
          <t>PON-1-1-19-1-1</t>
        </is>
      </c>
      <c r="J53" s="297" t="inlineStr">
        <is>
          <t>ADD_SERVICE</t>
        </is>
      </c>
      <c r="K53" s="297" t="inlineStr">
        <is>
          <t>GPONHSI</t>
        </is>
      </c>
      <c r="L53" s="297" t="inlineStr">
        <is>
          <t>Success</t>
        </is>
      </c>
      <c r="M53" s="297" t="inlineStr">
        <is>
          <t>02/28/2023</t>
        </is>
      </c>
      <c r="N53" s="297" t="inlineStr">
        <is>
          <t>15:51:16</t>
        </is>
      </c>
      <c r="O53" s="297" t="inlineStr">
        <is>
          <t>15:57:04</t>
        </is>
      </c>
      <c r="P53" t="inlineStr">
        <is>
          <t>00:05:48</t>
        </is>
      </c>
    </row>
    <row r="54">
      <c r="A54" s="297" t="inlineStr">
        <is>
          <t>Casey Whitehead</t>
        </is>
      </c>
      <c r="B54" s="297" t="inlineStr">
        <is>
          <t>ad05776</t>
        </is>
      </c>
      <c r="C54" s="297" t="inlineStr">
        <is>
          <t>T102292389</t>
        </is>
      </c>
      <c r="D54" s="297" t="inlineStr">
        <is>
          <t>ad05776_1677625541454</t>
        </is>
      </c>
      <c r="E54" s="297" t="inlineStr">
        <is>
          <t>Adtran</t>
        </is>
      </c>
      <c r="F54" s="297" t="inlineStr">
        <is>
          <t>LSVSNVGKH00</t>
        </is>
      </c>
      <c r="G54" s="297" t="inlineStr">
        <is>
          <t>TA1148V</t>
        </is>
      </c>
      <c r="H54" s="297" t="inlineStr">
        <is>
          <t>VDSL</t>
        </is>
      </c>
      <c r="I54" s="297" t="inlineStr">
        <is>
          <t>VDSL2-1-3-1-36</t>
        </is>
      </c>
      <c r="J54" s="297" t="inlineStr">
        <is>
          <t>SERVICE_REFRESH</t>
        </is>
      </c>
      <c r="K54" s="297" t="inlineStr">
        <is>
          <t>VDSL2_BondedHSI</t>
        </is>
      </c>
      <c r="L54" s="297" t="inlineStr">
        <is>
          <t>Success</t>
        </is>
      </c>
      <c r="M54" s="297" t="inlineStr">
        <is>
          <t>02/28/2023</t>
        </is>
      </c>
      <c r="N54" s="297" t="inlineStr">
        <is>
          <t>17:06:07</t>
        </is>
      </c>
      <c r="O54" s="297" t="inlineStr">
        <is>
          <t>17:28:46</t>
        </is>
      </c>
      <c r="P54" t="inlineStr">
        <is>
          <t>00:22:39</t>
        </is>
      </c>
    </row>
    <row r="55">
      <c r="A55" s="297" t="inlineStr">
        <is>
          <t>Roxie Whitehead</t>
        </is>
      </c>
      <c r="B55" s="297" t="inlineStr">
        <is>
          <t>ad09337</t>
        </is>
      </c>
      <c r="C55" s="297" t="inlineStr">
        <is>
          <t>T102304604</t>
        </is>
      </c>
      <c r="D55" s="297" t="inlineStr">
        <is>
          <t>ad09337_1677605987131</t>
        </is>
      </c>
      <c r="E55" s="297" t="inlineStr">
        <is>
          <t>Adtran</t>
        </is>
      </c>
      <c r="F55" s="297" t="inlineStr">
        <is>
          <t>CYLKFLBBH01</t>
        </is>
      </c>
      <c r="G55" s="297" t="inlineStr">
        <is>
          <t>TA1148A</t>
        </is>
      </c>
      <c r="H55" s="297" t="inlineStr">
        <is>
          <t>ADSL</t>
        </is>
      </c>
      <c r="I55" s="297" t="inlineStr">
        <is>
          <t>ADSL-1-1-1-24</t>
        </is>
      </c>
      <c r="J55" s="297" t="inlineStr">
        <is>
          <t>SERVICE_REFRESH</t>
        </is>
      </c>
      <c r="K55" s="297" t="n"/>
      <c r="L55" s="297" t="inlineStr">
        <is>
          <t>Communication Error</t>
        </is>
      </c>
      <c r="M55" s="297" t="inlineStr">
        <is>
          <t>02/28/2023</t>
        </is>
      </c>
      <c r="N55" s="297" t="inlineStr">
        <is>
          <t>11:40:00</t>
        </is>
      </c>
      <c r="O55" s="297" t="inlineStr">
        <is>
          <t>11:41:11</t>
        </is>
      </c>
      <c r="P55" t="inlineStr">
        <is>
          <t>00:01:11</t>
        </is>
      </c>
    </row>
    <row r="56">
      <c r="A56" s="297" t="inlineStr">
        <is>
          <t>Diane Atchison</t>
        </is>
      </c>
      <c r="B56" s="297" t="inlineStr">
        <is>
          <t>ab31659</t>
        </is>
      </c>
      <c r="C56" s="297" t="inlineStr">
        <is>
          <t>1621526692</t>
        </is>
      </c>
      <c r="D56" s="297" t="inlineStr">
        <is>
          <t>ab31659_1677616431837</t>
        </is>
      </c>
      <c r="E56" s="297" t="inlineStr">
        <is>
          <t>Adtran</t>
        </is>
      </c>
      <c r="F56" s="297" t="inlineStr">
        <is>
          <t>CPCRFLIURLA</t>
        </is>
      </c>
      <c r="G56" s="297" t="inlineStr">
        <is>
          <t>TA5000</t>
        </is>
      </c>
      <c r="H56" s="297" t="inlineStr">
        <is>
          <t>ADSL</t>
        </is>
      </c>
      <c r="I56" s="297" t="inlineStr">
        <is>
          <t>ADSL-1-1-2-19</t>
        </is>
      </c>
      <c r="J56" s="297" t="inlineStr">
        <is>
          <t>SERVICE_REFRESH</t>
        </is>
      </c>
      <c r="K56" s="297" t="n"/>
      <c r="L56" s="297" t="inlineStr">
        <is>
          <t>Communication Error</t>
        </is>
      </c>
      <c r="M56" s="297" t="inlineStr">
        <is>
          <t>02/28/2023</t>
        </is>
      </c>
      <c r="N56" s="297" t="inlineStr">
        <is>
          <t>14:34:19</t>
        </is>
      </c>
      <c r="O56" s="297" t="inlineStr">
        <is>
          <t>16:34:31</t>
        </is>
      </c>
      <c r="P56" t="inlineStr">
        <is>
          <t>02:00:12</t>
        </is>
      </c>
    </row>
    <row r="57">
      <c r="A57" s="297" t="inlineStr">
        <is>
          <t>Roxie Whitehead</t>
        </is>
      </c>
      <c r="B57" s="297" t="inlineStr">
        <is>
          <t>ad09337</t>
        </is>
      </c>
      <c r="C57" s="297" t="inlineStr">
        <is>
          <t>1621461957</t>
        </is>
      </c>
      <c r="D57" s="297" t="inlineStr">
        <is>
          <t>ad09337_1677617290820</t>
        </is>
      </c>
      <c r="E57" s="297" t="inlineStr">
        <is>
          <t>Adtran</t>
        </is>
      </c>
      <c r="F57" s="297" t="inlineStr">
        <is>
          <t>FTMBFLAVH01</t>
        </is>
      </c>
      <c r="G57" s="297" t="inlineStr">
        <is>
          <t>TA5000</t>
        </is>
      </c>
      <c r="H57" s="297" t="inlineStr">
        <is>
          <t>VDSL</t>
        </is>
      </c>
      <c r="I57" s="297" t="inlineStr">
        <is>
          <t>VDSL2-1-1-6-1</t>
        </is>
      </c>
      <c r="J57" s="297" t="inlineStr">
        <is>
          <t>SERVICE_REFRESH</t>
        </is>
      </c>
      <c r="K57" s="297" t="n"/>
      <c r="L57" s="297" t="inlineStr">
        <is>
          <t>Communication Error</t>
        </is>
      </c>
      <c r="M57" s="297" t="inlineStr">
        <is>
          <t>02/28/2023</t>
        </is>
      </c>
      <c r="N57" s="297" t="inlineStr">
        <is>
          <t>14:48:38</t>
        </is>
      </c>
      <c r="O57" s="297" t="inlineStr">
        <is>
          <t>14:48:44</t>
        </is>
      </c>
      <c r="P57" t="inlineStr">
        <is>
          <t>00:00:06</t>
        </is>
      </c>
    </row>
    <row r="58">
      <c r="A58" s="297" t="inlineStr">
        <is>
          <t>Diane Atchison</t>
        </is>
      </c>
      <c r="B58" s="297" t="inlineStr">
        <is>
          <t>ab31659</t>
        </is>
      </c>
      <c r="C58" s="297" t="inlineStr">
        <is>
          <t>T102297371</t>
        </is>
      </c>
      <c r="D58" s="297" t="inlineStr">
        <is>
          <t>ab31659_1677626991916</t>
        </is>
      </c>
      <c r="E58" s="297" t="inlineStr">
        <is>
          <t>Adtran</t>
        </is>
      </c>
      <c r="F58" s="297" t="inlineStr">
        <is>
          <t>LSVGNVXYH03</t>
        </is>
      </c>
      <c r="G58" s="297" t="inlineStr">
        <is>
          <t>TA5000</t>
        </is>
      </c>
      <c r="H58" s="297" t="inlineStr">
        <is>
          <t>ADSL</t>
        </is>
      </c>
      <c r="I58" s="297" t="inlineStr">
        <is>
          <t>ADSL-1-1-1-17</t>
        </is>
      </c>
      <c r="J58" s="297" t="inlineStr">
        <is>
          <t>SERVICE_REFRESH</t>
        </is>
      </c>
      <c r="K58" s="297" t="n"/>
      <c r="L58" s="297" t="inlineStr">
        <is>
          <t>Communication Error</t>
        </is>
      </c>
      <c r="M58" s="297" t="inlineStr">
        <is>
          <t>02/28/2023</t>
        </is>
      </c>
      <c r="N58" s="297" t="inlineStr">
        <is>
          <t>17:30:00</t>
        </is>
      </c>
      <c r="O58" s="297" t="inlineStr">
        <is>
          <t>17:32:32</t>
        </is>
      </c>
      <c r="P58" t="inlineStr">
        <is>
          <t>00:02:32</t>
        </is>
      </c>
    </row>
    <row r="59">
      <c r="A59" s="297" t="inlineStr">
        <is>
          <t>Roxie Whitehead</t>
        </is>
      </c>
      <c r="B59" s="297" t="inlineStr">
        <is>
          <t>ad09337</t>
        </is>
      </c>
      <c r="C59" s="297" t="inlineStr">
        <is>
          <t>T102297371</t>
        </is>
      </c>
      <c r="D59" s="297" t="inlineStr">
        <is>
          <t>ad09337_1677630035609</t>
        </is>
      </c>
      <c r="E59" s="297" t="inlineStr">
        <is>
          <t>Adtran</t>
        </is>
      </c>
      <c r="F59" s="297" t="inlineStr">
        <is>
          <t>LSVGNVXYH03</t>
        </is>
      </c>
      <c r="G59" s="297" t="inlineStr">
        <is>
          <t>TA5000</t>
        </is>
      </c>
      <c r="H59" s="297" t="inlineStr">
        <is>
          <t>ADSL</t>
        </is>
      </c>
      <c r="I59" s="297" t="inlineStr">
        <is>
          <t>ADSL-1-1-1-17</t>
        </is>
      </c>
      <c r="J59" s="297" t="inlineStr">
        <is>
          <t>SERVICE_REFRESH</t>
        </is>
      </c>
      <c r="K59" s="297" t="n"/>
      <c r="L59" s="297" t="inlineStr">
        <is>
          <t>Communication Error</t>
        </is>
      </c>
      <c r="M59" s="297" t="inlineStr">
        <is>
          <t>02/28/2023</t>
        </is>
      </c>
      <c r="N59" s="297" t="inlineStr">
        <is>
          <t>18:21:24</t>
        </is>
      </c>
      <c r="O59" s="297" t="inlineStr">
        <is>
          <t>18:23:11</t>
        </is>
      </c>
      <c r="P59" t="inlineStr">
        <is>
          <t>00:01:47</t>
        </is>
      </c>
    </row>
    <row r="60">
      <c r="A60" s="297" t="inlineStr">
        <is>
          <t>Shelley Schulte</t>
        </is>
      </c>
      <c r="B60" s="297" t="inlineStr">
        <is>
          <t>ac91231</t>
        </is>
      </c>
      <c r="C60" s="297" t="inlineStr">
        <is>
          <t>T102158471</t>
        </is>
      </c>
      <c r="D60" s="297" t="inlineStr">
        <is>
          <t>ac91231_1677604633154</t>
        </is>
      </c>
      <c r="E60" s="297" t="inlineStr">
        <is>
          <t>Adtran</t>
        </is>
      </c>
      <c r="F60" s="297" t="inlineStr">
        <is>
          <t>GDRGFLXAH00</t>
        </is>
      </c>
      <c r="G60" s="297" t="inlineStr">
        <is>
          <t>TA3000</t>
        </is>
      </c>
      <c r="H60" s="297" t="inlineStr">
        <is>
          <t>ADSL</t>
        </is>
      </c>
      <c r="I60" s="297" t="inlineStr">
        <is>
          <t>ADSL-1-1-9-13</t>
        </is>
      </c>
      <c r="J60" s="297" t="inlineStr">
        <is>
          <t>WORKER_REFRESH</t>
        </is>
      </c>
      <c r="K60" s="297" t="n"/>
      <c r="L60" s="297" t="inlineStr">
        <is>
          <t>Success</t>
        </is>
      </c>
      <c r="M60" s="297" t="inlineStr">
        <is>
          <t>02/28/2023</t>
        </is>
      </c>
      <c r="N60" s="297" t="inlineStr">
        <is>
          <t>11:17:37</t>
        </is>
      </c>
      <c r="O60" s="297" t="inlineStr">
        <is>
          <t>11:19:24</t>
        </is>
      </c>
      <c r="P60" t="inlineStr">
        <is>
          <t>00:01:47</t>
        </is>
      </c>
    </row>
    <row r="61">
      <c r="A61" s="297" t="inlineStr">
        <is>
          <t>Amy Knudtson</t>
        </is>
      </c>
      <c r="B61" s="297" t="inlineStr">
        <is>
          <t>aknudts</t>
        </is>
      </c>
      <c r="C61" s="297" t="inlineStr">
        <is>
          <t>T102277883</t>
        </is>
      </c>
      <c r="D61" s="297" t="inlineStr">
        <is>
          <t>aknudts_1677618922036</t>
        </is>
      </c>
      <c r="E61" s="297" t="inlineStr">
        <is>
          <t>Calix</t>
        </is>
      </c>
      <c r="F61" s="297" t="inlineStr">
        <is>
          <t>WACNMNAOH01</t>
        </is>
      </c>
      <c r="G61" s="297" t="inlineStr">
        <is>
          <t>E7-2</t>
        </is>
      </c>
      <c r="H61" s="297" t="inlineStr">
        <is>
          <t>XDSL</t>
        </is>
      </c>
      <c r="I61" s="297" t="inlineStr">
        <is>
          <t>1-1-43</t>
        </is>
      </c>
      <c r="J61" s="297" t="inlineStr">
        <is>
          <t>ADD_SERVICE</t>
        </is>
      </c>
      <c r="K61" s="297" t="inlineStr">
        <is>
          <t>VDSL2BondedGroup</t>
        </is>
      </c>
      <c r="L61" s="297" t="inlineStr">
        <is>
          <t>Success</t>
        </is>
      </c>
      <c r="M61" s="297" t="inlineStr">
        <is>
          <t>02/28/2023</t>
        </is>
      </c>
      <c r="N61" s="297" t="inlineStr">
        <is>
          <t>15:15:39</t>
        </is>
      </c>
      <c r="O61" s="297" t="inlineStr">
        <is>
          <t>15:16:10</t>
        </is>
      </c>
      <c r="P61" t="inlineStr">
        <is>
          <t>00:00:31</t>
        </is>
      </c>
    </row>
    <row r="62">
      <c r="A62" s="297" t="inlineStr">
        <is>
          <t>Diane Atchison</t>
        </is>
      </c>
      <c r="B62" s="297" t="inlineStr">
        <is>
          <t>ab31659</t>
        </is>
      </c>
      <c r="C62" s="297" t="inlineStr">
        <is>
          <t>T102288961</t>
        </is>
      </c>
      <c r="D62" s="297" t="inlineStr">
        <is>
          <t>ab31659_1677603495302</t>
        </is>
      </c>
      <c r="E62" s="297" t="inlineStr">
        <is>
          <t>Calix</t>
        </is>
      </c>
      <c r="F62" s="297" t="inlineStr">
        <is>
          <t>N31-APPKFLEJRLA</t>
        </is>
      </c>
      <c r="G62" s="297" t="inlineStr">
        <is>
          <t>C7</t>
        </is>
      </c>
      <c r="H62" s="297" t="inlineStr">
        <is>
          <t>ADSL24</t>
        </is>
      </c>
      <c r="I62" s="297" t="inlineStr">
        <is>
          <t>N31-1-15-19</t>
        </is>
      </c>
      <c r="J62" s="297" t="inlineStr">
        <is>
          <t>SERVICE_REFRESH</t>
        </is>
      </c>
      <c r="K62" s="297" t="inlineStr">
        <is>
          <t>C7_ADSL2_Bonded_PRISM</t>
        </is>
      </c>
      <c r="L62" s="297" t="inlineStr">
        <is>
          <t>Success</t>
        </is>
      </c>
      <c r="M62" s="297" t="inlineStr">
        <is>
          <t>02/28/2023</t>
        </is>
      </c>
      <c r="N62" s="297" t="inlineStr">
        <is>
          <t>10:58:25</t>
        </is>
      </c>
      <c r="O62" s="297" t="inlineStr">
        <is>
          <t>11:03:59</t>
        </is>
      </c>
      <c r="P62" t="inlineStr">
        <is>
          <t>00:05:34</t>
        </is>
      </c>
    </row>
    <row r="63">
      <c r="A63" s="297" t="inlineStr">
        <is>
          <t>Kristen Conway</t>
        </is>
      </c>
      <c r="B63" s="297" t="inlineStr">
        <is>
          <t>kcconwa</t>
        </is>
      </c>
      <c r="C63" s="297" t="inlineStr">
        <is>
          <t>1677620017137</t>
        </is>
      </c>
      <c r="D63" s="297" t="inlineStr">
        <is>
          <t>kcconwa_1677620017137</t>
        </is>
      </c>
      <c r="E63" s="297" t="inlineStr">
        <is>
          <t>Calix</t>
        </is>
      </c>
      <c r="F63" s="297" t="inlineStr">
        <is>
          <t>N79-DNSRCOXCH02</t>
        </is>
      </c>
      <c r="G63" s="297" t="inlineStr">
        <is>
          <t>C7</t>
        </is>
      </c>
      <c r="H63" s="297" t="n"/>
      <c r="I63" s="297" t="inlineStr">
        <is>
          <t>N79-1-8-2</t>
        </is>
      </c>
      <c r="J63" s="297" t="inlineStr">
        <is>
          <t>VLAN_IF_REFRESH</t>
        </is>
      </c>
      <c r="K63" s="297" t="n"/>
      <c r="L63" s="297" t="inlineStr">
        <is>
          <t>Success</t>
        </is>
      </c>
      <c r="M63" s="297" t="inlineStr">
        <is>
          <t>02/28/2023</t>
        </is>
      </c>
      <c r="N63" s="297" t="inlineStr">
        <is>
          <t>15:33:37</t>
        </is>
      </c>
      <c r="O63" s="297" t="inlineStr">
        <is>
          <t>15:33:40</t>
        </is>
      </c>
      <c r="P63" t="inlineStr">
        <is>
          <t>00:00:03</t>
        </is>
      </c>
    </row>
    <row r="64">
      <c r="A64" s="297" t="inlineStr">
        <is>
          <t>Chris Schommer</t>
        </is>
      </c>
      <c r="B64" s="297" t="inlineStr">
        <is>
          <t>cschomm</t>
        </is>
      </c>
      <c r="C64" s="297" t="inlineStr">
        <is>
          <t>1621505732</t>
        </is>
      </c>
      <c r="D64" s="297" t="inlineStr">
        <is>
          <t>cschomm_1677620693870</t>
        </is>
      </c>
      <c r="E64" s="297" t="inlineStr">
        <is>
          <t>Calix</t>
        </is>
      </c>
      <c r="F64" s="297" t="inlineStr">
        <is>
          <t>N4-ESTRFLAYRLA</t>
        </is>
      </c>
      <c r="G64" s="297" t="inlineStr">
        <is>
          <t>C7</t>
        </is>
      </c>
      <c r="H64" s="297" t="inlineStr">
        <is>
          <t>PON</t>
        </is>
      </c>
      <c r="I64" s="297" t="inlineStr">
        <is>
          <t>N4-1-19-3-7-VEP3-5735739</t>
        </is>
      </c>
      <c r="J64" s="297" t="inlineStr">
        <is>
          <t>CHANGE_PROFILE</t>
        </is>
      </c>
      <c r="K64" s="297" t="inlineStr">
        <is>
          <t>C7_GPON_VOICE</t>
        </is>
      </c>
      <c r="L64" s="297" t="inlineStr">
        <is>
          <t>Success</t>
        </is>
      </c>
      <c r="M64" s="297" t="inlineStr">
        <is>
          <t>02/28/2023</t>
        </is>
      </c>
      <c r="N64" s="297" t="inlineStr">
        <is>
          <t>15:47:14</t>
        </is>
      </c>
      <c r="O64" s="297" t="inlineStr">
        <is>
          <t>15:48:41</t>
        </is>
      </c>
      <c r="P64" t="inlineStr">
        <is>
          <t>00:01:27</t>
        </is>
      </c>
    </row>
    <row r="65">
      <c r="A65" s="297" t="inlineStr">
        <is>
          <t>Casey Whitehead</t>
        </is>
      </c>
      <c r="B65" s="297" t="inlineStr">
        <is>
          <t>ad05776</t>
        </is>
      </c>
      <c r="C65" s="297" t="inlineStr">
        <is>
          <t>1677600778036</t>
        </is>
      </c>
      <c r="D65" s="297" t="inlineStr">
        <is>
          <t>ad05776_1677600778036</t>
        </is>
      </c>
      <c r="E65" s="297" t="inlineStr">
        <is>
          <t>Calix</t>
        </is>
      </c>
      <c r="F65" s="297" t="inlineStr">
        <is>
          <t>N182-KLSLMTUGH02</t>
        </is>
      </c>
      <c r="G65" s="297" t="inlineStr">
        <is>
          <t>C7</t>
        </is>
      </c>
      <c r="H65" s="297" t="n"/>
      <c r="I65" s="297" t="inlineStr">
        <is>
          <t>N182-1-4</t>
        </is>
      </c>
      <c r="J65" s="297" t="inlineStr">
        <is>
          <t>XCONNECT_REFRESH</t>
        </is>
      </c>
      <c r="K65" s="297" t="n"/>
      <c r="L65" s="297" t="inlineStr">
        <is>
          <t>Success</t>
        </is>
      </c>
      <c r="M65" s="297" t="inlineStr">
        <is>
          <t>02/28/2023</t>
        </is>
      </c>
      <c r="N65" s="297" t="inlineStr">
        <is>
          <t>10:12:58</t>
        </is>
      </c>
      <c r="O65" s="297" t="inlineStr">
        <is>
          <t>10:13:26</t>
        </is>
      </c>
      <c r="P65" t="inlineStr">
        <is>
          <t>00:00:28</t>
        </is>
      </c>
    </row>
    <row r="66">
      <c r="A66" s="297" t="inlineStr">
        <is>
          <t>Casey Whitehead</t>
        </is>
      </c>
      <c r="B66" s="297" t="inlineStr">
        <is>
          <t>ad05776</t>
        </is>
      </c>
      <c r="C66" s="297" t="inlineStr">
        <is>
          <t>1677600935900</t>
        </is>
      </c>
      <c r="D66" s="297" t="inlineStr">
        <is>
          <t>ad05776_1677600935900</t>
        </is>
      </c>
      <c r="E66" s="297" t="inlineStr">
        <is>
          <t>Calix</t>
        </is>
      </c>
      <c r="F66" s="297" t="inlineStr">
        <is>
          <t>N116-VADRWAXAHD2</t>
        </is>
      </c>
      <c r="G66" s="297" t="inlineStr">
        <is>
          <t>C7</t>
        </is>
      </c>
      <c r="H66" s="297" t="n"/>
      <c r="I66" s="297" t="inlineStr">
        <is>
          <t>N116-3-8</t>
        </is>
      </c>
      <c r="J66" s="297" t="inlineStr">
        <is>
          <t>XCONNECT_REFRESH</t>
        </is>
      </c>
      <c r="K66" s="297" t="n"/>
      <c r="L66" s="297" t="inlineStr">
        <is>
          <t>Success</t>
        </is>
      </c>
      <c r="M66" s="297" t="inlineStr">
        <is>
          <t>02/28/2023</t>
        </is>
      </c>
      <c r="N66" s="297" t="inlineStr">
        <is>
          <t>10:15:35</t>
        </is>
      </c>
      <c r="O66" s="297" t="inlineStr">
        <is>
          <t>10:16:04</t>
        </is>
      </c>
      <c r="P66" t="inlineStr">
        <is>
          <t>00:00:29</t>
        </is>
      </c>
    </row>
    <row r="67">
      <c r="A67" s="297" t="inlineStr">
        <is>
          <t>Kathy Kline</t>
        </is>
      </c>
      <c r="B67" s="297" t="inlineStr">
        <is>
          <t>kamohr</t>
        </is>
      </c>
      <c r="C67" s="297" t="inlineStr">
        <is>
          <t>T102292710</t>
        </is>
      </c>
      <c r="D67" s="297" t="inlineStr">
        <is>
          <t>kamohr_1677594584156</t>
        </is>
      </c>
      <c r="E67" s="297" t="inlineStr">
        <is>
          <t>Calix</t>
        </is>
      </c>
      <c r="F67" s="297" t="inlineStr">
        <is>
          <t>TLHTFLJAH03</t>
        </is>
      </c>
      <c r="G67" s="297" t="inlineStr">
        <is>
          <t>E7-2</t>
        </is>
      </c>
      <c r="H67" s="297" t="inlineStr">
        <is>
          <t>XDSL</t>
        </is>
      </c>
      <c r="I67" s="297" t="inlineStr">
        <is>
          <t>1-1-41</t>
        </is>
      </c>
      <c r="J67" s="297" t="inlineStr">
        <is>
          <t>SERVICE_REFRESH</t>
        </is>
      </c>
      <c r="K67" s="297" t="inlineStr">
        <is>
          <t>e7ADSL2SLHSI</t>
        </is>
      </c>
      <c r="L67" s="297" t="inlineStr">
        <is>
          <t>Success</t>
        </is>
      </c>
      <c r="M67" s="297" t="inlineStr">
        <is>
          <t>02/28/2023</t>
        </is>
      </c>
      <c r="N67" s="297" t="inlineStr">
        <is>
          <t>08:29:54</t>
        </is>
      </c>
      <c r="O67" s="297" t="inlineStr">
        <is>
          <t>08:29:59</t>
        </is>
      </c>
      <c r="P67" t="inlineStr">
        <is>
          <t>00:00:05</t>
        </is>
      </c>
    </row>
    <row r="68">
      <c r="A68" s="297" t="inlineStr">
        <is>
          <t>Casey Whitehead</t>
        </is>
      </c>
      <c r="B68" s="297" t="inlineStr">
        <is>
          <t>ad05776</t>
        </is>
      </c>
      <c r="C68" s="297" t="inlineStr">
        <is>
          <t>T102300699</t>
        </is>
      </c>
      <c r="D68" s="297" t="inlineStr">
        <is>
          <t>ad05776_1677603564180</t>
        </is>
      </c>
      <c r="E68" s="297" t="inlineStr">
        <is>
          <t>Calix</t>
        </is>
      </c>
      <c r="F68" s="297" t="inlineStr">
        <is>
          <t>LSVPNVAVRLB</t>
        </is>
      </c>
      <c r="G68" s="297" t="inlineStr">
        <is>
          <t>E7-2</t>
        </is>
      </c>
      <c r="H68" s="297" t="inlineStr">
        <is>
          <t>PON</t>
        </is>
      </c>
      <c r="I68" s="297" t="inlineStr">
        <is>
          <t>1-2-2-1020217</t>
        </is>
      </c>
      <c r="J68" s="297" t="inlineStr">
        <is>
          <t>SERVICE_REFRESH</t>
        </is>
      </c>
      <c r="K68" s="297" t="n"/>
      <c r="L68" s="297" t="inlineStr">
        <is>
          <t>Success</t>
        </is>
      </c>
      <c r="M68" s="297" t="inlineStr">
        <is>
          <t>02/28/2023</t>
        </is>
      </c>
      <c r="N68" s="297" t="inlineStr">
        <is>
          <t>10:59:47</t>
        </is>
      </c>
      <c r="O68" s="297" t="inlineStr">
        <is>
          <t>10:59:49</t>
        </is>
      </c>
      <c r="P68" t="inlineStr">
        <is>
          <t>00:00:02</t>
        </is>
      </c>
    </row>
    <row r="69">
      <c r="A69" s="297" t="inlineStr">
        <is>
          <t>Brenda Brown</t>
        </is>
      </c>
      <c r="B69" s="297" t="inlineStr">
        <is>
          <t>bsbrown</t>
        </is>
      </c>
      <c r="C69" s="297" t="inlineStr">
        <is>
          <t>2593506</t>
        </is>
      </c>
      <c r="D69" s="297" t="inlineStr">
        <is>
          <t>bsbrown_1677609030610</t>
        </is>
      </c>
      <c r="E69" s="297" t="inlineStr">
        <is>
          <t>Calix</t>
        </is>
      </c>
      <c r="F69" s="297" t="inlineStr">
        <is>
          <t>FTMYFLRRH00</t>
        </is>
      </c>
      <c r="G69" s="297" t="inlineStr">
        <is>
          <t>E7-2</t>
        </is>
      </c>
      <c r="H69" s="297" t="inlineStr">
        <is>
          <t>XDSL</t>
        </is>
      </c>
      <c r="I69" s="297" t="inlineStr">
        <is>
          <t>2-1-31</t>
        </is>
      </c>
      <c r="J69" s="297" t="inlineStr">
        <is>
          <t>RIP_AND_REBUILD</t>
        </is>
      </c>
      <c r="K69" s="297" t="inlineStr">
        <is>
          <t>e7VDSL2SLHSI</t>
        </is>
      </c>
      <c r="L69" s="297" t="inlineStr">
        <is>
          <t>Success</t>
        </is>
      </c>
      <c r="M69" s="297" t="inlineStr">
        <is>
          <t>02/28/2023</t>
        </is>
      </c>
      <c r="N69" s="297" t="inlineStr">
        <is>
          <t>12:30:38</t>
        </is>
      </c>
      <c r="O69" s="297" t="inlineStr">
        <is>
          <t>12:32:05</t>
        </is>
      </c>
      <c r="P69" t="inlineStr">
        <is>
          <t>00:01:27</t>
        </is>
      </c>
    </row>
    <row r="70">
      <c r="A70" s="297" t="inlineStr">
        <is>
          <t>Julie Clark</t>
        </is>
      </c>
      <c r="B70" s="297" t="inlineStr">
        <is>
          <t>jbclar2</t>
        </is>
      </c>
      <c r="C70" s="297" t="inlineStr">
        <is>
          <t>2032295</t>
        </is>
      </c>
      <c r="D70" s="297" t="inlineStr">
        <is>
          <t>jbclar2_1677609486397</t>
        </is>
      </c>
      <c r="E70" s="297" t="inlineStr">
        <is>
          <t>Calix</t>
        </is>
      </c>
      <c r="F70" s="297" t="inlineStr">
        <is>
          <t>N16-IMKLFLXARLB</t>
        </is>
      </c>
      <c r="G70" s="297" t="inlineStr">
        <is>
          <t>C7</t>
        </is>
      </c>
      <c r="H70" s="297" t="inlineStr">
        <is>
          <t>PON</t>
        </is>
      </c>
      <c r="I70" s="297" t="inlineStr">
        <is>
          <t>N16-1-19-1-5</t>
        </is>
      </c>
      <c r="J70" s="297" t="inlineStr">
        <is>
          <t>ONT_SERVICE_REFRESH</t>
        </is>
      </c>
      <c r="K70" s="297" t="n"/>
      <c r="L70" s="297" t="inlineStr">
        <is>
          <t>Success</t>
        </is>
      </c>
      <c r="M70" s="297" t="inlineStr">
        <is>
          <t>02/28/2023</t>
        </is>
      </c>
      <c r="N70" s="297" t="inlineStr">
        <is>
          <t>12:38:13</t>
        </is>
      </c>
      <c r="O70" s="297" t="inlineStr">
        <is>
          <t>12:38:29</t>
        </is>
      </c>
      <c r="P70" t="inlineStr">
        <is>
          <t>00:00:16</t>
        </is>
      </c>
    </row>
    <row r="71">
      <c r="A71" s="297" t="inlineStr">
        <is>
          <t>Julie Clark</t>
        </is>
      </c>
      <c r="B71" s="297" t="inlineStr">
        <is>
          <t>jbclar2</t>
        </is>
      </c>
      <c r="C71" s="297" t="inlineStr">
        <is>
          <t>2032295</t>
        </is>
      </c>
      <c r="D71" s="297" t="inlineStr">
        <is>
          <t>jbclar2_1677612814510</t>
        </is>
      </c>
      <c r="E71" s="297" t="inlineStr">
        <is>
          <t>Calix</t>
        </is>
      </c>
      <c r="F71" s="297" t="inlineStr">
        <is>
          <t>N96-FRKSWAXAL02</t>
        </is>
      </c>
      <c r="G71" s="297" t="inlineStr">
        <is>
          <t>C7</t>
        </is>
      </c>
      <c r="H71" s="297" t="inlineStr">
        <is>
          <t>VDSL2</t>
        </is>
      </c>
      <c r="I71" s="297" t="inlineStr">
        <is>
          <t>N96-1-12-17</t>
        </is>
      </c>
      <c r="J71" s="297" t="inlineStr">
        <is>
          <t>PORT_STATISTICS</t>
        </is>
      </c>
      <c r="K71" s="297" t="n"/>
      <c r="L71" s="297" t="inlineStr">
        <is>
          <t>Success</t>
        </is>
      </c>
      <c r="M71" s="297" t="inlineStr">
        <is>
          <t>02/28/2023</t>
        </is>
      </c>
      <c r="N71" s="297" t="inlineStr">
        <is>
          <t>13:33:40</t>
        </is>
      </c>
      <c r="O71" s="297" t="inlineStr">
        <is>
          <t>13:38:04</t>
        </is>
      </c>
      <c r="P71" t="inlineStr">
        <is>
          <t>00:04:24</t>
        </is>
      </c>
    </row>
    <row r="72">
      <c r="A72" s="297" t="inlineStr">
        <is>
          <t>Tracy Vonarx</t>
        </is>
      </c>
      <c r="B72" s="297" t="inlineStr">
        <is>
          <t>tvonarx</t>
        </is>
      </c>
      <c r="C72" s="297" t="inlineStr">
        <is>
          <t>1677602554062</t>
        </is>
      </c>
      <c r="D72" s="297" t="inlineStr">
        <is>
          <t>tvonarx_1677602554062</t>
        </is>
      </c>
      <c r="E72" s="297" t="inlineStr">
        <is>
          <t>Calix</t>
        </is>
      </c>
      <c r="F72" s="297" t="inlineStr">
        <is>
          <t>N1-BAKRFLXAL02</t>
        </is>
      </c>
      <c r="G72" s="297" t="inlineStr">
        <is>
          <t>C7</t>
        </is>
      </c>
      <c r="H72" s="297" t="n"/>
      <c r="I72" s="297" t="inlineStr">
        <is>
          <t>N1-1-17-1</t>
        </is>
      </c>
      <c r="J72" s="297" t="inlineStr">
        <is>
          <t>VLAN_IF_REFRESH</t>
        </is>
      </c>
      <c r="K72" s="297" t="n"/>
      <c r="L72" s="297" t="inlineStr">
        <is>
          <t>Success</t>
        </is>
      </c>
      <c r="M72" s="297" t="inlineStr">
        <is>
          <t>02/28/2023</t>
        </is>
      </c>
      <c r="N72" s="297" t="inlineStr">
        <is>
          <t>10:42:34</t>
        </is>
      </c>
      <c r="O72" s="297" t="inlineStr">
        <is>
          <t>10:42:41</t>
        </is>
      </c>
      <c r="P72" t="inlineStr">
        <is>
          <t>00:00:07</t>
        </is>
      </c>
    </row>
    <row r="73">
      <c r="A73" s="297" t="inlineStr">
        <is>
          <t>Casey Whitehead</t>
        </is>
      </c>
      <c r="B73" s="297" t="inlineStr">
        <is>
          <t>ad05776</t>
        </is>
      </c>
      <c r="C73" s="297" t="inlineStr">
        <is>
          <t>1677607036454</t>
        </is>
      </c>
      <c r="D73" s="297" t="inlineStr">
        <is>
          <t>ad05776_1677607036454</t>
        </is>
      </c>
      <c r="E73" s="297" t="inlineStr">
        <is>
          <t>Calix</t>
        </is>
      </c>
      <c r="F73" s="297" t="inlineStr">
        <is>
          <t>N71-LSVQNVZGRLB</t>
        </is>
      </c>
      <c r="G73" s="297" t="inlineStr">
        <is>
          <t>C7</t>
        </is>
      </c>
      <c r="H73" s="297" t="n"/>
      <c r="I73" s="297" t="inlineStr">
        <is>
          <t>N71-1-19</t>
        </is>
      </c>
      <c r="J73" s="297" t="inlineStr">
        <is>
          <t>XCONNECT_REFRESH</t>
        </is>
      </c>
      <c r="K73" s="297" t="n"/>
      <c r="L73" s="297" t="inlineStr">
        <is>
          <t>Success</t>
        </is>
      </c>
      <c r="M73" s="297" t="inlineStr">
        <is>
          <t>02/28/2023</t>
        </is>
      </c>
      <c r="N73" s="297" t="inlineStr">
        <is>
          <t>11:57:16</t>
        </is>
      </c>
      <c r="O73" s="297" t="inlineStr">
        <is>
          <t>11:57:46</t>
        </is>
      </c>
      <c r="P73" t="inlineStr">
        <is>
          <t>00:00:30</t>
        </is>
      </c>
    </row>
    <row r="74">
      <c r="A74" s="297" t="inlineStr">
        <is>
          <t>Tracy Vonarx</t>
        </is>
      </c>
      <c r="B74" s="297" t="inlineStr">
        <is>
          <t>tvonarx</t>
        </is>
      </c>
      <c r="C74" s="297" t="inlineStr">
        <is>
          <t>T102291162</t>
        </is>
      </c>
      <c r="D74" s="297" t="inlineStr">
        <is>
          <t>tvonarx_1677607146539</t>
        </is>
      </c>
      <c r="E74" s="297" t="inlineStr">
        <is>
          <t>Calix</t>
        </is>
      </c>
      <c r="F74" s="297" t="inlineStr">
        <is>
          <t>N201-TLCHFLXAH01</t>
        </is>
      </c>
      <c r="G74" s="297" t="inlineStr">
        <is>
          <t>C7</t>
        </is>
      </c>
      <c r="H74" s="297" t="inlineStr">
        <is>
          <t>VDSL2</t>
        </is>
      </c>
      <c r="I74" s="297" t="inlineStr">
        <is>
          <t>N201-1-14-1</t>
        </is>
      </c>
      <c r="J74" s="297" t="inlineStr">
        <is>
          <t>PORT_IS</t>
        </is>
      </c>
      <c r="K74" s="297" t="inlineStr">
        <is>
          <t>C7_ADSL2_BONDED_Fallback_HSI</t>
        </is>
      </c>
      <c r="L74" s="297" t="inlineStr">
        <is>
          <t>Success</t>
        </is>
      </c>
      <c r="M74" s="297" t="inlineStr">
        <is>
          <t>02/28/2023</t>
        </is>
      </c>
      <c r="N74" s="297" t="inlineStr">
        <is>
          <t>11:59:15</t>
        </is>
      </c>
      <c r="O74" s="297" t="inlineStr">
        <is>
          <t>12:00:31</t>
        </is>
      </c>
      <c r="P74" t="inlineStr">
        <is>
          <t>00:01:16</t>
        </is>
      </c>
    </row>
    <row r="75">
      <c r="A75" s="297" t="inlineStr">
        <is>
          <t>Julie Clark</t>
        </is>
      </c>
      <c r="B75" s="297" t="inlineStr">
        <is>
          <t>jbclar2</t>
        </is>
      </c>
      <c r="C75" s="297" t="inlineStr">
        <is>
          <t>1621132087</t>
        </is>
      </c>
      <c r="D75" s="297" t="inlineStr">
        <is>
          <t>jbclar2_1677604448965</t>
        </is>
      </c>
      <c r="E75" s="297" t="inlineStr">
        <is>
          <t>Calix</t>
        </is>
      </c>
      <c r="F75" s="297" t="inlineStr">
        <is>
          <t>N33-CPHZFLAFRLB</t>
        </is>
      </c>
      <c r="G75" s="297" t="inlineStr">
        <is>
          <t>C7</t>
        </is>
      </c>
      <c r="H75" s="297" t="inlineStr">
        <is>
          <t>VDSL2</t>
        </is>
      </c>
      <c r="I75" s="297" t="inlineStr">
        <is>
          <t>N33-1-6-1</t>
        </is>
      </c>
      <c r="J75" s="297" t="inlineStr">
        <is>
          <t>PORT_STATISTICS</t>
        </is>
      </c>
      <c r="K75" s="297" t="n"/>
      <c r="L75" s="297" t="inlineStr">
        <is>
          <t>Success</t>
        </is>
      </c>
      <c r="M75" s="297" t="inlineStr">
        <is>
          <t>02/28/2023</t>
        </is>
      </c>
      <c r="N75" s="297" t="inlineStr">
        <is>
          <t>11:14:16</t>
        </is>
      </c>
      <c r="O75" s="297" t="inlineStr">
        <is>
          <t>11:16:28</t>
        </is>
      </c>
      <c r="P75" t="inlineStr">
        <is>
          <t>00:02:12</t>
        </is>
      </c>
    </row>
    <row r="76">
      <c r="A76" s="297" t="inlineStr">
        <is>
          <t>Brenda Brown</t>
        </is>
      </c>
      <c r="B76" s="297" t="inlineStr">
        <is>
          <t>bsbrown</t>
        </is>
      </c>
      <c r="C76" s="297" t="inlineStr">
        <is>
          <t>1171959</t>
        </is>
      </c>
      <c r="D76" s="297" t="inlineStr">
        <is>
          <t>bsbrown_1677606557969</t>
        </is>
      </c>
      <c r="E76" s="297" t="inlineStr">
        <is>
          <t>Calix</t>
        </is>
      </c>
      <c r="F76" s="297" t="inlineStr">
        <is>
          <t>N71-TLHSFLUXRLC</t>
        </is>
      </c>
      <c r="G76" s="297" t="inlineStr">
        <is>
          <t>C7</t>
        </is>
      </c>
      <c r="H76" s="297" t="inlineStr">
        <is>
          <t>ADSL24</t>
        </is>
      </c>
      <c r="I76" s="297" t="inlineStr">
        <is>
          <t>N71-1-1-15</t>
        </is>
      </c>
      <c r="J76" s="297" t="inlineStr">
        <is>
          <t>ADD_SERVICE</t>
        </is>
      </c>
      <c r="K76" s="297" t="inlineStr">
        <is>
          <t>C7_ADSL2_ETHERNET_SL_HSI</t>
        </is>
      </c>
      <c r="L76" s="297" t="inlineStr">
        <is>
          <t>Success</t>
        </is>
      </c>
      <c r="M76" s="297" t="inlineStr">
        <is>
          <t>02/28/2023</t>
        </is>
      </c>
      <c r="N76" s="297" t="inlineStr">
        <is>
          <t>11:49:46</t>
        </is>
      </c>
      <c r="O76" s="297" t="inlineStr">
        <is>
          <t>11:53:58</t>
        </is>
      </c>
      <c r="P76" t="inlineStr">
        <is>
          <t>00:04:12</t>
        </is>
      </c>
    </row>
    <row r="77">
      <c r="A77" s="297" t="inlineStr">
        <is>
          <t>Roxie Whitehead</t>
        </is>
      </c>
      <c r="B77" s="297" t="inlineStr">
        <is>
          <t>ad09337</t>
        </is>
      </c>
      <c r="C77" s="297" t="inlineStr">
        <is>
          <t>7128182</t>
        </is>
      </c>
      <c r="D77" s="297" t="inlineStr">
        <is>
          <t>ad09337_1677604566468</t>
        </is>
      </c>
      <c r="E77" s="297" t="inlineStr">
        <is>
          <t>Calix</t>
        </is>
      </c>
      <c r="F77" s="297" t="inlineStr">
        <is>
          <t>N73-TLHTFLCHRLC</t>
        </is>
      </c>
      <c r="G77" s="297" t="inlineStr">
        <is>
          <t>C7</t>
        </is>
      </c>
      <c r="H77" s="297" t="inlineStr">
        <is>
          <t>VDSL2</t>
        </is>
      </c>
      <c r="I77" s="297" t="inlineStr">
        <is>
          <t>N73-1-11-4</t>
        </is>
      </c>
      <c r="J77" s="297" t="inlineStr">
        <is>
          <t>SERVICE_REFRESH</t>
        </is>
      </c>
      <c r="K77" s="297" t="inlineStr">
        <is>
          <t>C7_VDSL2_Bonded_HSI</t>
        </is>
      </c>
      <c r="L77" s="297" t="inlineStr">
        <is>
          <t>Success</t>
        </is>
      </c>
      <c r="M77" s="297" t="inlineStr">
        <is>
          <t>02/28/2023</t>
        </is>
      </c>
      <c r="N77" s="297" t="inlineStr">
        <is>
          <t>11:16:12</t>
        </is>
      </c>
      <c r="O77" s="297" t="inlineStr">
        <is>
          <t>11:16:58</t>
        </is>
      </c>
      <c r="P77" t="inlineStr">
        <is>
          <t>00:00:46</t>
        </is>
      </c>
    </row>
    <row r="78">
      <c r="A78" s="297" t="inlineStr">
        <is>
          <t>Casey Whitehead</t>
        </is>
      </c>
      <c r="B78" s="297" t="inlineStr">
        <is>
          <t>ad05776</t>
        </is>
      </c>
      <c r="C78" s="297" t="inlineStr">
        <is>
          <t>1621509792</t>
        </is>
      </c>
      <c r="D78" s="297" t="inlineStr">
        <is>
          <t>ad05776_1677600726826</t>
        </is>
      </c>
      <c r="E78" s="297" t="inlineStr">
        <is>
          <t>Calix</t>
        </is>
      </c>
      <c r="F78" s="297" t="inlineStr">
        <is>
          <t>N182-KLSLMTUGH02</t>
        </is>
      </c>
      <c r="G78" s="297" t="inlineStr">
        <is>
          <t>C7</t>
        </is>
      </c>
      <c r="H78" s="297" t="inlineStr">
        <is>
          <t>VDSL2</t>
        </is>
      </c>
      <c r="I78" s="297" t="inlineStr">
        <is>
          <t>N182-1-4-7</t>
        </is>
      </c>
      <c r="J78" s="297" t="inlineStr">
        <is>
          <t>ADD_SERVICE</t>
        </is>
      </c>
      <c r="K78" s="297" t="inlineStr">
        <is>
          <t>C7_VDSL2_SL_HSI</t>
        </is>
      </c>
      <c r="L78" s="297" t="inlineStr">
        <is>
          <t>Success</t>
        </is>
      </c>
      <c r="M78" s="297" t="inlineStr">
        <is>
          <t>02/28/2023</t>
        </is>
      </c>
      <c r="N78" s="297" t="inlineStr">
        <is>
          <t>10:12:28</t>
        </is>
      </c>
      <c r="O78" s="297" t="inlineStr">
        <is>
          <t>10:13:20</t>
        </is>
      </c>
      <c r="P78" t="inlineStr">
        <is>
          <t>00:00:52</t>
        </is>
      </c>
    </row>
    <row r="79">
      <c r="A79" s="297" t="inlineStr">
        <is>
          <t>Casey Whitehead</t>
        </is>
      </c>
      <c r="B79" s="297" t="inlineStr">
        <is>
          <t>ad05776</t>
        </is>
      </c>
      <c r="C79" s="297" t="inlineStr">
        <is>
          <t>1677600865825</t>
        </is>
      </c>
      <c r="D79" s="297" t="inlineStr">
        <is>
          <t>ad05776_1677600865825</t>
        </is>
      </c>
      <c r="E79" s="297" t="inlineStr">
        <is>
          <t>Calix</t>
        </is>
      </c>
      <c r="F79" s="297" t="inlineStr">
        <is>
          <t>N7-KLSLMTU0007</t>
        </is>
      </c>
      <c r="G79" s="297" t="inlineStr">
        <is>
          <t>C7</t>
        </is>
      </c>
      <c r="H79" s="297" t="n"/>
      <c r="I79" s="297" t="inlineStr">
        <is>
          <t>N7-1-12</t>
        </is>
      </c>
      <c r="J79" s="297" t="inlineStr">
        <is>
          <t>XCONNECT_REFRESH</t>
        </is>
      </c>
      <c r="K79" s="297" t="n"/>
      <c r="L79" s="297" t="inlineStr">
        <is>
          <t>Success</t>
        </is>
      </c>
      <c r="M79" s="297" t="inlineStr">
        <is>
          <t>02/28/2023</t>
        </is>
      </c>
      <c r="N79" s="297" t="inlineStr">
        <is>
          <t>10:14:25</t>
        </is>
      </c>
      <c r="O79" s="297" t="inlineStr">
        <is>
          <t>10:15:15</t>
        </is>
      </c>
      <c r="P79" t="inlineStr">
        <is>
          <t>00:00:50</t>
        </is>
      </c>
    </row>
    <row r="80">
      <c r="A80" s="297" t="inlineStr">
        <is>
          <t>Brenda Brown</t>
        </is>
      </c>
      <c r="B80" s="297" t="inlineStr">
        <is>
          <t>bsbrown</t>
        </is>
      </c>
      <c r="C80" s="297" t="inlineStr">
        <is>
          <t>T102302236</t>
        </is>
      </c>
      <c r="D80" s="297" t="inlineStr">
        <is>
          <t>bsbrown_1677599319007</t>
        </is>
      </c>
      <c r="E80" s="297" t="inlineStr">
        <is>
          <t>Calix</t>
        </is>
      </c>
      <c r="F80" s="297" t="inlineStr">
        <is>
          <t>N44-PTCTFLBJRLC</t>
        </is>
      </c>
      <c r="G80" s="297" t="inlineStr">
        <is>
          <t>C7</t>
        </is>
      </c>
      <c r="H80" s="297" t="inlineStr">
        <is>
          <t>ADSL24</t>
        </is>
      </c>
      <c r="I80" s="297" t="inlineStr">
        <is>
          <t>N44-1-2-11</t>
        </is>
      </c>
      <c r="J80" s="297" t="inlineStr">
        <is>
          <t>ADD_SERVICE</t>
        </is>
      </c>
      <c r="K80" s="297" t="inlineStr">
        <is>
          <t>C7_ADSL2_ETHERNET_SL_HSI</t>
        </is>
      </c>
      <c r="L80" s="297" t="inlineStr">
        <is>
          <t>Success</t>
        </is>
      </c>
      <c r="M80" s="297" t="inlineStr">
        <is>
          <t>02/28/2023</t>
        </is>
      </c>
      <c r="N80" s="297" t="inlineStr">
        <is>
          <t>09:48:42</t>
        </is>
      </c>
      <c r="O80" s="297" t="inlineStr">
        <is>
          <t>09:49:48</t>
        </is>
      </c>
      <c r="P80" t="inlineStr">
        <is>
          <t>00:01:06</t>
        </is>
      </c>
    </row>
    <row r="81">
      <c r="A81" s="297" t="inlineStr">
        <is>
          <t>Tracy Vonarx</t>
        </is>
      </c>
      <c r="B81" s="297" t="inlineStr">
        <is>
          <t>tvonarx</t>
        </is>
      </c>
      <c r="C81" s="297" t="inlineStr">
        <is>
          <t>1677608142813</t>
        </is>
      </c>
      <c r="D81" s="297" t="inlineStr">
        <is>
          <t>tvonarx_1677608142813</t>
        </is>
      </c>
      <c r="E81" s="297" t="inlineStr">
        <is>
          <t>Calix</t>
        </is>
      </c>
      <c r="F81" s="297" t="inlineStr">
        <is>
          <t>N2-MNTIFLBTRLB</t>
        </is>
      </c>
      <c r="G81" s="297" t="inlineStr">
        <is>
          <t>C7</t>
        </is>
      </c>
      <c r="H81" s="297" t="n"/>
      <c r="I81" s="297" t="inlineStr">
        <is>
          <t>N2-1-4</t>
        </is>
      </c>
      <c r="J81" s="297" t="inlineStr">
        <is>
          <t>XCONNECT_REFRESH</t>
        </is>
      </c>
      <c r="K81" s="297" t="n"/>
      <c r="L81" s="297" t="inlineStr">
        <is>
          <t>Success</t>
        </is>
      </c>
      <c r="M81" s="297" t="inlineStr">
        <is>
          <t>02/28/2023</t>
        </is>
      </c>
      <c r="N81" s="297" t="inlineStr">
        <is>
          <t>12:15:42</t>
        </is>
      </c>
      <c r="O81" s="297" t="inlineStr">
        <is>
          <t>12:16:04</t>
        </is>
      </c>
      <c r="P81" t="inlineStr">
        <is>
          <t>00:00:22</t>
        </is>
      </c>
    </row>
    <row r="82">
      <c r="A82" s="297" t="inlineStr">
        <is>
          <t>Diane Atchison</t>
        </is>
      </c>
      <c r="B82" s="297" t="inlineStr">
        <is>
          <t>ab31659</t>
        </is>
      </c>
      <c r="C82" s="297" t="inlineStr">
        <is>
          <t>T102292073</t>
        </is>
      </c>
      <c r="D82" s="297" t="inlineStr">
        <is>
          <t>ab31659_1677608672503</t>
        </is>
      </c>
      <c r="E82" s="297" t="inlineStr">
        <is>
          <t>Calix</t>
        </is>
      </c>
      <c r="F82" s="297" t="inlineStr">
        <is>
          <t>PNGRFLCOH00</t>
        </is>
      </c>
      <c r="G82" s="297" t="inlineStr">
        <is>
          <t>E7-2</t>
        </is>
      </c>
      <c r="H82" s="297" t="inlineStr">
        <is>
          <t>XDSL</t>
        </is>
      </c>
      <c r="I82" s="297" t="inlineStr">
        <is>
          <t>3-1-22</t>
        </is>
      </c>
      <c r="J82" s="297" t="inlineStr">
        <is>
          <t>SERVICE_REFRESH</t>
        </is>
      </c>
      <c r="K82" s="297" t="inlineStr">
        <is>
          <t>e7ADSL2SLHSI</t>
        </is>
      </c>
      <c r="L82" s="297" t="inlineStr">
        <is>
          <t>Success</t>
        </is>
      </c>
      <c r="M82" s="297" t="inlineStr">
        <is>
          <t>02/28/2023</t>
        </is>
      </c>
      <c r="N82" s="297" t="inlineStr">
        <is>
          <t>12:24:40</t>
        </is>
      </c>
      <c r="O82" s="297" t="inlineStr">
        <is>
          <t>12:24:46</t>
        </is>
      </c>
      <c r="P82" t="inlineStr">
        <is>
          <t>00:00:06</t>
        </is>
      </c>
    </row>
    <row r="83">
      <c r="A83" s="297" t="inlineStr">
        <is>
          <t>Yoyo Turner</t>
        </is>
      </c>
      <c r="B83" s="297" t="inlineStr">
        <is>
          <t>ab55796</t>
        </is>
      </c>
      <c r="C83" s="297" t="inlineStr">
        <is>
          <t>T102277389</t>
        </is>
      </c>
      <c r="D83" s="297" t="inlineStr">
        <is>
          <t>ab55796_1677620345261</t>
        </is>
      </c>
      <c r="E83" s="297" t="inlineStr">
        <is>
          <t>Calix</t>
        </is>
      </c>
      <c r="F83" s="297" t="inlineStr">
        <is>
          <t>CRRVFLBDH00</t>
        </is>
      </c>
      <c r="G83" s="297" t="inlineStr">
        <is>
          <t>E7-2</t>
        </is>
      </c>
      <c r="H83" s="297" t="inlineStr">
        <is>
          <t>XDSL</t>
        </is>
      </c>
      <c r="I83" s="297" t="inlineStr">
        <is>
          <t>2-1-46</t>
        </is>
      </c>
      <c r="J83" s="297" t="inlineStr">
        <is>
          <t>RIP_AND_REBUILD</t>
        </is>
      </c>
      <c r="K83" s="297" t="inlineStr">
        <is>
          <t>e7ADSL2SLHSI</t>
        </is>
      </c>
      <c r="L83" s="297" t="inlineStr">
        <is>
          <t>Success</t>
        </is>
      </c>
      <c r="M83" s="297" t="inlineStr">
        <is>
          <t>02/28/2023</t>
        </is>
      </c>
      <c r="N83" s="297" t="inlineStr">
        <is>
          <t>15:39:20</t>
        </is>
      </c>
      <c r="O83" s="297" t="inlineStr">
        <is>
          <t>15:57:34</t>
        </is>
      </c>
      <c r="P83" t="inlineStr">
        <is>
          <t>00:18:14</t>
        </is>
      </c>
    </row>
    <row r="84">
      <c r="A84" s="297" t="inlineStr">
        <is>
          <t>Amy Knudtson</t>
        </is>
      </c>
      <c r="B84" s="297" t="inlineStr">
        <is>
          <t>aknudts</t>
        </is>
      </c>
      <c r="C84" s="297" t="inlineStr">
        <is>
          <t>5448226</t>
        </is>
      </c>
      <c r="D84" s="297" t="inlineStr">
        <is>
          <t>aknudts_1677597312549</t>
        </is>
      </c>
      <c r="E84" s="297" t="inlineStr">
        <is>
          <t>Calix</t>
        </is>
      </c>
      <c r="F84" s="297" t="inlineStr">
        <is>
          <t>N2-TLHSFLUPRLB</t>
        </is>
      </c>
      <c r="G84" s="297" t="inlineStr">
        <is>
          <t>C7</t>
        </is>
      </c>
      <c r="H84" s="297" t="inlineStr">
        <is>
          <t>ADSL24</t>
        </is>
      </c>
      <c r="I84" s="297" t="inlineStr">
        <is>
          <t>N2-1-3-21</t>
        </is>
      </c>
      <c r="J84" s="297" t="inlineStr">
        <is>
          <t>ADD_SERVICE</t>
        </is>
      </c>
      <c r="K84" s="297" t="inlineStr">
        <is>
          <t>C7_ADSL2_ETHERNET_SL_HSI</t>
        </is>
      </c>
      <c r="L84" s="297" t="inlineStr">
        <is>
          <t>Success</t>
        </is>
      </c>
      <c r="M84" s="297" t="inlineStr">
        <is>
          <t>02/28/2023</t>
        </is>
      </c>
      <c r="N84" s="297" t="inlineStr">
        <is>
          <t>09:15:24</t>
        </is>
      </c>
      <c r="O84" s="297" t="inlineStr">
        <is>
          <t>09:22:35</t>
        </is>
      </c>
      <c r="P84" t="inlineStr">
        <is>
          <t>00:07:11</t>
        </is>
      </c>
    </row>
    <row r="85">
      <c r="A85" s="297" t="inlineStr">
        <is>
          <t>Casey Whitehead</t>
        </is>
      </c>
      <c r="B85" s="297" t="inlineStr">
        <is>
          <t>ad05776</t>
        </is>
      </c>
      <c r="C85" s="297" t="inlineStr">
        <is>
          <t>1621262572</t>
        </is>
      </c>
      <c r="D85" s="297" t="inlineStr">
        <is>
          <t>ad05776_1677614068686</t>
        </is>
      </c>
      <c r="E85" s="297" t="inlineStr">
        <is>
          <t>Calix</t>
        </is>
      </c>
      <c r="F85" s="297" t="inlineStr">
        <is>
          <t>N9-KLSLMTXAH04</t>
        </is>
      </c>
      <c r="G85" s="297" t="inlineStr">
        <is>
          <t>C7</t>
        </is>
      </c>
      <c r="H85" s="297" t="inlineStr">
        <is>
          <t>ADSL24</t>
        </is>
      </c>
      <c r="I85" s="297" t="inlineStr">
        <is>
          <t>N9-1-9-5</t>
        </is>
      </c>
      <c r="J85" s="297" t="inlineStr">
        <is>
          <t>ADD_SERVICE</t>
        </is>
      </c>
      <c r="K85" s="297" t="inlineStr">
        <is>
          <t>C7_ADSL2_ETHERNET_SL_HSI</t>
        </is>
      </c>
      <c r="L85" s="297" t="inlineStr">
        <is>
          <t>Data Error</t>
        </is>
      </c>
      <c r="M85" s="297" t="inlineStr">
        <is>
          <t>02/28/2023</t>
        </is>
      </c>
      <c r="N85" s="297" t="inlineStr">
        <is>
          <t>13:54:45</t>
        </is>
      </c>
      <c r="O85" s="297" t="inlineStr">
        <is>
          <t>13:57:16</t>
        </is>
      </c>
      <c r="P85" t="inlineStr">
        <is>
          <t>00:02:31</t>
        </is>
      </c>
    </row>
    <row r="86">
      <c r="A86" s="297" t="inlineStr">
        <is>
          <t>Julie Clark</t>
        </is>
      </c>
      <c r="B86" s="297" t="inlineStr">
        <is>
          <t>jbclar2</t>
        </is>
      </c>
      <c r="C86" s="297" t="inlineStr">
        <is>
          <t>T102302728</t>
        </is>
      </c>
      <c r="D86" s="297" t="inlineStr">
        <is>
          <t>jbclar2_1677623375165</t>
        </is>
      </c>
      <c r="E86" s="297" t="inlineStr">
        <is>
          <t>Calix</t>
        </is>
      </c>
      <c r="F86" s="297" t="inlineStr">
        <is>
          <t>IMKLFLXBG00</t>
        </is>
      </c>
      <c r="G86" s="297" t="inlineStr">
        <is>
          <t>E7-2</t>
        </is>
      </c>
      <c r="H86" s="297" t="inlineStr">
        <is>
          <t>XDSL</t>
        </is>
      </c>
      <c r="I86" s="297" t="inlineStr">
        <is>
          <t>1-1-39</t>
        </is>
      </c>
      <c r="J86" s="297" t="inlineStr">
        <is>
          <t>PORT_REFRESH</t>
        </is>
      </c>
      <c r="K86" s="297" t="n"/>
      <c r="L86" s="297" t="inlineStr">
        <is>
          <t>Success</t>
        </is>
      </c>
      <c r="M86" s="297" t="inlineStr">
        <is>
          <t>02/28/2023</t>
        </is>
      </c>
      <c r="N86" s="297" t="inlineStr">
        <is>
          <t>16:29:47</t>
        </is>
      </c>
      <c r="O86" s="297" t="inlineStr">
        <is>
          <t>16:34:09</t>
        </is>
      </c>
      <c r="P86" t="inlineStr">
        <is>
          <t>00:04:22</t>
        </is>
      </c>
    </row>
    <row r="87">
      <c r="A87" s="297" t="inlineStr">
        <is>
          <t>Carol Dammon</t>
        </is>
      </c>
      <c r="B87" s="297" t="inlineStr">
        <is>
          <t>cdammon</t>
        </is>
      </c>
      <c r="C87" s="297" t="inlineStr">
        <is>
          <t>1621510257</t>
        </is>
      </c>
      <c r="D87" s="297" t="inlineStr">
        <is>
          <t>cdammon_1677613992468</t>
        </is>
      </c>
      <c r="E87" s="297" t="inlineStr">
        <is>
          <t>Calix</t>
        </is>
      </c>
      <c r="F87" s="297" t="inlineStr">
        <is>
          <t>SNSDWAXXH03</t>
        </is>
      </c>
      <c r="G87" s="297" t="inlineStr">
        <is>
          <t>C7</t>
        </is>
      </c>
      <c r="H87" s="297" t="inlineStr">
        <is>
          <t>ADSL24</t>
        </is>
      </c>
      <c r="I87" s="297" t="inlineStr">
        <is>
          <t>N10-1-18-11</t>
        </is>
      </c>
      <c r="J87" s="297" t="inlineStr">
        <is>
          <t>SERVICE_REFRESH</t>
        </is>
      </c>
      <c r="K87" s="297" t="n"/>
      <c r="L87" s="297" t="inlineStr">
        <is>
          <t>Success</t>
        </is>
      </c>
      <c r="M87" s="297" t="inlineStr">
        <is>
          <t>02/28/2023</t>
        </is>
      </c>
      <c r="N87" s="297" t="inlineStr">
        <is>
          <t>13:53:23</t>
        </is>
      </c>
      <c r="O87" s="297" t="inlineStr">
        <is>
          <t>13:53:33</t>
        </is>
      </c>
      <c r="P87" t="inlineStr">
        <is>
          <t>00:00:10</t>
        </is>
      </c>
    </row>
    <row r="88">
      <c r="A88" s="297" t="inlineStr">
        <is>
          <t>Larissa King</t>
        </is>
      </c>
      <c r="B88" s="297" t="inlineStr">
        <is>
          <t>aa79589</t>
        </is>
      </c>
      <c r="C88" s="297" t="inlineStr">
        <is>
          <t>1621389252</t>
        </is>
      </c>
      <c r="D88" s="297" t="inlineStr">
        <is>
          <t>aa79589_1677620687738</t>
        </is>
      </c>
      <c r="E88" s="297" t="inlineStr">
        <is>
          <t>Calix</t>
        </is>
      </c>
      <c r="F88" s="297" t="inlineStr">
        <is>
          <t>HNSONVBIRLD</t>
        </is>
      </c>
      <c r="G88" s="297" t="inlineStr">
        <is>
          <t>E7-2</t>
        </is>
      </c>
      <c r="H88" s="297" t="inlineStr">
        <is>
          <t>PON</t>
        </is>
      </c>
      <c r="I88" s="297" t="inlineStr">
        <is>
          <t>2-1-3-2010315</t>
        </is>
      </c>
      <c r="J88" s="297" t="inlineStr">
        <is>
          <t>ADD_SERVICE</t>
        </is>
      </c>
      <c r="K88" s="297" t="inlineStr">
        <is>
          <t>ExGPON_VOICE</t>
        </is>
      </c>
      <c r="L88" s="297" t="inlineStr">
        <is>
          <t>Success</t>
        </is>
      </c>
      <c r="M88" s="297" t="inlineStr">
        <is>
          <t>02/28/2023</t>
        </is>
      </c>
      <c r="N88" s="297" t="inlineStr">
        <is>
          <t>15:45:06</t>
        </is>
      </c>
      <c r="O88" s="297" t="inlineStr">
        <is>
          <t>15:45:25</t>
        </is>
      </c>
      <c r="P88" t="inlineStr">
        <is>
          <t>00:00:19</t>
        </is>
      </c>
    </row>
    <row r="89">
      <c r="A89" s="297" t="inlineStr">
        <is>
          <t>Larissa King</t>
        </is>
      </c>
      <c r="B89" s="297" t="inlineStr">
        <is>
          <t>aa79589</t>
        </is>
      </c>
      <c r="C89" s="297" t="n"/>
      <c r="D89" s="297" t="inlineStr">
        <is>
          <t>aa79589_1677621492735</t>
        </is>
      </c>
      <c r="E89" s="297" t="inlineStr">
        <is>
          <t>Calix</t>
        </is>
      </c>
      <c r="F89" s="297" t="inlineStr">
        <is>
          <t>N1-LSVGNVXHH48</t>
        </is>
      </c>
      <c r="G89" s="297" t="inlineStr">
        <is>
          <t>C7</t>
        </is>
      </c>
      <c r="H89" s="297" t="inlineStr">
        <is>
          <t>VDSL2</t>
        </is>
      </c>
      <c r="I89" s="297" t="inlineStr">
        <is>
          <t>N1-1-8-2</t>
        </is>
      </c>
      <c r="J89" s="297" t="inlineStr">
        <is>
          <t>SERVICE_REFRESH</t>
        </is>
      </c>
      <c r="K89" s="297" t="n"/>
      <c r="L89" s="297" t="inlineStr">
        <is>
          <t>Communication Error</t>
        </is>
      </c>
      <c r="M89" s="297" t="inlineStr">
        <is>
          <t>02/28/2023</t>
        </is>
      </c>
      <c r="N89" s="297" t="inlineStr">
        <is>
          <t>15:58:20</t>
        </is>
      </c>
      <c r="O89" s="297" t="inlineStr">
        <is>
          <t>16:06:12</t>
        </is>
      </c>
      <c r="P89" t="inlineStr">
        <is>
          <t>00:07:52</t>
        </is>
      </c>
    </row>
    <row r="90">
      <c r="A90" s="297" t="inlineStr">
        <is>
          <t>Kathy Kline</t>
        </is>
      </c>
      <c r="B90" s="297" t="inlineStr">
        <is>
          <t>kamohr</t>
        </is>
      </c>
      <c r="C90" s="297" t="inlineStr">
        <is>
          <t>5406472</t>
        </is>
      </c>
      <c r="D90" s="297" t="inlineStr">
        <is>
          <t>kamohr_1677600149457</t>
        </is>
      </c>
      <c r="E90" s="297" t="inlineStr">
        <is>
          <t>Calix</t>
        </is>
      </c>
      <c r="F90" s="297" t="inlineStr">
        <is>
          <t>N48-NPLSFLKKRLB</t>
        </is>
      </c>
      <c r="G90" s="297" t="inlineStr">
        <is>
          <t>C7</t>
        </is>
      </c>
      <c r="H90" s="297" t="inlineStr">
        <is>
          <t>ADSL24</t>
        </is>
      </c>
      <c r="I90" s="297" t="inlineStr">
        <is>
          <t>N48-2-1-6</t>
        </is>
      </c>
      <c r="J90" s="297" t="inlineStr">
        <is>
          <t>ADD_SERVICE</t>
        </is>
      </c>
      <c r="K90" s="297" t="inlineStr">
        <is>
          <t>C7_ADSL2_ETHERNET_SL_HSI</t>
        </is>
      </c>
      <c r="L90" s="297" t="inlineStr">
        <is>
          <t>Success</t>
        </is>
      </c>
      <c r="M90" s="297" t="inlineStr">
        <is>
          <t>02/28/2023</t>
        </is>
      </c>
      <c r="N90" s="297" t="inlineStr">
        <is>
          <t>10:02:34</t>
        </is>
      </c>
      <c r="O90" s="297" t="inlineStr">
        <is>
          <t>10:03:59</t>
        </is>
      </c>
      <c r="P90" t="inlineStr">
        <is>
          <t>00:01:25</t>
        </is>
      </c>
    </row>
    <row r="91">
      <c r="A91" s="297" t="inlineStr">
        <is>
          <t>Amy Knudtson</t>
        </is>
      </c>
      <c r="B91" s="297" t="inlineStr">
        <is>
          <t>aknudts</t>
        </is>
      </c>
      <c r="C91" s="297" t="inlineStr">
        <is>
          <t>1677615791656</t>
        </is>
      </c>
      <c r="D91" s="297" t="inlineStr">
        <is>
          <t>aknudts_1677615791656</t>
        </is>
      </c>
      <c r="E91" s="297" t="inlineStr">
        <is>
          <t>Calix</t>
        </is>
      </c>
      <c r="F91" s="297" t="inlineStr">
        <is>
          <t>N199-LGLNNVBXRLB</t>
        </is>
      </c>
      <c r="G91" s="297" t="inlineStr">
        <is>
          <t>C7</t>
        </is>
      </c>
      <c r="H91" s="297" t="n"/>
      <c r="I91" s="297" t="inlineStr">
        <is>
          <t>N199-1-17</t>
        </is>
      </c>
      <c r="J91" s="297" t="inlineStr">
        <is>
          <t>XCONNECT_REFRESH</t>
        </is>
      </c>
      <c r="K91" s="297" t="n"/>
      <c r="L91" s="297" t="inlineStr">
        <is>
          <t>Success</t>
        </is>
      </c>
      <c r="M91" s="297" t="inlineStr">
        <is>
          <t>02/28/2023</t>
        </is>
      </c>
      <c r="N91" s="297" t="inlineStr">
        <is>
          <t>14:23:11</t>
        </is>
      </c>
      <c r="O91" s="297" t="inlineStr">
        <is>
          <t>14:24:36</t>
        </is>
      </c>
      <c r="P91" t="inlineStr">
        <is>
          <t>00:01:25</t>
        </is>
      </c>
    </row>
    <row r="92">
      <c r="A92" s="297" t="inlineStr">
        <is>
          <t>Casey Whitehead</t>
        </is>
      </c>
      <c r="B92" s="297" t="inlineStr">
        <is>
          <t>ad05776</t>
        </is>
      </c>
      <c r="C92" s="297" t="inlineStr">
        <is>
          <t>T102304143</t>
        </is>
      </c>
      <c r="D92" s="297" t="inlineStr">
        <is>
          <t>ad05776_1677600889227</t>
        </is>
      </c>
      <c r="E92" s="297" t="inlineStr">
        <is>
          <t>Calix</t>
        </is>
      </c>
      <c r="F92" s="297" t="inlineStr">
        <is>
          <t>N116-VADRWAXAHD2</t>
        </is>
      </c>
      <c r="G92" s="297" t="inlineStr">
        <is>
          <t>C7</t>
        </is>
      </c>
      <c r="H92" s="297" t="inlineStr">
        <is>
          <t>VDSL2</t>
        </is>
      </c>
      <c r="I92" s="297" t="inlineStr">
        <is>
          <t>N116-3-8-11</t>
        </is>
      </c>
      <c r="J92" s="297" t="inlineStr">
        <is>
          <t>DELETE_SERVICE</t>
        </is>
      </c>
      <c r="K92" s="297" t="inlineStr">
        <is>
          <t>C7_ADSL2_BONDED_Fallback_HSI</t>
        </is>
      </c>
      <c r="L92" s="297" t="inlineStr">
        <is>
          <t>Success</t>
        </is>
      </c>
      <c r="M92" s="297" t="inlineStr">
        <is>
          <t>02/28/2023</t>
        </is>
      </c>
      <c r="N92" s="297" t="inlineStr">
        <is>
          <t>10:15:09</t>
        </is>
      </c>
      <c r="O92" s="297" t="inlineStr">
        <is>
          <t>10:15:35</t>
        </is>
      </c>
      <c r="P92" t="inlineStr">
        <is>
          <t>00:00:26</t>
        </is>
      </c>
    </row>
    <row r="93">
      <c r="A93" s="297" t="inlineStr">
        <is>
          <t>Carol Dammon</t>
        </is>
      </c>
      <c r="B93" s="297" t="inlineStr">
        <is>
          <t>cdammon</t>
        </is>
      </c>
      <c r="C93" s="297" t="n"/>
      <c r="D93" s="297" t="inlineStr">
        <is>
          <t>cdammon_1677606379824</t>
        </is>
      </c>
      <c r="E93" s="297" t="inlineStr">
        <is>
          <t>Calix</t>
        </is>
      </c>
      <c r="F93" s="297" t="inlineStr">
        <is>
          <t>PNGRFLBIH01</t>
        </is>
      </c>
      <c r="G93" s="297" t="inlineStr">
        <is>
          <t>E7-2</t>
        </is>
      </c>
      <c r="H93" s="297" t="inlineStr">
        <is>
          <t>XDSL</t>
        </is>
      </c>
      <c r="I93" s="297" t="inlineStr">
        <is>
          <t>2-2-23</t>
        </is>
      </c>
      <c r="J93" s="297" t="inlineStr">
        <is>
          <t>PORT_IS</t>
        </is>
      </c>
      <c r="K93" s="297" t="inlineStr">
        <is>
          <t>VDSL2BondedGroup</t>
        </is>
      </c>
      <c r="L93" s="297" t="inlineStr">
        <is>
          <t>Success</t>
        </is>
      </c>
      <c r="M93" s="297" t="inlineStr">
        <is>
          <t>02/28/2023</t>
        </is>
      </c>
      <c r="N93" s="297" t="inlineStr">
        <is>
          <t>11:46:28</t>
        </is>
      </c>
      <c r="O93" s="297" t="inlineStr">
        <is>
          <t>11:48:33</t>
        </is>
      </c>
      <c r="P93" t="inlineStr">
        <is>
          <t>00:02:05</t>
        </is>
      </c>
    </row>
    <row r="94">
      <c r="A94" s="297" t="inlineStr">
        <is>
          <t>Kathy Kline</t>
        </is>
      </c>
      <c r="B94" s="297" t="inlineStr">
        <is>
          <t>kamohr</t>
        </is>
      </c>
      <c r="C94" s="297" t="inlineStr">
        <is>
          <t>5406472</t>
        </is>
      </c>
      <c r="D94" s="297" t="inlineStr">
        <is>
          <t>kamohr_1677598661831</t>
        </is>
      </c>
      <c r="E94" s="297" t="inlineStr">
        <is>
          <t>Calix</t>
        </is>
      </c>
      <c r="F94" s="297" t="inlineStr">
        <is>
          <t>N48-NPLSFLKKRLB</t>
        </is>
      </c>
      <c r="G94" s="297" t="inlineStr">
        <is>
          <t>C7</t>
        </is>
      </c>
      <c r="H94" s="297" t="inlineStr">
        <is>
          <t>ADSL24</t>
        </is>
      </c>
      <c r="I94" s="297" t="inlineStr">
        <is>
          <t>N48-2-1-6</t>
        </is>
      </c>
      <c r="J94" s="297" t="inlineStr">
        <is>
          <t>ADD_SERVICE</t>
        </is>
      </c>
      <c r="K94" s="297" t="inlineStr">
        <is>
          <t>C7_ADSL2_ETHERNET_SL_HSI</t>
        </is>
      </c>
      <c r="L94" s="297" t="inlineStr">
        <is>
          <t>Success</t>
        </is>
      </c>
      <c r="M94" s="297" t="inlineStr">
        <is>
          <t>02/28/2023</t>
        </is>
      </c>
      <c r="N94" s="297" t="inlineStr">
        <is>
          <t>09:37:56</t>
        </is>
      </c>
      <c r="O94" s="297" t="inlineStr">
        <is>
          <t>09:38:36</t>
        </is>
      </c>
      <c r="P94" t="inlineStr">
        <is>
          <t>00:00:40</t>
        </is>
      </c>
    </row>
    <row r="95">
      <c r="A95" s="297" t="inlineStr">
        <is>
          <t>Kathy Kline</t>
        </is>
      </c>
      <c r="B95" s="297" t="inlineStr">
        <is>
          <t>kamohr</t>
        </is>
      </c>
      <c r="C95" s="297" t="inlineStr">
        <is>
          <t>1677600213079</t>
        </is>
      </c>
      <c r="D95" s="297" t="inlineStr">
        <is>
          <t>kamohr_1677600213079</t>
        </is>
      </c>
      <c r="E95" s="297" t="inlineStr">
        <is>
          <t>Calix</t>
        </is>
      </c>
      <c r="F95" s="297" t="inlineStr">
        <is>
          <t>N48-NPLSFLKKRLB</t>
        </is>
      </c>
      <c r="G95" s="297" t="inlineStr">
        <is>
          <t>C7</t>
        </is>
      </c>
      <c r="H95" s="297" t="n"/>
      <c r="I95" s="297" t="inlineStr">
        <is>
          <t>N48-2-1-6</t>
        </is>
      </c>
      <c r="J95" s="297" t="inlineStr">
        <is>
          <t>VLAN_IF_REFRESH</t>
        </is>
      </c>
      <c r="K95" s="297" t="n"/>
      <c r="L95" s="297" t="inlineStr">
        <is>
          <t>Success</t>
        </is>
      </c>
      <c r="M95" s="297" t="inlineStr">
        <is>
          <t>02/28/2023</t>
        </is>
      </c>
      <c r="N95" s="297" t="inlineStr">
        <is>
          <t>10:03:33</t>
        </is>
      </c>
      <c r="O95" s="297" t="inlineStr">
        <is>
          <t>10:03:38</t>
        </is>
      </c>
      <c r="P95" t="inlineStr">
        <is>
          <t>00:00:05</t>
        </is>
      </c>
    </row>
    <row r="96">
      <c r="A96" s="297" t="inlineStr">
        <is>
          <t>Yoyo Turner</t>
        </is>
      </c>
      <c r="B96" s="297" t="inlineStr">
        <is>
          <t>ab55796</t>
        </is>
      </c>
      <c r="C96" s="297" t="inlineStr">
        <is>
          <t>T102301043</t>
        </is>
      </c>
      <c r="D96" s="297" t="inlineStr">
        <is>
          <t>ab55796_1677604030956</t>
        </is>
      </c>
      <c r="E96" s="297" t="inlineStr">
        <is>
          <t>Calix</t>
        </is>
      </c>
      <c r="F96" s="297" t="inlineStr">
        <is>
          <t>CRVWFLAWH02</t>
        </is>
      </c>
      <c r="G96" s="297" t="inlineStr">
        <is>
          <t>E7-2</t>
        </is>
      </c>
      <c r="H96" s="297" t="inlineStr">
        <is>
          <t>XDSL</t>
        </is>
      </c>
      <c r="I96" s="297" t="inlineStr">
        <is>
          <t>1-2-6</t>
        </is>
      </c>
      <c r="J96" s="297" t="inlineStr">
        <is>
          <t>CHANGE_PROFILE</t>
        </is>
      </c>
      <c r="K96" s="297" t="inlineStr">
        <is>
          <t>e7ADSL2SLHSI</t>
        </is>
      </c>
      <c r="L96" s="297" t="inlineStr">
        <is>
          <t>Success</t>
        </is>
      </c>
      <c r="M96" s="297" t="inlineStr">
        <is>
          <t>02/28/2023</t>
        </is>
      </c>
      <c r="N96" s="297" t="inlineStr">
        <is>
          <t>11:08:17</t>
        </is>
      </c>
      <c r="O96" s="297" t="inlineStr">
        <is>
          <t>11:16:41</t>
        </is>
      </c>
      <c r="P96" t="inlineStr">
        <is>
          <t>00:08:24</t>
        </is>
      </c>
    </row>
    <row r="97">
      <c r="A97" s="297" t="inlineStr">
        <is>
          <t>Sharon Smith</t>
        </is>
      </c>
      <c r="B97" s="297" t="inlineStr">
        <is>
          <t>srsmit3</t>
        </is>
      </c>
      <c r="C97" s="297" t="inlineStr">
        <is>
          <t>1621479172</t>
        </is>
      </c>
      <c r="D97" s="297" t="inlineStr">
        <is>
          <t>srsmit3_1677613012378</t>
        </is>
      </c>
      <c r="E97" s="297" t="inlineStr">
        <is>
          <t>Calix</t>
        </is>
      </c>
      <c r="F97" s="297" t="inlineStr">
        <is>
          <t>N57-BGFKMTXJRL0</t>
        </is>
      </c>
      <c r="G97" s="297" t="inlineStr">
        <is>
          <t>C7</t>
        </is>
      </c>
      <c r="H97" s="297" t="inlineStr">
        <is>
          <t>ADSL</t>
        </is>
      </c>
      <c r="I97" s="297" t="inlineStr">
        <is>
          <t>N57-1-3-13</t>
        </is>
      </c>
      <c r="J97" s="297" t="inlineStr">
        <is>
          <t>PORT_IS</t>
        </is>
      </c>
      <c r="K97" s="297" t="inlineStr">
        <is>
          <t>C7_ADSL2_ETHERNET_SL_HSI</t>
        </is>
      </c>
      <c r="L97" s="297" t="inlineStr">
        <is>
          <t>Success</t>
        </is>
      </c>
      <c r="M97" s="297" t="inlineStr">
        <is>
          <t>02/28/2023</t>
        </is>
      </c>
      <c r="N97" s="297" t="inlineStr">
        <is>
          <t>13:37:15</t>
        </is>
      </c>
      <c r="O97" s="297" t="inlineStr">
        <is>
          <t>13:37:55</t>
        </is>
      </c>
      <c r="P97" t="inlineStr">
        <is>
          <t>00:00:40</t>
        </is>
      </c>
    </row>
    <row r="98">
      <c r="A98" s="297" t="inlineStr">
        <is>
          <t>Amy Knudtson</t>
        </is>
      </c>
      <c r="B98" s="297" t="inlineStr">
        <is>
          <t>aknudts</t>
        </is>
      </c>
      <c r="C98" s="297" t="inlineStr">
        <is>
          <t>5356446</t>
        </is>
      </c>
      <c r="D98" s="297" t="inlineStr">
        <is>
          <t>aknudts_1677598608020</t>
        </is>
      </c>
      <c r="E98" s="297" t="inlineStr">
        <is>
          <t>Calix</t>
        </is>
      </c>
      <c r="F98" s="297" t="inlineStr">
        <is>
          <t>N2-TLHSFLUPRLB</t>
        </is>
      </c>
      <c r="G98" s="297" t="inlineStr">
        <is>
          <t>C7</t>
        </is>
      </c>
      <c r="H98" s="297" t="inlineStr">
        <is>
          <t>ADSL24</t>
        </is>
      </c>
      <c r="I98" s="297" t="inlineStr">
        <is>
          <t>N2-1-3-21</t>
        </is>
      </c>
      <c r="J98" s="297" t="inlineStr">
        <is>
          <t>ADD_SERVICE</t>
        </is>
      </c>
      <c r="K98" s="297" t="inlineStr">
        <is>
          <t>C7_ADSL2_ETHERNET_SL_HSI</t>
        </is>
      </c>
      <c r="L98" s="297" t="inlineStr">
        <is>
          <t>Success</t>
        </is>
      </c>
      <c r="M98" s="297" t="inlineStr">
        <is>
          <t>02/28/2023</t>
        </is>
      </c>
      <c r="N98" s="297" t="inlineStr">
        <is>
          <t>09:37:00</t>
        </is>
      </c>
      <c r="O98" s="297" t="inlineStr">
        <is>
          <t>09:37:36</t>
        </is>
      </c>
      <c r="P98" t="inlineStr">
        <is>
          <t>00:00:36</t>
        </is>
      </c>
    </row>
    <row r="99">
      <c r="A99" s="297" t="inlineStr">
        <is>
          <t>Sharon Smith</t>
        </is>
      </c>
      <c r="B99" s="297" t="inlineStr">
        <is>
          <t>srsmit3</t>
        </is>
      </c>
      <c r="C99" s="297" t="inlineStr">
        <is>
          <t>1621479172</t>
        </is>
      </c>
      <c r="D99" s="297" t="inlineStr">
        <is>
          <t>srsmit3_1677605679179</t>
        </is>
      </c>
      <c r="E99" s="297" t="inlineStr">
        <is>
          <t>Calix</t>
        </is>
      </c>
      <c r="F99" s="297" t="inlineStr">
        <is>
          <t>N96-FRKSWAXAL02</t>
        </is>
      </c>
      <c r="G99" s="297" t="inlineStr">
        <is>
          <t>C7</t>
        </is>
      </c>
      <c r="H99" s="297" t="inlineStr">
        <is>
          <t>VDSL</t>
        </is>
      </c>
      <c r="I99" s="297" t="inlineStr">
        <is>
          <t>N96-1-11-16</t>
        </is>
      </c>
      <c r="J99" s="297" t="inlineStr">
        <is>
          <t>PORT_IS</t>
        </is>
      </c>
      <c r="K99" s="297" t="inlineStr">
        <is>
          <t>C7_VDSL2_SL_HSI</t>
        </is>
      </c>
      <c r="L99" s="297" t="inlineStr">
        <is>
          <t>Success</t>
        </is>
      </c>
      <c r="M99" s="297" t="inlineStr">
        <is>
          <t>02/28/2023</t>
        </is>
      </c>
      <c r="N99" s="297" t="inlineStr">
        <is>
          <t>11:34:47</t>
        </is>
      </c>
      <c r="O99" s="297" t="inlineStr">
        <is>
          <t>11:35:55</t>
        </is>
      </c>
      <c r="P99" t="inlineStr">
        <is>
          <t>00:01:08</t>
        </is>
      </c>
    </row>
    <row r="100">
      <c r="A100" s="297" t="inlineStr">
        <is>
          <t>Carol Dammon</t>
        </is>
      </c>
      <c r="B100" s="297" t="inlineStr">
        <is>
          <t>cdammon</t>
        </is>
      </c>
      <c r="C100" s="297" t="inlineStr">
        <is>
          <t>T102166134</t>
        </is>
      </c>
      <c r="D100" s="297" t="inlineStr">
        <is>
          <t>cdammon_1677606813680</t>
        </is>
      </c>
      <c r="E100" s="297" t="inlineStr">
        <is>
          <t>Calix</t>
        </is>
      </c>
      <c r="F100" s="297" t="inlineStr">
        <is>
          <t>N2-MNTIFLBTRLB</t>
        </is>
      </c>
      <c r="G100" s="297" t="inlineStr">
        <is>
          <t>C7</t>
        </is>
      </c>
      <c r="H100" s="297" t="inlineStr">
        <is>
          <t>VDSL2</t>
        </is>
      </c>
      <c r="I100" s="297" t="inlineStr">
        <is>
          <t>N2-1-4-9</t>
        </is>
      </c>
      <c r="J100" s="297" t="inlineStr">
        <is>
          <t>PORT_OOS</t>
        </is>
      </c>
      <c r="K100" s="297" t="inlineStr">
        <is>
          <t>C7_ADSL2_Fallback_SL_HSI</t>
        </is>
      </c>
      <c r="L100" s="297" t="inlineStr">
        <is>
          <t>Success</t>
        </is>
      </c>
      <c r="M100" s="297" t="inlineStr">
        <is>
          <t>02/28/2023</t>
        </is>
      </c>
      <c r="N100" s="297" t="inlineStr">
        <is>
          <t>11:53:43</t>
        </is>
      </c>
      <c r="O100" s="297" t="inlineStr">
        <is>
          <t>11:55:57</t>
        </is>
      </c>
      <c r="P100" t="inlineStr">
        <is>
          <t>00:02:14</t>
        </is>
      </c>
    </row>
    <row r="101">
      <c r="A101" s="297" t="inlineStr">
        <is>
          <t>Diane Atchison</t>
        </is>
      </c>
      <c r="B101" s="297" t="inlineStr">
        <is>
          <t>ab31659</t>
        </is>
      </c>
      <c r="C101" s="297" t="inlineStr">
        <is>
          <t>T102267295</t>
        </is>
      </c>
      <c r="D101" s="297" t="inlineStr">
        <is>
          <t>ab31659_1677616615545</t>
        </is>
      </c>
      <c r="E101" s="297" t="inlineStr">
        <is>
          <t>Calix</t>
        </is>
      </c>
      <c r="F101" s="297" t="inlineStr">
        <is>
          <t>N23-GGHRWAMNKAA</t>
        </is>
      </c>
      <c r="G101" s="297" t="inlineStr">
        <is>
          <t>C7</t>
        </is>
      </c>
      <c r="H101" s="297" t="inlineStr">
        <is>
          <t>ADSL24</t>
        </is>
      </c>
      <c r="I101" s="297" t="inlineStr">
        <is>
          <t>N23-2-18-13</t>
        </is>
      </c>
      <c r="J101" s="297" t="inlineStr">
        <is>
          <t>SERVICE_REFRESH</t>
        </is>
      </c>
      <c r="K101" s="297" t="inlineStr">
        <is>
          <t>C7_ADSL2_ATM_SL_HSI</t>
        </is>
      </c>
      <c r="L101" s="297" t="inlineStr">
        <is>
          <t>Success</t>
        </is>
      </c>
      <c r="M101" s="297" t="inlineStr">
        <is>
          <t>02/28/2023</t>
        </is>
      </c>
      <c r="N101" s="297" t="inlineStr">
        <is>
          <t>14:37:22</t>
        </is>
      </c>
      <c r="O101" s="297" t="inlineStr">
        <is>
          <t>14:51:46</t>
        </is>
      </c>
      <c r="P101" t="inlineStr">
        <is>
          <t>00:14:24</t>
        </is>
      </c>
    </row>
    <row r="102">
      <c r="A102" s="297" t="inlineStr">
        <is>
          <t>Kristen Conway</t>
        </is>
      </c>
      <c r="B102" s="297" t="inlineStr">
        <is>
          <t>kcconwa</t>
        </is>
      </c>
      <c r="C102" s="297" t="inlineStr">
        <is>
          <t>T102299660</t>
        </is>
      </c>
      <c r="D102" s="297" t="inlineStr">
        <is>
          <t>kcconwa_1677607587456</t>
        </is>
      </c>
      <c r="E102" s="297" t="inlineStr">
        <is>
          <t>Calix</t>
        </is>
      </c>
      <c r="F102" s="297" t="inlineStr">
        <is>
          <t>BLCYNVXF10W</t>
        </is>
      </c>
      <c r="G102" s="297" t="inlineStr">
        <is>
          <t>E7-2</t>
        </is>
      </c>
      <c r="H102" s="297" t="inlineStr">
        <is>
          <t>PON</t>
        </is>
      </c>
      <c r="I102" s="297" t="inlineStr">
        <is>
          <t>1010501-3-1-5673269</t>
        </is>
      </c>
      <c r="J102" s="297" t="inlineStr">
        <is>
          <t>CHANGE_PROFILE</t>
        </is>
      </c>
      <c r="K102" s="297" t="inlineStr">
        <is>
          <t>ExGPONHsiOnt</t>
        </is>
      </c>
      <c r="L102" s="297" t="inlineStr">
        <is>
          <t>Success</t>
        </is>
      </c>
      <c r="M102" s="297" t="inlineStr">
        <is>
          <t>02/28/2023</t>
        </is>
      </c>
      <c r="N102" s="297" t="inlineStr">
        <is>
          <t>12:06:40</t>
        </is>
      </c>
      <c r="O102" s="297" t="inlineStr">
        <is>
          <t>12:07:16</t>
        </is>
      </c>
      <c r="P102" t="inlineStr">
        <is>
          <t>00:00:36</t>
        </is>
      </c>
    </row>
    <row r="103">
      <c r="A103" s="297" t="inlineStr">
        <is>
          <t>Kristen Conway</t>
        </is>
      </c>
      <c r="B103" s="297" t="inlineStr">
        <is>
          <t>kcconwa</t>
        </is>
      </c>
      <c r="C103" s="297" t="inlineStr">
        <is>
          <t>kcconwa_1677611494416</t>
        </is>
      </c>
      <c r="D103" s="297" t="inlineStr">
        <is>
          <t>kcconwa_1677611494416</t>
        </is>
      </c>
      <c r="E103" s="297" t="inlineStr">
        <is>
          <t>Calix</t>
        </is>
      </c>
      <c r="F103" s="297" t="inlineStr">
        <is>
          <t>OCALFLNGH03</t>
        </is>
      </c>
      <c r="G103" s="297" t="inlineStr">
        <is>
          <t>E7-2</t>
        </is>
      </c>
      <c r="H103" s="297" t="inlineStr">
        <is>
          <t>PON</t>
        </is>
      </c>
      <c r="I103" s="297" t="inlineStr">
        <is>
          <t>1-1-8-1010826</t>
        </is>
      </c>
      <c r="J103" s="297" t="inlineStr">
        <is>
          <t>SERVICE_REFRESH</t>
        </is>
      </c>
      <c r="K103" s="297" t="n"/>
      <c r="L103" s="297" t="inlineStr">
        <is>
          <t>Success</t>
        </is>
      </c>
      <c r="M103" s="297" t="inlineStr">
        <is>
          <t>02/28/2023</t>
        </is>
      </c>
      <c r="N103" s="297" t="inlineStr">
        <is>
          <t>13:11:34</t>
        </is>
      </c>
      <c r="O103" s="297" t="inlineStr">
        <is>
          <t>13:12:10</t>
        </is>
      </c>
      <c r="P103" t="inlineStr">
        <is>
          <t>00:00:36</t>
        </is>
      </c>
    </row>
    <row r="104">
      <c r="A104" s="297" t="inlineStr">
        <is>
          <t>Julie Clark</t>
        </is>
      </c>
      <c r="B104" s="297" t="inlineStr">
        <is>
          <t>jbclar2</t>
        </is>
      </c>
      <c r="C104" s="297" t="inlineStr">
        <is>
          <t>T102167719</t>
        </is>
      </c>
      <c r="D104" s="297" t="inlineStr">
        <is>
          <t>jbclar2_1677619590355</t>
        </is>
      </c>
      <c r="E104" s="297" t="inlineStr">
        <is>
          <t>Calix</t>
        </is>
      </c>
      <c r="F104" s="297" t="inlineStr">
        <is>
          <t>N20-NLVGNVVWRLB</t>
        </is>
      </c>
      <c r="G104" s="297" t="inlineStr">
        <is>
          <t>C7</t>
        </is>
      </c>
      <c r="H104" s="297" t="inlineStr">
        <is>
          <t>VDSL</t>
        </is>
      </c>
      <c r="I104" s="297" t="inlineStr">
        <is>
          <t>N20-1-5-8</t>
        </is>
      </c>
      <c r="J104" s="297" t="inlineStr">
        <is>
          <t>CHANGE_PROFILE</t>
        </is>
      </c>
      <c r="K104" s="297" t="inlineStr">
        <is>
          <t>C7_VDSL2_Bonded_HSI</t>
        </is>
      </c>
      <c r="L104" s="297" t="inlineStr">
        <is>
          <t>Success</t>
        </is>
      </c>
      <c r="M104" s="297" t="inlineStr">
        <is>
          <t>02/28/2023</t>
        </is>
      </c>
      <c r="N104" s="297" t="inlineStr">
        <is>
          <t>15:32:15</t>
        </is>
      </c>
      <c r="O104" s="297" t="inlineStr">
        <is>
          <t>15:32:46</t>
        </is>
      </c>
      <c r="P104" t="inlineStr">
        <is>
          <t>00:00:31</t>
        </is>
      </c>
    </row>
    <row r="105">
      <c r="A105" s="297" t="inlineStr">
        <is>
          <t>Amy Knudtson</t>
        </is>
      </c>
      <c r="B105" s="297" t="inlineStr">
        <is>
          <t>aknudts</t>
        </is>
      </c>
      <c r="C105" s="297" t="inlineStr">
        <is>
          <t>1677618298843</t>
        </is>
      </c>
      <c r="D105" s="297" t="inlineStr">
        <is>
          <t>aknudts_1677618298843</t>
        </is>
      </c>
      <c r="E105" s="297" t="inlineStr">
        <is>
          <t>Calix</t>
        </is>
      </c>
      <c r="F105" s="297" t="inlineStr">
        <is>
          <t>N10-SNSDWAXXH03</t>
        </is>
      </c>
      <c r="G105" s="297" t="inlineStr">
        <is>
          <t>C7</t>
        </is>
      </c>
      <c r="H105" s="297" t="n"/>
      <c r="I105" s="297" t="inlineStr">
        <is>
          <t>N10-1-16</t>
        </is>
      </c>
      <c r="J105" s="297" t="inlineStr">
        <is>
          <t>XCONNECT_REFRESH</t>
        </is>
      </c>
      <c r="K105" s="297" t="n"/>
      <c r="L105" s="297" t="inlineStr">
        <is>
          <t>Success</t>
        </is>
      </c>
      <c r="M105" s="297" t="inlineStr">
        <is>
          <t>02/28/2023</t>
        </is>
      </c>
      <c r="N105" s="297" t="inlineStr">
        <is>
          <t>15:04:58</t>
        </is>
      </c>
      <c r="O105" s="297" t="inlineStr">
        <is>
          <t>15:05:10</t>
        </is>
      </c>
      <c r="P105" t="inlineStr">
        <is>
          <t>00:00:12</t>
        </is>
      </c>
    </row>
    <row r="106">
      <c r="A106" s="297" t="inlineStr">
        <is>
          <t>Casey Whitehead</t>
        </is>
      </c>
      <c r="B106" s="297" t="inlineStr">
        <is>
          <t>ad05776</t>
        </is>
      </c>
      <c r="C106" s="297" t="inlineStr">
        <is>
          <t>1677614198824</t>
        </is>
      </c>
      <c r="D106" s="297" t="inlineStr">
        <is>
          <t>ad05776_1677614198824</t>
        </is>
      </c>
      <c r="E106" s="297" t="inlineStr">
        <is>
          <t>Calix</t>
        </is>
      </c>
      <c r="F106" s="297" t="inlineStr">
        <is>
          <t>N9-KLSLMTXAH04</t>
        </is>
      </c>
      <c r="G106" s="297" t="inlineStr">
        <is>
          <t>C7</t>
        </is>
      </c>
      <c r="H106" s="297" t="n"/>
      <c r="I106" s="297" t="inlineStr">
        <is>
          <t>N9-1-9-5</t>
        </is>
      </c>
      <c r="J106" s="297" t="inlineStr">
        <is>
          <t>VLAN_IF_REFRESH</t>
        </is>
      </c>
      <c r="K106" s="297" t="n"/>
      <c r="L106" s="297" t="inlineStr">
        <is>
          <t>Success</t>
        </is>
      </c>
      <c r="M106" s="297" t="inlineStr">
        <is>
          <t>02/28/2023</t>
        </is>
      </c>
      <c r="N106" s="297" t="inlineStr">
        <is>
          <t>13:56:38</t>
        </is>
      </c>
      <c r="O106" s="297" t="inlineStr">
        <is>
          <t>13:56:42</t>
        </is>
      </c>
      <c r="P106" t="inlineStr">
        <is>
          <t>00:00:04</t>
        </is>
      </c>
    </row>
    <row r="107">
      <c r="A107" s="297" t="inlineStr">
        <is>
          <t>Tracy Vonarx</t>
        </is>
      </c>
      <c r="B107" s="297" t="inlineStr">
        <is>
          <t>tvonarx</t>
        </is>
      </c>
      <c r="C107" s="297" t="inlineStr">
        <is>
          <t>T102291162</t>
        </is>
      </c>
      <c r="D107" s="297" t="inlineStr">
        <is>
          <t>tvonarx_1677608040572</t>
        </is>
      </c>
      <c r="E107" s="297" t="inlineStr">
        <is>
          <t>Calix</t>
        </is>
      </c>
      <c r="F107" s="297" t="inlineStr">
        <is>
          <t>N2-MNTIFLBTRLB</t>
        </is>
      </c>
      <c r="G107" s="297" t="inlineStr">
        <is>
          <t>C7</t>
        </is>
      </c>
      <c r="H107" s="297" t="inlineStr">
        <is>
          <t>VDSL2</t>
        </is>
      </c>
      <c r="I107" s="297" t="inlineStr">
        <is>
          <t>N2-1-4-9</t>
        </is>
      </c>
      <c r="J107" s="297" t="inlineStr">
        <is>
          <t>PORT_IS</t>
        </is>
      </c>
      <c r="K107" s="297" t="inlineStr">
        <is>
          <t>C7_ADSL2_Fallback_SL_HSI</t>
        </is>
      </c>
      <c r="L107" s="297" t="inlineStr">
        <is>
          <t>Success</t>
        </is>
      </c>
      <c r="M107" s="297" t="inlineStr">
        <is>
          <t>02/28/2023</t>
        </is>
      </c>
      <c r="N107" s="297" t="inlineStr">
        <is>
          <t>12:14:06</t>
        </is>
      </c>
      <c r="O107" s="297" t="inlineStr">
        <is>
          <t>12:21:02</t>
        </is>
      </c>
      <c r="P107" t="inlineStr">
        <is>
          <t>00:06:56</t>
        </is>
      </c>
    </row>
    <row r="108">
      <c r="A108" s="297" t="inlineStr">
        <is>
          <t>Chris Schommer</t>
        </is>
      </c>
      <c r="B108" s="297" t="inlineStr">
        <is>
          <t>cschomm</t>
        </is>
      </c>
      <c r="C108" s="297" t="inlineStr">
        <is>
          <t>1621510257</t>
        </is>
      </c>
      <c r="D108" s="297" t="inlineStr">
        <is>
          <t>cschomm_1677616428434</t>
        </is>
      </c>
      <c r="E108" s="297" t="inlineStr">
        <is>
          <t>Calix</t>
        </is>
      </c>
      <c r="F108" s="297" t="inlineStr">
        <is>
          <t>N10-SNSDWAXXH03</t>
        </is>
      </c>
      <c r="G108" s="297" t="inlineStr">
        <is>
          <t>C7</t>
        </is>
      </c>
      <c r="H108" s="297" t="inlineStr">
        <is>
          <t>ADSL24</t>
        </is>
      </c>
      <c r="I108" s="297" t="inlineStr">
        <is>
          <t>N10-1-18-11</t>
        </is>
      </c>
      <c r="J108" s="297" t="inlineStr">
        <is>
          <t>SERVICE_REFRESH</t>
        </is>
      </c>
      <c r="K108" s="297" t="inlineStr">
        <is>
          <t>C7_ADSL2_ETHERNET_BONDED_HSI</t>
        </is>
      </c>
      <c r="L108" s="297" t="inlineStr">
        <is>
          <t>Success</t>
        </is>
      </c>
      <c r="M108" s="297" t="inlineStr">
        <is>
          <t>02/28/2023</t>
        </is>
      </c>
      <c r="N108" s="297" t="inlineStr">
        <is>
          <t>14:34:00</t>
        </is>
      </c>
      <c r="O108" s="297" t="inlineStr">
        <is>
          <t>14:34:12</t>
        </is>
      </c>
      <c r="P108" t="inlineStr">
        <is>
          <t>00:00:12</t>
        </is>
      </c>
    </row>
    <row r="109">
      <c r="A109" s="297" t="inlineStr">
        <is>
          <t>Sharon Smith</t>
        </is>
      </c>
      <c r="B109" s="297" t="inlineStr">
        <is>
          <t>srsmit3</t>
        </is>
      </c>
      <c r="C109" s="297" t="inlineStr">
        <is>
          <t>1677621228987</t>
        </is>
      </c>
      <c r="D109" s="297" t="inlineStr">
        <is>
          <t>srsmit3_1677621228987</t>
        </is>
      </c>
      <c r="E109" s="297" t="inlineStr">
        <is>
          <t>Calix</t>
        </is>
      </c>
      <c r="F109" s="297" t="inlineStr">
        <is>
          <t>N2-WACNMNXWH05</t>
        </is>
      </c>
      <c r="G109" s="297" t="inlineStr">
        <is>
          <t>C7</t>
        </is>
      </c>
      <c r="H109" s="297" t="n"/>
      <c r="I109" s="297" t="inlineStr">
        <is>
          <t>N2-1-12</t>
        </is>
      </c>
      <c r="J109" s="297" t="inlineStr">
        <is>
          <t>XCONNECT_REFRESH</t>
        </is>
      </c>
      <c r="K109" s="297" t="n"/>
      <c r="L109" s="297" t="inlineStr">
        <is>
          <t>Success</t>
        </is>
      </c>
      <c r="M109" s="297" t="inlineStr">
        <is>
          <t>02/28/2023</t>
        </is>
      </c>
      <c r="N109" s="297" t="inlineStr">
        <is>
          <t>15:53:48</t>
        </is>
      </c>
      <c r="O109" s="297" t="inlineStr">
        <is>
          <t>15:54:13</t>
        </is>
      </c>
      <c r="P109" t="inlineStr">
        <is>
          <t>00:00:25</t>
        </is>
      </c>
    </row>
    <row r="110">
      <c r="A110" s="297" t="inlineStr">
        <is>
          <t>Casey Whitehead</t>
        </is>
      </c>
      <c r="B110" s="297" t="inlineStr">
        <is>
          <t>ad05776</t>
        </is>
      </c>
      <c r="C110" s="297" t="inlineStr">
        <is>
          <t>T102307226</t>
        </is>
      </c>
      <c r="D110" s="297" t="inlineStr">
        <is>
          <t>ad05776_1677624404350</t>
        </is>
      </c>
      <c r="E110" s="297" t="inlineStr">
        <is>
          <t>Calix</t>
        </is>
      </c>
      <c r="F110" s="297" t="inlineStr">
        <is>
          <t>EAGLCOXIRL2</t>
        </is>
      </c>
      <c r="G110" s="297" t="inlineStr">
        <is>
          <t>E7-2</t>
        </is>
      </c>
      <c r="H110" s="297" t="inlineStr">
        <is>
          <t>PON</t>
        </is>
      </c>
      <c r="I110" s="297" t="inlineStr">
        <is>
          <t>4-1-3-4010306</t>
        </is>
      </c>
      <c r="J110" s="297" t="inlineStr">
        <is>
          <t>ADD_SERVICE</t>
        </is>
      </c>
      <c r="K110" s="297" t="inlineStr">
        <is>
          <t>ExGPONHsiOnt</t>
        </is>
      </c>
      <c r="L110" s="297" t="inlineStr">
        <is>
          <t>Success</t>
        </is>
      </c>
      <c r="M110" s="297" t="inlineStr">
        <is>
          <t>02/28/2023</t>
        </is>
      </c>
      <c r="N110" s="297" t="inlineStr">
        <is>
          <t>16:47:32</t>
        </is>
      </c>
      <c r="O110" s="297" t="inlineStr">
        <is>
          <t>16:48:09</t>
        </is>
      </c>
      <c r="P110" t="inlineStr">
        <is>
          <t>00:00:37</t>
        </is>
      </c>
    </row>
    <row r="111">
      <c r="A111" s="297" t="inlineStr">
        <is>
          <t>Casey Whitehead</t>
        </is>
      </c>
      <c r="B111" s="297" t="inlineStr">
        <is>
          <t>ad05776</t>
        </is>
      </c>
      <c r="C111" s="297" t="inlineStr">
        <is>
          <t>T102294088</t>
        </is>
      </c>
      <c r="D111" s="297" t="inlineStr">
        <is>
          <t>ad05776_1677600341263</t>
        </is>
      </c>
      <c r="E111" s="297" t="inlineStr">
        <is>
          <t>Calix</t>
        </is>
      </c>
      <c r="F111" s="297" t="inlineStr">
        <is>
          <t>N1-BRTNMNXBH01</t>
        </is>
      </c>
      <c r="G111" s="297" t="inlineStr">
        <is>
          <t>C7</t>
        </is>
      </c>
      <c r="H111" s="297" t="inlineStr">
        <is>
          <t>VDSL2</t>
        </is>
      </c>
      <c r="I111" s="297" t="inlineStr">
        <is>
          <t>N1-1-5-22</t>
        </is>
      </c>
      <c r="J111" s="297" t="inlineStr">
        <is>
          <t>SERVICE_REFRESH</t>
        </is>
      </c>
      <c r="K111" s="297" t="n"/>
      <c r="L111" s="297" t="inlineStr">
        <is>
          <t>Success</t>
        </is>
      </c>
      <c r="M111" s="297" t="inlineStr">
        <is>
          <t>02/28/2023</t>
        </is>
      </c>
      <c r="N111" s="297" t="inlineStr">
        <is>
          <t>10:05:49</t>
        </is>
      </c>
      <c r="O111" s="297" t="inlineStr">
        <is>
          <t>10:06:05</t>
        </is>
      </c>
      <c r="P111" t="inlineStr">
        <is>
          <t>00:00:16</t>
        </is>
      </c>
    </row>
    <row r="112">
      <c r="A112" s="297" t="inlineStr">
        <is>
          <t>Kristen Conway</t>
        </is>
      </c>
      <c r="B112" s="297" t="inlineStr">
        <is>
          <t>kcconwa</t>
        </is>
      </c>
      <c r="C112" s="297" t="inlineStr">
        <is>
          <t>T102306110</t>
        </is>
      </c>
      <c r="D112" s="297" t="inlineStr">
        <is>
          <t>kcconwa_1677619006768</t>
        </is>
      </c>
      <c r="E112" s="297" t="inlineStr">
        <is>
          <t>Calix</t>
        </is>
      </c>
      <c r="F112" s="297" t="inlineStr">
        <is>
          <t>N79-DNSRCOXCH02</t>
        </is>
      </c>
      <c r="G112" s="297" t="inlineStr">
        <is>
          <t>C7</t>
        </is>
      </c>
      <c r="H112" s="297" t="inlineStr">
        <is>
          <t>VDSL2</t>
        </is>
      </c>
      <c r="I112" s="297" t="inlineStr">
        <is>
          <t>N79-1-8-2</t>
        </is>
      </c>
      <c r="J112" s="297" t="inlineStr">
        <is>
          <t>ADD_SERVICE</t>
        </is>
      </c>
      <c r="K112" s="297" t="inlineStr">
        <is>
          <t>C7_VDSL2_SL_HSI</t>
        </is>
      </c>
      <c r="L112" s="297" t="inlineStr">
        <is>
          <t>Success</t>
        </is>
      </c>
      <c r="M112" s="297" t="inlineStr">
        <is>
          <t>02/28/2023</t>
        </is>
      </c>
      <c r="N112" s="297" t="inlineStr">
        <is>
          <t>15:16:52</t>
        </is>
      </c>
      <c r="O112" s="297" t="inlineStr">
        <is>
          <t>15:34:00</t>
        </is>
      </c>
      <c r="P112" t="inlineStr">
        <is>
          <t>00:17:08</t>
        </is>
      </c>
    </row>
    <row r="113">
      <c r="A113" s="297" t="inlineStr">
        <is>
          <t>Amy Knudtson</t>
        </is>
      </c>
      <c r="B113" s="297" t="inlineStr">
        <is>
          <t>aknudts</t>
        </is>
      </c>
      <c r="C113" s="297" t="inlineStr">
        <is>
          <t>5019553</t>
        </is>
      </c>
      <c r="D113" s="297" t="inlineStr">
        <is>
          <t>aknudts_1677624739786</t>
        </is>
      </c>
      <c r="E113" s="297" t="inlineStr">
        <is>
          <t>Calix</t>
        </is>
      </c>
      <c r="F113" s="297" t="inlineStr">
        <is>
          <t>N2-WACNMNXWH05</t>
        </is>
      </c>
      <c r="G113" s="297" t="inlineStr">
        <is>
          <t>C7</t>
        </is>
      </c>
      <c r="H113" s="297" t="inlineStr">
        <is>
          <t>VDSL2</t>
        </is>
      </c>
      <c r="I113" s="297" t="inlineStr">
        <is>
          <t>N2-1-13-10</t>
        </is>
      </c>
      <c r="J113" s="297" t="inlineStr">
        <is>
          <t>ADD_SERVICE</t>
        </is>
      </c>
      <c r="K113" s="297" t="inlineStr">
        <is>
          <t>C7_ADSL2_Fallback_SL_HSI</t>
        </is>
      </c>
      <c r="L113" s="297" t="inlineStr">
        <is>
          <t>Success</t>
        </is>
      </c>
      <c r="M113" s="297" t="inlineStr">
        <is>
          <t>02/28/2023</t>
        </is>
      </c>
      <c r="N113" s="297" t="inlineStr">
        <is>
          <t>16:52:25</t>
        </is>
      </c>
      <c r="O113" s="297" t="inlineStr">
        <is>
          <t>16:53:09</t>
        </is>
      </c>
      <c r="P113" t="inlineStr">
        <is>
          <t>00:00:44</t>
        </is>
      </c>
    </row>
    <row r="114">
      <c r="A114" s="297" t="inlineStr">
        <is>
          <t>Kelly Tooke</t>
        </is>
      </c>
      <c r="B114" s="297" t="inlineStr">
        <is>
          <t>ktooke</t>
        </is>
      </c>
      <c r="C114" s="297" t="inlineStr">
        <is>
          <t>3212113</t>
        </is>
      </c>
      <c r="D114" s="297" t="inlineStr">
        <is>
          <t>ktooke_1677626235745</t>
        </is>
      </c>
      <c r="E114" s="297" t="inlineStr">
        <is>
          <t>Calix</t>
        </is>
      </c>
      <c r="F114" s="297" t="inlineStr">
        <is>
          <t>LSVRNVDDH00</t>
        </is>
      </c>
      <c r="G114" s="297" t="inlineStr">
        <is>
          <t>E7-2</t>
        </is>
      </c>
      <c r="H114" s="297" t="inlineStr">
        <is>
          <t>XDSL</t>
        </is>
      </c>
      <c r="I114" s="297" t="inlineStr">
        <is>
          <t>2-1-21</t>
        </is>
      </c>
      <c r="J114" s="297" t="inlineStr">
        <is>
          <t>ADD_SERVICE</t>
        </is>
      </c>
      <c r="K114" s="297" t="inlineStr">
        <is>
          <t>VDSL2BondedGroup</t>
        </is>
      </c>
      <c r="L114" s="297" t="inlineStr">
        <is>
          <t>Success</t>
        </is>
      </c>
      <c r="M114" s="297" t="inlineStr">
        <is>
          <t>02/28/2023</t>
        </is>
      </c>
      <c r="N114" s="297" t="inlineStr">
        <is>
          <t>17:17:29</t>
        </is>
      </c>
      <c r="O114" s="297" t="inlineStr">
        <is>
          <t>17:17:50</t>
        </is>
      </c>
      <c r="P114" t="inlineStr">
        <is>
          <t>00:00:21</t>
        </is>
      </c>
    </row>
    <row r="115">
      <c r="A115" s="297" t="inlineStr">
        <is>
          <t>Larissa King</t>
        </is>
      </c>
      <c r="B115" s="297" t="inlineStr">
        <is>
          <t>aa79589</t>
        </is>
      </c>
      <c r="C115" s="297" t="inlineStr">
        <is>
          <t>T102286751</t>
        </is>
      </c>
      <c r="D115" s="297" t="inlineStr">
        <is>
          <t>aa79589_1677604927654</t>
        </is>
      </c>
      <c r="E115" s="297" t="inlineStr">
        <is>
          <t>Calix</t>
        </is>
      </c>
      <c r="F115" s="297" t="inlineStr">
        <is>
          <t>LSVRNVEURLC</t>
        </is>
      </c>
      <c r="G115" s="297" t="inlineStr">
        <is>
          <t>E7-2</t>
        </is>
      </c>
      <c r="H115" s="297" t="inlineStr">
        <is>
          <t>PON</t>
        </is>
      </c>
      <c r="I115" s="297" t="inlineStr">
        <is>
          <t>1-1-2-1010219</t>
        </is>
      </c>
      <c r="J115" s="297" t="inlineStr">
        <is>
          <t>SERVICE_REFRESH</t>
        </is>
      </c>
      <c r="K115" s="297" t="inlineStr">
        <is>
          <t>ExGPONHsiOnt</t>
        </is>
      </c>
      <c r="L115" s="297" t="inlineStr">
        <is>
          <t>Success</t>
        </is>
      </c>
      <c r="M115" s="297" t="inlineStr">
        <is>
          <t>02/28/2023</t>
        </is>
      </c>
      <c r="N115" s="297" t="inlineStr">
        <is>
          <t>11:22:17</t>
        </is>
      </c>
      <c r="O115" s="297" t="inlineStr">
        <is>
          <t>11:22:22</t>
        </is>
      </c>
      <c r="P115" t="inlineStr">
        <is>
          <t>00:00:05</t>
        </is>
      </c>
    </row>
    <row r="116">
      <c r="A116" s="297" t="inlineStr">
        <is>
          <t>Kristen Conway</t>
        </is>
      </c>
      <c r="B116" s="297" t="inlineStr">
        <is>
          <t>kcconwa</t>
        </is>
      </c>
      <c r="C116" s="297" t="inlineStr">
        <is>
          <t>kcconwa_1677590282579</t>
        </is>
      </c>
      <c r="D116" s="297" t="inlineStr">
        <is>
          <t>kcconwa_1677590282579</t>
        </is>
      </c>
      <c r="E116" s="297" t="inlineStr">
        <is>
          <t>Calix</t>
        </is>
      </c>
      <c r="F116" s="297" t="inlineStr">
        <is>
          <t>OCALFLNGH03</t>
        </is>
      </c>
      <c r="G116" s="297" t="inlineStr">
        <is>
          <t>E7-2</t>
        </is>
      </c>
      <c r="H116" s="297" t="inlineStr">
        <is>
          <t>PON</t>
        </is>
      </c>
      <c r="I116" s="297" t="inlineStr">
        <is>
          <t>1010826-3-1-1010826</t>
        </is>
      </c>
      <c r="J116" s="297" t="inlineStr">
        <is>
          <t>SERVICE_REFRESH</t>
        </is>
      </c>
      <c r="K116" s="297" t="inlineStr">
        <is>
          <t>ExGPONHsiOnt</t>
        </is>
      </c>
      <c r="L116" s="297" t="inlineStr">
        <is>
          <t>Success</t>
        </is>
      </c>
      <c r="M116" s="297" t="inlineStr">
        <is>
          <t>02/28/2023</t>
        </is>
      </c>
      <c r="N116" s="297" t="inlineStr">
        <is>
          <t>07:18:02</t>
        </is>
      </c>
      <c r="O116" s="297" t="inlineStr">
        <is>
          <t>08:14:47</t>
        </is>
      </c>
      <c r="P116" t="inlineStr">
        <is>
          <t>00:56:45</t>
        </is>
      </c>
    </row>
    <row r="117">
      <c r="A117" s="297" t="inlineStr">
        <is>
          <t>Kathy Kline</t>
        </is>
      </c>
      <c r="B117" s="297" t="inlineStr">
        <is>
          <t>kamohr</t>
        </is>
      </c>
      <c r="C117" s="297" t="inlineStr">
        <is>
          <t>T102197877</t>
        </is>
      </c>
      <c r="D117" s="297" t="inlineStr">
        <is>
          <t>kamohr_1677598217039</t>
        </is>
      </c>
      <c r="E117" s="297" t="inlineStr">
        <is>
          <t>Calix</t>
        </is>
      </c>
      <c r="F117" s="297" t="inlineStr">
        <is>
          <t>N48-NPLSFLKKRLB</t>
        </is>
      </c>
      <c r="G117" s="297" t="inlineStr">
        <is>
          <t>C7</t>
        </is>
      </c>
      <c r="H117" s="297" t="inlineStr">
        <is>
          <t>ADSL24</t>
        </is>
      </c>
      <c r="I117" s="297" t="inlineStr">
        <is>
          <t>N48-2-1-6</t>
        </is>
      </c>
      <c r="J117" s="297" t="inlineStr">
        <is>
          <t>SERVICE_REFRESH</t>
        </is>
      </c>
      <c r="K117" s="297" t="inlineStr">
        <is>
          <t>C7_ADSL2_ETHERNET_SL_HSI</t>
        </is>
      </c>
      <c r="L117" s="297" t="inlineStr">
        <is>
          <t>Success</t>
        </is>
      </c>
      <c r="M117" s="297" t="inlineStr">
        <is>
          <t>02/28/2023</t>
        </is>
      </c>
      <c r="N117" s="297" t="inlineStr">
        <is>
          <t>09:30:22</t>
        </is>
      </c>
      <c r="O117" s="297" t="inlineStr">
        <is>
          <t>09:32:51</t>
        </is>
      </c>
      <c r="P117" t="inlineStr">
        <is>
          <t>00:02:29</t>
        </is>
      </c>
    </row>
    <row r="118">
      <c r="A118" s="297" t="inlineStr">
        <is>
          <t>Larissa King</t>
        </is>
      </c>
      <c r="B118" s="297" t="inlineStr">
        <is>
          <t>aa79589</t>
        </is>
      </c>
      <c r="C118" s="297" t="inlineStr">
        <is>
          <t>T102284622</t>
        </is>
      </c>
      <c r="D118" s="297" t="inlineStr">
        <is>
          <t>aa79589_1677606313782</t>
        </is>
      </c>
      <c r="E118" s="297" t="inlineStr">
        <is>
          <t>Calix</t>
        </is>
      </c>
      <c r="F118" s="297" t="inlineStr">
        <is>
          <t>LSVPNVSUOL1</t>
        </is>
      </c>
      <c r="G118" s="297" t="inlineStr">
        <is>
          <t>E7-2</t>
        </is>
      </c>
      <c r="H118" s="297" t="inlineStr">
        <is>
          <t>PON</t>
        </is>
      </c>
      <c r="I118" s="297" t="inlineStr">
        <is>
          <t>1-1-1-1010116</t>
        </is>
      </c>
      <c r="J118" s="297" t="inlineStr">
        <is>
          <t>ADD_SERVICE</t>
        </is>
      </c>
      <c r="K118" s="297" t="inlineStr">
        <is>
          <t>ExGPONHsiOnt</t>
        </is>
      </c>
      <c r="L118" s="297" t="inlineStr">
        <is>
          <t>Failure</t>
        </is>
      </c>
      <c r="M118" s="297" t="inlineStr">
        <is>
          <t>02/28/2023</t>
        </is>
      </c>
      <c r="N118" s="297" t="inlineStr">
        <is>
          <t>11:45:52</t>
        </is>
      </c>
      <c r="O118" s="297" t="inlineStr">
        <is>
          <t>11:46:56</t>
        </is>
      </c>
      <c r="P118" t="inlineStr">
        <is>
          <t>00:01:04</t>
        </is>
      </c>
    </row>
    <row r="119">
      <c r="A119" s="297" t="inlineStr">
        <is>
          <t>Amy Knudtson</t>
        </is>
      </c>
      <c r="B119" s="297" t="inlineStr">
        <is>
          <t>aknudts</t>
        </is>
      </c>
      <c r="C119" s="297" t="inlineStr">
        <is>
          <t>7492701</t>
        </is>
      </c>
      <c r="D119" s="297" t="inlineStr">
        <is>
          <t>aknudts_1677598263892</t>
        </is>
      </c>
      <c r="E119" s="297" t="inlineStr">
        <is>
          <t>Calix</t>
        </is>
      </c>
      <c r="F119" s="297" t="inlineStr">
        <is>
          <t>N2-TLHSFLUPRLB</t>
        </is>
      </c>
      <c r="G119" s="297" t="inlineStr">
        <is>
          <t>C7</t>
        </is>
      </c>
      <c r="H119" s="297" t="inlineStr">
        <is>
          <t>ADSL24</t>
        </is>
      </c>
      <c r="I119" s="297" t="inlineStr">
        <is>
          <t>N2-1-1-3</t>
        </is>
      </c>
      <c r="J119" s="297" t="inlineStr">
        <is>
          <t>ADD_SERVICE</t>
        </is>
      </c>
      <c r="K119" s="297" t="inlineStr">
        <is>
          <t>C7_ADSL2_ETHERNET_SL_HSI</t>
        </is>
      </c>
      <c r="L119" s="297" t="inlineStr">
        <is>
          <t>Success</t>
        </is>
      </c>
      <c r="M119" s="297" t="inlineStr">
        <is>
          <t>02/28/2023</t>
        </is>
      </c>
      <c r="N119" s="297" t="inlineStr">
        <is>
          <t>09:31:14</t>
        </is>
      </c>
      <c r="O119" s="297" t="inlineStr">
        <is>
          <t>09:31:49</t>
        </is>
      </c>
      <c r="P119" t="inlineStr">
        <is>
          <t>00:00:35</t>
        </is>
      </c>
    </row>
    <row r="120">
      <c r="A120" s="297" t="inlineStr">
        <is>
          <t>Tina Trowbridge</t>
        </is>
      </c>
      <c r="B120" s="297" t="inlineStr">
        <is>
          <t>ttrowbr</t>
        </is>
      </c>
      <c r="C120" s="297" t="inlineStr">
        <is>
          <t>T102296976</t>
        </is>
      </c>
      <c r="D120" s="297" t="inlineStr">
        <is>
          <t>ttrowbr_1677596443581</t>
        </is>
      </c>
      <c r="E120" s="297" t="inlineStr">
        <is>
          <t>Calix</t>
        </is>
      </c>
      <c r="F120" s="297" t="inlineStr">
        <is>
          <t>OCALFLJRRLC</t>
        </is>
      </c>
      <c r="G120" s="297" t="inlineStr">
        <is>
          <t>C7</t>
        </is>
      </c>
      <c r="H120" s="297" t="inlineStr">
        <is>
          <t>VDSL2</t>
        </is>
      </c>
      <c r="I120" s="297" t="inlineStr">
        <is>
          <t>N86-1-9-22</t>
        </is>
      </c>
      <c r="J120" s="297" t="inlineStr">
        <is>
          <t>SERVICE_REFRESH</t>
        </is>
      </c>
      <c r="K120" s="297" t="n"/>
      <c r="L120" s="297" t="inlineStr">
        <is>
          <t>Success</t>
        </is>
      </c>
      <c r="M120" s="297" t="inlineStr">
        <is>
          <t>02/28/2023</t>
        </is>
      </c>
      <c r="N120" s="297" t="inlineStr">
        <is>
          <t>09:00:53</t>
        </is>
      </c>
      <c r="O120" s="297" t="inlineStr">
        <is>
          <t>09:01:06</t>
        </is>
      </c>
      <c r="P120" t="inlineStr">
        <is>
          <t>00:00:13</t>
        </is>
      </c>
    </row>
    <row r="121">
      <c r="A121" s="297" t="inlineStr">
        <is>
          <t>Roxie Whitehead</t>
        </is>
      </c>
      <c r="B121" s="297" t="inlineStr">
        <is>
          <t>ad09337</t>
        </is>
      </c>
      <c r="C121" s="297" t="inlineStr">
        <is>
          <t>T102301043</t>
        </is>
      </c>
      <c r="D121" s="297" t="inlineStr">
        <is>
          <t>ad09337_1677606690637</t>
        </is>
      </c>
      <c r="E121" s="297" t="inlineStr">
        <is>
          <t>Calix</t>
        </is>
      </c>
      <c r="F121" s="297" t="inlineStr">
        <is>
          <t>CRVWFLAWH02</t>
        </is>
      </c>
      <c r="G121" s="297" t="inlineStr">
        <is>
          <t>E7-2</t>
        </is>
      </c>
      <c r="H121" s="297" t="inlineStr">
        <is>
          <t>XDSL</t>
        </is>
      </c>
      <c r="I121" s="297" t="inlineStr">
        <is>
          <t>1-2-30</t>
        </is>
      </c>
      <c r="J121" s="297" t="inlineStr">
        <is>
          <t>SERVICE_REFRESH</t>
        </is>
      </c>
      <c r="K121" s="297" t="inlineStr">
        <is>
          <t>e7ADSL2SLHSI</t>
        </is>
      </c>
      <c r="L121" s="297" t="inlineStr">
        <is>
          <t>Success</t>
        </is>
      </c>
      <c r="M121" s="297" t="inlineStr">
        <is>
          <t>02/28/2023</t>
        </is>
      </c>
      <c r="N121" s="297" t="inlineStr">
        <is>
          <t>11:51:38</t>
        </is>
      </c>
      <c r="O121" s="297" t="inlineStr">
        <is>
          <t>11:51:44</t>
        </is>
      </c>
      <c r="P121" t="inlineStr">
        <is>
          <t>00:00:06</t>
        </is>
      </c>
    </row>
    <row r="122">
      <c r="A122" s="297" t="inlineStr">
        <is>
          <t>Casey Whitehead</t>
        </is>
      </c>
      <c r="B122" s="297" t="inlineStr">
        <is>
          <t>ad05776</t>
        </is>
      </c>
      <c r="C122" s="297" t="inlineStr">
        <is>
          <t>1677600778023</t>
        </is>
      </c>
      <c r="D122" s="297" t="inlineStr">
        <is>
          <t>ad05776_1677600778023</t>
        </is>
      </c>
      <c r="E122" s="297" t="inlineStr">
        <is>
          <t>Calix</t>
        </is>
      </c>
      <c r="F122" s="297" t="inlineStr">
        <is>
          <t>N182-KLSLMTUGH02</t>
        </is>
      </c>
      <c r="G122" s="297" t="inlineStr">
        <is>
          <t>C7</t>
        </is>
      </c>
      <c r="H122" s="297" t="n"/>
      <c r="I122" s="297" t="inlineStr">
        <is>
          <t>N182-1-4-7</t>
        </is>
      </c>
      <c r="J122" s="297" t="inlineStr">
        <is>
          <t>VLAN_IF_REFRESH</t>
        </is>
      </c>
      <c r="K122" s="297" t="n"/>
      <c r="L122" s="297" t="inlineStr">
        <is>
          <t>Success</t>
        </is>
      </c>
      <c r="M122" s="297" t="inlineStr">
        <is>
          <t>02/28/2023</t>
        </is>
      </c>
      <c r="N122" s="297" t="inlineStr">
        <is>
          <t>10:12:58</t>
        </is>
      </c>
      <c r="O122" s="297" t="inlineStr">
        <is>
          <t>10:13:01</t>
        </is>
      </c>
      <c r="P122" t="inlineStr">
        <is>
          <t>00:00:03</t>
        </is>
      </c>
    </row>
    <row r="123">
      <c r="A123" s="297" t="inlineStr">
        <is>
          <t>Roxie Whitehead</t>
        </is>
      </c>
      <c r="B123" s="297" t="inlineStr">
        <is>
          <t>ad09337</t>
        </is>
      </c>
      <c r="C123" s="297" t="inlineStr">
        <is>
          <t>1677609482452</t>
        </is>
      </c>
      <c r="D123" s="297" t="inlineStr">
        <is>
          <t>ad09337_1677609482452</t>
        </is>
      </c>
      <c r="E123" s="297" t="inlineStr">
        <is>
          <t>Calix</t>
        </is>
      </c>
      <c r="F123" s="297" t="inlineStr">
        <is>
          <t>N3-ALNAFLAERLC</t>
        </is>
      </c>
      <c r="G123" s="297" t="inlineStr">
        <is>
          <t>C7</t>
        </is>
      </c>
      <c r="H123" s="297" t="n"/>
      <c r="I123" s="297" t="inlineStr">
        <is>
          <t>N3-1-7</t>
        </is>
      </c>
      <c r="J123" s="297" t="inlineStr">
        <is>
          <t>XCONNECT_REFRESH</t>
        </is>
      </c>
      <c r="K123" s="297" t="n"/>
      <c r="L123" s="297" t="inlineStr">
        <is>
          <t>Success</t>
        </is>
      </c>
      <c r="M123" s="297" t="inlineStr">
        <is>
          <t>02/28/2023</t>
        </is>
      </c>
      <c r="N123" s="297" t="inlineStr">
        <is>
          <t>12:38:02</t>
        </is>
      </c>
      <c r="O123" s="297" t="inlineStr">
        <is>
          <t>12:38:25</t>
        </is>
      </c>
      <c r="P123" t="inlineStr">
        <is>
          <t>00:00:23</t>
        </is>
      </c>
    </row>
    <row r="124">
      <c r="A124" s="297" t="inlineStr">
        <is>
          <t>Roxie Whitehead</t>
        </is>
      </c>
      <c r="B124" s="297" t="inlineStr">
        <is>
          <t>ad09337</t>
        </is>
      </c>
      <c r="C124" s="297" t="inlineStr">
        <is>
          <t>T102301043</t>
        </is>
      </c>
      <c r="D124" s="297" t="inlineStr">
        <is>
          <t>ad09337_1677606770463</t>
        </is>
      </c>
      <c r="E124" s="297" t="inlineStr">
        <is>
          <t>Calix</t>
        </is>
      </c>
      <c r="F124" s="297" t="inlineStr">
        <is>
          <t>CRVWFLAWH02</t>
        </is>
      </c>
      <c r="G124" s="297" t="inlineStr">
        <is>
          <t>E7-2</t>
        </is>
      </c>
      <c r="H124" s="297" t="inlineStr">
        <is>
          <t>XDSL</t>
        </is>
      </c>
      <c r="I124" s="297" t="inlineStr">
        <is>
          <t>1-2-30</t>
        </is>
      </c>
      <c r="J124" s="297" t="inlineStr">
        <is>
          <t>SERVICE_REFRESH</t>
        </is>
      </c>
      <c r="K124" s="297" t="inlineStr">
        <is>
          <t>e7ADSL2SLHSI</t>
        </is>
      </c>
      <c r="L124" s="297" t="inlineStr">
        <is>
          <t>Success</t>
        </is>
      </c>
      <c r="M124" s="297" t="inlineStr">
        <is>
          <t>02/28/2023</t>
        </is>
      </c>
      <c r="N124" s="297" t="inlineStr">
        <is>
          <t>11:53:07</t>
        </is>
      </c>
      <c r="O124" s="297" t="inlineStr">
        <is>
          <t>11:53:12</t>
        </is>
      </c>
      <c r="P124" t="inlineStr">
        <is>
          <t>00:00:05</t>
        </is>
      </c>
    </row>
    <row r="125">
      <c r="A125" s="297" t="inlineStr">
        <is>
          <t>Tracy Vonarx</t>
        </is>
      </c>
      <c r="B125" s="297" t="inlineStr">
        <is>
          <t>tvonarx</t>
        </is>
      </c>
      <c r="C125" s="297" t="inlineStr">
        <is>
          <t>1677608142733</t>
        </is>
      </c>
      <c r="D125" s="297" t="inlineStr">
        <is>
          <t>tvonarx_1677608142733</t>
        </is>
      </c>
      <c r="E125" s="297" t="inlineStr">
        <is>
          <t>Calix</t>
        </is>
      </c>
      <c r="F125" s="297" t="inlineStr">
        <is>
          <t>N2-MNTIFLBTRLB</t>
        </is>
      </c>
      <c r="G125" s="297" t="inlineStr">
        <is>
          <t>C7</t>
        </is>
      </c>
      <c r="H125" s="297" t="n"/>
      <c r="I125" s="297" t="inlineStr">
        <is>
          <t>N2-1-4-9</t>
        </is>
      </c>
      <c r="J125" s="297" t="inlineStr">
        <is>
          <t>VLAN_IF_REFRESH</t>
        </is>
      </c>
      <c r="K125" s="297" t="n"/>
      <c r="L125" s="297" t="inlineStr">
        <is>
          <t>Success</t>
        </is>
      </c>
      <c r="M125" s="297" t="inlineStr">
        <is>
          <t>02/28/2023</t>
        </is>
      </c>
      <c r="N125" s="297" t="inlineStr">
        <is>
          <t>12:15:42</t>
        </is>
      </c>
      <c r="O125" s="297" t="inlineStr">
        <is>
          <t>12:15:46</t>
        </is>
      </c>
      <c r="P125" t="inlineStr">
        <is>
          <t>00:00:04</t>
        </is>
      </c>
    </row>
    <row r="126">
      <c r="A126" s="297" t="inlineStr">
        <is>
          <t>Kristen Conway</t>
        </is>
      </c>
      <c r="B126" s="297" t="inlineStr">
        <is>
          <t>kcconwa</t>
        </is>
      </c>
      <c r="C126" s="297" t="inlineStr">
        <is>
          <t>1677619577928</t>
        </is>
      </c>
      <c r="D126" s="297" t="inlineStr">
        <is>
          <t>kcconwa_1677619577928</t>
        </is>
      </c>
      <c r="E126" s="297" t="inlineStr">
        <is>
          <t>Calix</t>
        </is>
      </c>
      <c r="F126" s="297" t="inlineStr">
        <is>
          <t>N79-DNSRCOXCH02</t>
        </is>
      </c>
      <c r="G126" s="297" t="inlineStr">
        <is>
          <t>C7</t>
        </is>
      </c>
      <c r="H126" s="297" t="n"/>
      <c r="I126" s="297" t="inlineStr">
        <is>
          <t>N79-1-8-2</t>
        </is>
      </c>
      <c r="J126" s="297" t="inlineStr">
        <is>
          <t>VLAN_IF_REFRESH</t>
        </is>
      </c>
      <c r="K126" s="297" t="n"/>
      <c r="L126" s="297" t="inlineStr">
        <is>
          <t>Success</t>
        </is>
      </c>
      <c r="M126" s="297" t="inlineStr">
        <is>
          <t>02/28/2023</t>
        </is>
      </c>
      <c r="N126" s="297" t="inlineStr">
        <is>
          <t>15:26:17</t>
        </is>
      </c>
      <c r="O126" s="297" t="inlineStr">
        <is>
          <t>15:26:20</t>
        </is>
      </c>
      <c r="P126" t="inlineStr">
        <is>
          <t>00:00:03</t>
        </is>
      </c>
    </row>
    <row r="127">
      <c r="A127" s="297" t="inlineStr">
        <is>
          <t>Shelley Schulte</t>
        </is>
      </c>
      <c r="B127" s="297" t="inlineStr">
        <is>
          <t>ac91231</t>
        </is>
      </c>
      <c r="C127" s="297" t="inlineStr">
        <is>
          <t>T102307364</t>
        </is>
      </c>
      <c r="D127" s="297" t="inlineStr">
        <is>
          <t>ac91231_1677591212374</t>
        </is>
      </c>
      <c r="E127" s="297" t="inlineStr">
        <is>
          <t>Calix</t>
        </is>
      </c>
      <c r="F127" s="297" t="inlineStr">
        <is>
          <t>N24-ARCDFLBORLA</t>
        </is>
      </c>
      <c r="G127" s="297" t="inlineStr">
        <is>
          <t>C7</t>
        </is>
      </c>
      <c r="H127" s="297" t="inlineStr">
        <is>
          <t>ADSL24</t>
        </is>
      </c>
      <c r="I127" s="297" t="inlineStr">
        <is>
          <t>N24-1-1-7</t>
        </is>
      </c>
      <c r="J127" s="297" t="inlineStr">
        <is>
          <t>SERVICE_REFRESH</t>
        </is>
      </c>
      <c r="K127" s="297" t="inlineStr">
        <is>
          <t>C7_ADSL2_ETHERNET_SL_HSI</t>
        </is>
      </c>
      <c r="L127" s="297" t="inlineStr">
        <is>
          <t>Success</t>
        </is>
      </c>
      <c r="M127" s="297" t="inlineStr">
        <is>
          <t>02/28/2023</t>
        </is>
      </c>
      <c r="N127" s="297" t="inlineStr">
        <is>
          <t>07:33:59</t>
        </is>
      </c>
      <c r="O127" s="297" t="inlineStr">
        <is>
          <t>07:34:56</t>
        </is>
      </c>
      <c r="P127" t="inlineStr">
        <is>
          <t>00:00:57</t>
        </is>
      </c>
    </row>
    <row r="128">
      <c r="A128" s="297" t="inlineStr">
        <is>
          <t>Larissa King</t>
        </is>
      </c>
      <c r="B128" s="297" t="inlineStr">
        <is>
          <t>aa79589</t>
        </is>
      </c>
      <c r="C128" s="297" t="inlineStr">
        <is>
          <t>T102294372</t>
        </is>
      </c>
      <c r="D128" s="297" t="inlineStr">
        <is>
          <t>aa79589_1677617522997</t>
        </is>
      </c>
      <c r="E128" s="297" t="inlineStr">
        <is>
          <t>Calix</t>
        </is>
      </c>
      <c r="F128" s="297" t="inlineStr">
        <is>
          <t>NLVGNVOJRLB</t>
        </is>
      </c>
      <c r="G128" s="297" t="inlineStr">
        <is>
          <t>E7-2</t>
        </is>
      </c>
      <c r="H128" s="297" t="inlineStr">
        <is>
          <t>PON</t>
        </is>
      </c>
      <c r="I128" s="297" t="inlineStr">
        <is>
          <t>1-1-4-1010411</t>
        </is>
      </c>
      <c r="J128" s="297" t="inlineStr">
        <is>
          <t>SERVICE_REFRESH</t>
        </is>
      </c>
      <c r="K128" s="297" t="inlineStr">
        <is>
          <t>ExGPONHsiOnt</t>
        </is>
      </c>
      <c r="L128" s="297" t="inlineStr">
        <is>
          <t>Success</t>
        </is>
      </c>
      <c r="M128" s="297" t="inlineStr">
        <is>
          <t>02/28/2023</t>
        </is>
      </c>
      <c r="N128" s="297" t="inlineStr">
        <is>
          <t>14:52:08</t>
        </is>
      </c>
      <c r="O128" s="297" t="inlineStr">
        <is>
          <t>14:53:31</t>
        </is>
      </c>
      <c r="P128" t="inlineStr">
        <is>
          <t>00:01:23</t>
        </is>
      </c>
    </row>
    <row r="129">
      <c r="A129" s="297" t="inlineStr">
        <is>
          <t>Tina Trowbridge</t>
        </is>
      </c>
      <c r="B129" s="297" t="inlineStr">
        <is>
          <t>ttrowbr</t>
        </is>
      </c>
      <c r="C129" s="297" t="inlineStr">
        <is>
          <t>T102300948</t>
        </is>
      </c>
      <c r="D129" s="297" t="inlineStr">
        <is>
          <t>ttrowbr_1677620161156</t>
        </is>
      </c>
      <c r="E129" s="297" t="inlineStr">
        <is>
          <t>Calix</t>
        </is>
      </c>
      <c r="F129" s="297" t="inlineStr">
        <is>
          <t>N198-LSVGNVJXRLC</t>
        </is>
      </c>
      <c r="G129" s="297" t="inlineStr">
        <is>
          <t>C7</t>
        </is>
      </c>
      <c r="H129" s="297" t="inlineStr">
        <is>
          <t>VDSL2</t>
        </is>
      </c>
      <c r="I129" s="297" t="inlineStr">
        <is>
          <t>N198-1-11-19</t>
        </is>
      </c>
      <c r="J129" s="297" t="inlineStr">
        <is>
          <t>SERVICE_REFRESH</t>
        </is>
      </c>
      <c r="K129" s="297" t="inlineStr">
        <is>
          <t>C7_VDSL2_Bonded_HSI</t>
        </is>
      </c>
      <c r="L129" s="297" t="inlineStr">
        <is>
          <t>Success</t>
        </is>
      </c>
      <c r="M129" s="297" t="inlineStr">
        <is>
          <t>02/28/2023</t>
        </is>
      </c>
      <c r="N129" s="297" t="inlineStr">
        <is>
          <t>15:36:19</t>
        </is>
      </c>
      <c r="O129" s="297" t="inlineStr">
        <is>
          <t>15:36:30</t>
        </is>
      </c>
      <c r="P129" t="inlineStr">
        <is>
          <t>00:00:11</t>
        </is>
      </c>
    </row>
    <row r="130">
      <c r="A130" s="297" t="inlineStr">
        <is>
          <t>Larissa King</t>
        </is>
      </c>
      <c r="B130" s="297" t="inlineStr">
        <is>
          <t>aa79589</t>
        </is>
      </c>
      <c r="C130" s="297" t="inlineStr">
        <is>
          <t>1677600718364</t>
        </is>
      </c>
      <c r="D130" s="297" t="inlineStr">
        <is>
          <t>aa79589_1677600718364</t>
        </is>
      </c>
      <c r="E130" s="297" t="inlineStr">
        <is>
          <t>Calix</t>
        </is>
      </c>
      <c r="F130" s="297" t="inlineStr">
        <is>
          <t>N7-ORNGWAXAH04</t>
        </is>
      </c>
      <c r="G130" s="297" t="inlineStr">
        <is>
          <t>C7</t>
        </is>
      </c>
      <c r="H130" s="297" t="n"/>
      <c r="I130" s="297" t="inlineStr">
        <is>
          <t>N7-1-8-6</t>
        </is>
      </c>
      <c r="J130" s="297" t="inlineStr">
        <is>
          <t>VLAN_IF_REFRESH</t>
        </is>
      </c>
      <c r="K130" s="297" t="n"/>
      <c r="L130" s="297" t="inlineStr">
        <is>
          <t>Success</t>
        </is>
      </c>
      <c r="M130" s="297" t="inlineStr">
        <is>
          <t>02/28/2023</t>
        </is>
      </c>
      <c r="N130" s="297" t="inlineStr">
        <is>
          <t>10:11:58</t>
        </is>
      </c>
      <c r="O130" s="297" t="inlineStr">
        <is>
          <t>10:12:01</t>
        </is>
      </c>
      <c r="P130" t="inlineStr">
        <is>
          <t>00:00:03</t>
        </is>
      </c>
    </row>
    <row r="131">
      <c r="A131" s="297" t="inlineStr">
        <is>
          <t>Kathy Kline</t>
        </is>
      </c>
      <c r="B131" s="297" t="inlineStr">
        <is>
          <t>kamohr</t>
        </is>
      </c>
      <c r="C131" s="297" t="inlineStr">
        <is>
          <t>1619578402</t>
        </is>
      </c>
      <c r="D131" s="297" t="inlineStr">
        <is>
          <t>kamohr_1677596119274</t>
        </is>
      </c>
      <c r="E131" s="297" t="inlineStr">
        <is>
          <t>Calix</t>
        </is>
      </c>
      <c r="F131" s="297" t="inlineStr">
        <is>
          <t>DVPTFLCHH03</t>
        </is>
      </c>
      <c r="G131" s="297" t="inlineStr">
        <is>
          <t>E7-2</t>
        </is>
      </c>
      <c r="H131" s="297" t="inlineStr">
        <is>
          <t>PON</t>
        </is>
      </c>
      <c r="I131" s="297" t="inlineStr">
        <is>
          <t>1-7-1-1070123</t>
        </is>
      </c>
      <c r="J131" s="297" t="inlineStr">
        <is>
          <t>SERVICE_REFRESH</t>
        </is>
      </c>
      <c r="K131" s="297" t="inlineStr">
        <is>
          <t>ExGPON_VOICE</t>
        </is>
      </c>
      <c r="L131" s="297" t="inlineStr">
        <is>
          <t>Success</t>
        </is>
      </c>
      <c r="M131" s="297" t="inlineStr">
        <is>
          <t>02/28/2023</t>
        </is>
      </c>
      <c r="N131" s="297" t="inlineStr">
        <is>
          <t>08:55:30</t>
        </is>
      </c>
      <c r="O131" s="297" t="inlineStr">
        <is>
          <t>08:55:36</t>
        </is>
      </c>
      <c r="P131" t="inlineStr">
        <is>
          <t>00:00:06</t>
        </is>
      </c>
    </row>
    <row r="132">
      <c r="A132" s="297" t="inlineStr">
        <is>
          <t>Kathy Kline</t>
        </is>
      </c>
      <c r="B132" s="297" t="inlineStr">
        <is>
          <t>kamohr</t>
        </is>
      </c>
      <c r="C132" s="297" t="inlineStr">
        <is>
          <t>1677621306517</t>
        </is>
      </c>
      <c r="D132" s="297" t="inlineStr">
        <is>
          <t>kamohr_1677621306517</t>
        </is>
      </c>
      <c r="E132" s="297" t="inlineStr">
        <is>
          <t>Calix</t>
        </is>
      </c>
      <c r="F132" s="297" t="inlineStr">
        <is>
          <t>N3-UMTLFLAVRLA</t>
        </is>
      </c>
      <c r="G132" s="297" t="inlineStr">
        <is>
          <t>C7</t>
        </is>
      </c>
      <c r="H132" s="297" t="n"/>
      <c r="I132" s="297" t="inlineStr">
        <is>
          <t>N3-1-12</t>
        </is>
      </c>
      <c r="J132" s="297" t="inlineStr">
        <is>
          <t>XCONNECT_REFRESH</t>
        </is>
      </c>
      <c r="K132" s="297" t="n"/>
      <c r="L132" s="297" t="inlineStr">
        <is>
          <t>Success</t>
        </is>
      </c>
      <c r="M132" s="297" t="inlineStr">
        <is>
          <t>02/28/2023</t>
        </is>
      </c>
      <c r="N132" s="297" t="inlineStr">
        <is>
          <t>15:55:06</t>
        </is>
      </c>
      <c r="O132" s="297" t="inlineStr">
        <is>
          <t>15:55:35</t>
        </is>
      </c>
      <c r="P132" t="inlineStr">
        <is>
          <t>00:00:29</t>
        </is>
      </c>
    </row>
    <row r="133">
      <c r="A133" s="297" t="inlineStr">
        <is>
          <t>Sharon Smith</t>
        </is>
      </c>
      <c r="B133" s="297" t="inlineStr">
        <is>
          <t>srsmit3</t>
        </is>
      </c>
      <c r="C133" s="297" t="n"/>
      <c r="D133" s="297" t="inlineStr">
        <is>
          <t>srsmit3_1677599296060</t>
        </is>
      </c>
      <c r="E133" s="297" t="inlineStr">
        <is>
          <t>Calix</t>
        </is>
      </c>
      <c r="F133" s="297" t="inlineStr">
        <is>
          <t>N34-OCALFLLTRLB</t>
        </is>
      </c>
      <c r="G133" s="297" t="inlineStr">
        <is>
          <t>C7</t>
        </is>
      </c>
      <c r="H133" s="297" t="inlineStr">
        <is>
          <t>VDSL</t>
        </is>
      </c>
      <c r="I133" s="297" t="inlineStr">
        <is>
          <t>N34-1-13-9</t>
        </is>
      </c>
      <c r="J133" s="297" t="inlineStr">
        <is>
          <t>RIP_AND_REBUILD</t>
        </is>
      </c>
      <c r="K133" s="297" t="inlineStr">
        <is>
          <t>C7_VDSL2_SL_HSI</t>
        </is>
      </c>
      <c r="L133" s="297" t="inlineStr">
        <is>
          <t>Success</t>
        </is>
      </c>
      <c r="M133" s="297" t="inlineStr">
        <is>
          <t>02/28/2023</t>
        </is>
      </c>
      <c r="N133" s="297" t="inlineStr">
        <is>
          <t>09:48:41</t>
        </is>
      </c>
      <c r="O133" s="297" t="inlineStr">
        <is>
          <t>09:49:51</t>
        </is>
      </c>
      <c r="P133" t="inlineStr">
        <is>
          <t>00:01:10</t>
        </is>
      </c>
    </row>
    <row r="134">
      <c r="A134" s="297" t="inlineStr">
        <is>
          <t>Roxie Whitehead</t>
        </is>
      </c>
      <c r="B134" s="297" t="inlineStr">
        <is>
          <t>ad09337</t>
        </is>
      </c>
      <c r="C134" s="297" t="inlineStr">
        <is>
          <t>T102292996</t>
        </is>
      </c>
      <c r="D134" s="297" t="inlineStr">
        <is>
          <t>ad09337_1677606176005</t>
        </is>
      </c>
      <c r="E134" s="297" t="inlineStr">
        <is>
          <t>Calix</t>
        </is>
      </c>
      <c r="F134" s="297" t="inlineStr">
        <is>
          <t>N96-FRKSWAXAL02</t>
        </is>
      </c>
      <c r="G134" s="297" t="inlineStr">
        <is>
          <t>C7</t>
        </is>
      </c>
      <c r="H134" s="297" t="inlineStr">
        <is>
          <t>VDSL2</t>
        </is>
      </c>
      <c r="I134" s="297" t="inlineStr">
        <is>
          <t>N96-1-11-16</t>
        </is>
      </c>
      <c r="J134" s="297" t="inlineStr">
        <is>
          <t>SERVICE_REFRESH</t>
        </is>
      </c>
      <c r="K134" s="297" t="inlineStr">
        <is>
          <t>C7_VDSL2_SL_HSI</t>
        </is>
      </c>
      <c r="L134" s="297" t="inlineStr">
        <is>
          <t>Success</t>
        </is>
      </c>
      <c r="M134" s="297" t="inlineStr">
        <is>
          <t>02/28/2023</t>
        </is>
      </c>
      <c r="N134" s="297" t="inlineStr">
        <is>
          <t>11:43:06</t>
        </is>
      </c>
      <c r="O134" s="297" t="inlineStr">
        <is>
          <t>11:43:13</t>
        </is>
      </c>
      <c r="P134" t="inlineStr">
        <is>
          <t>00:00:07</t>
        </is>
      </c>
    </row>
    <row r="135">
      <c r="A135" s="297" t="inlineStr">
        <is>
          <t>Casey Whitehead</t>
        </is>
      </c>
      <c r="B135" s="297" t="inlineStr">
        <is>
          <t>ad05776</t>
        </is>
      </c>
      <c r="C135" s="297" t="inlineStr">
        <is>
          <t>1622191722</t>
        </is>
      </c>
      <c r="D135" s="297" t="inlineStr">
        <is>
          <t>ad05776_1677613371653</t>
        </is>
      </c>
      <c r="E135" s="297" t="inlineStr">
        <is>
          <t>Calix</t>
        </is>
      </c>
      <c r="F135" s="297" t="inlineStr">
        <is>
          <t>BGFKMTAZH00</t>
        </is>
      </c>
      <c r="G135" s="297" t="inlineStr">
        <is>
          <t>E3-48R2</t>
        </is>
      </c>
      <c r="H135" s="297" t="inlineStr">
        <is>
          <t>XDSL</t>
        </is>
      </c>
      <c r="I135" s="297" t="inlineStr">
        <is>
          <t>1-1-12</t>
        </is>
      </c>
      <c r="J135" s="297" t="inlineStr">
        <is>
          <t>DELETE_SERVICE</t>
        </is>
      </c>
      <c r="K135" s="297" t="inlineStr">
        <is>
          <t>e348CVDSL2SLHSI</t>
        </is>
      </c>
      <c r="L135" s="297" t="inlineStr">
        <is>
          <t>Success</t>
        </is>
      </c>
      <c r="M135" s="297" t="inlineStr">
        <is>
          <t>02/28/2023</t>
        </is>
      </c>
      <c r="N135" s="297" t="inlineStr">
        <is>
          <t>13:43:01</t>
        </is>
      </c>
      <c r="O135" s="297" t="inlineStr">
        <is>
          <t>13:43:17</t>
        </is>
      </c>
      <c r="P135" t="inlineStr">
        <is>
          <t>00:00:16</t>
        </is>
      </c>
    </row>
    <row r="136">
      <c r="A136" s="297" t="inlineStr">
        <is>
          <t>Julie Clark</t>
        </is>
      </c>
      <c r="B136" s="297" t="inlineStr">
        <is>
          <t>jbclar2</t>
        </is>
      </c>
      <c r="C136" s="297" t="inlineStr">
        <is>
          <t>T102302728</t>
        </is>
      </c>
      <c r="D136" s="297" t="inlineStr">
        <is>
          <t>jbclar2_1677623653672</t>
        </is>
      </c>
      <c r="E136" s="297" t="inlineStr">
        <is>
          <t>Calix</t>
        </is>
      </c>
      <c r="F136" s="297" t="inlineStr">
        <is>
          <t>IMKLFLXBG00</t>
        </is>
      </c>
      <c r="G136" s="297" t="inlineStr">
        <is>
          <t>E7-2</t>
        </is>
      </c>
      <c r="H136" s="297" t="inlineStr">
        <is>
          <t>VDSL</t>
        </is>
      </c>
      <c r="I136" s="297" t="inlineStr">
        <is>
          <t>1-1-39</t>
        </is>
      </c>
      <c r="J136" s="297" t="inlineStr">
        <is>
          <t>ADD_SERVICE</t>
        </is>
      </c>
      <c r="K136" s="297" t="inlineStr">
        <is>
          <t>VDSL2BondedGroup</t>
        </is>
      </c>
      <c r="L136" s="297" t="inlineStr">
        <is>
          <t>Success</t>
        </is>
      </c>
      <c r="M136" s="297" t="inlineStr">
        <is>
          <t>02/28/2023</t>
        </is>
      </c>
      <c r="N136" s="297" t="inlineStr">
        <is>
          <t>16:34:27</t>
        </is>
      </c>
      <c r="O136" s="297" t="inlineStr">
        <is>
          <t>16:34:58</t>
        </is>
      </c>
      <c r="P136" t="inlineStr">
        <is>
          <t>00:00:31</t>
        </is>
      </c>
    </row>
    <row r="137">
      <c r="A137" s="297" t="inlineStr">
        <is>
          <t>Julie Clark</t>
        </is>
      </c>
      <c r="B137" s="297" t="inlineStr">
        <is>
          <t>jbclar2</t>
        </is>
      </c>
      <c r="C137" s="297" t="inlineStr">
        <is>
          <t>T102167719</t>
        </is>
      </c>
      <c r="D137" s="297" t="inlineStr">
        <is>
          <t>jbclar2_1677618975462</t>
        </is>
      </c>
      <c r="E137" s="297" t="inlineStr">
        <is>
          <t>Calix</t>
        </is>
      </c>
      <c r="F137" s="297" t="inlineStr">
        <is>
          <t>N20-NLVGNVVWRLB</t>
        </is>
      </c>
      <c r="G137" s="297" t="inlineStr">
        <is>
          <t>C7</t>
        </is>
      </c>
      <c r="H137" s="297" t="inlineStr">
        <is>
          <t>VDSL</t>
        </is>
      </c>
      <c r="I137" s="297" t="inlineStr">
        <is>
          <t>N20-1-5-8</t>
        </is>
      </c>
      <c r="J137" s="297" t="inlineStr">
        <is>
          <t>CHANGE_PROFILE</t>
        </is>
      </c>
      <c r="K137" s="297" t="inlineStr">
        <is>
          <t>C7_VDSL2_Bonded_HSI</t>
        </is>
      </c>
      <c r="L137" s="297" t="inlineStr">
        <is>
          <t>Success</t>
        </is>
      </c>
      <c r="M137" s="297" t="inlineStr">
        <is>
          <t>02/28/2023</t>
        </is>
      </c>
      <c r="N137" s="297" t="inlineStr">
        <is>
          <t>15:16:22</t>
        </is>
      </c>
      <c r="O137" s="297" t="inlineStr">
        <is>
          <t>15:20:18</t>
        </is>
      </c>
      <c r="P137" t="inlineStr">
        <is>
          <t>00:03:56</t>
        </is>
      </c>
    </row>
    <row r="138">
      <c r="A138" s="297" t="inlineStr">
        <is>
          <t>Amy Knudtson</t>
        </is>
      </c>
      <c r="B138" s="297" t="inlineStr">
        <is>
          <t>aknudts</t>
        </is>
      </c>
      <c r="C138" s="297" t="inlineStr">
        <is>
          <t>1677624760814</t>
        </is>
      </c>
      <c r="D138" s="297" t="inlineStr">
        <is>
          <t>aknudts_1677624760814</t>
        </is>
      </c>
      <c r="E138" s="297" t="inlineStr">
        <is>
          <t>Calix</t>
        </is>
      </c>
      <c r="F138" s="297" t="inlineStr">
        <is>
          <t>N2-WACNMNXWH05</t>
        </is>
      </c>
      <c r="G138" s="297" t="inlineStr">
        <is>
          <t>C7</t>
        </is>
      </c>
      <c r="H138" s="297" t="n"/>
      <c r="I138" s="297" t="inlineStr">
        <is>
          <t>N2-1-13-10</t>
        </is>
      </c>
      <c r="J138" s="297" t="inlineStr">
        <is>
          <t>VLAN_IF_REFRESH</t>
        </is>
      </c>
      <c r="K138" s="297" t="n"/>
      <c r="L138" s="297" t="inlineStr">
        <is>
          <t>Success</t>
        </is>
      </c>
      <c r="M138" s="297" t="inlineStr">
        <is>
          <t>02/28/2023</t>
        </is>
      </c>
      <c r="N138" s="297" t="inlineStr">
        <is>
          <t>16:52:40</t>
        </is>
      </c>
      <c r="O138" s="297" t="inlineStr">
        <is>
          <t>16:52:45</t>
        </is>
      </c>
      <c r="P138" t="inlineStr">
        <is>
          <t>00:00:05</t>
        </is>
      </c>
    </row>
    <row r="139">
      <c r="A139" s="297" t="inlineStr">
        <is>
          <t>Amy Knudtson</t>
        </is>
      </c>
      <c r="B139" s="297" t="inlineStr">
        <is>
          <t>aknudts</t>
        </is>
      </c>
      <c r="C139" s="297" t="inlineStr">
        <is>
          <t>T102277883</t>
        </is>
      </c>
      <c r="D139" s="297" t="inlineStr">
        <is>
          <t>aknudts_1677619432231</t>
        </is>
      </c>
      <c r="E139" s="297" t="inlineStr">
        <is>
          <t>Calix</t>
        </is>
      </c>
      <c r="F139" s="297" t="inlineStr">
        <is>
          <t>WACNMNAOH01</t>
        </is>
      </c>
      <c r="G139" s="297" t="inlineStr">
        <is>
          <t>E7-2</t>
        </is>
      </c>
      <c r="H139" s="297" t="inlineStr">
        <is>
          <t>XDSL</t>
        </is>
      </c>
      <c r="I139" s="297" t="inlineStr">
        <is>
          <t>1-1-43</t>
        </is>
      </c>
      <c r="J139" s="297" t="inlineStr">
        <is>
          <t>ADD_SERVICE</t>
        </is>
      </c>
      <c r="K139" s="297" t="inlineStr">
        <is>
          <t>VDSL2BondedGroup</t>
        </is>
      </c>
      <c r="L139" s="297" t="inlineStr">
        <is>
          <t>Success</t>
        </is>
      </c>
      <c r="M139" s="297" t="inlineStr">
        <is>
          <t>02/28/2023</t>
        </is>
      </c>
      <c r="N139" s="297" t="inlineStr">
        <is>
          <t>15:24:08</t>
        </is>
      </c>
      <c r="O139" s="297" t="inlineStr">
        <is>
          <t>15:24:58</t>
        </is>
      </c>
      <c r="P139" t="inlineStr">
        <is>
          <t>00:00:50</t>
        </is>
      </c>
    </row>
    <row r="140">
      <c r="A140" s="297" t="inlineStr">
        <is>
          <t>Kathy Kline</t>
        </is>
      </c>
      <c r="B140" s="297" t="inlineStr">
        <is>
          <t>kamohr</t>
        </is>
      </c>
      <c r="C140" s="297" t="inlineStr">
        <is>
          <t>1677590923330</t>
        </is>
      </c>
      <c r="D140" s="297" t="inlineStr">
        <is>
          <t>kamohr_1677590923330</t>
        </is>
      </c>
      <c r="E140" s="297" t="inlineStr">
        <is>
          <t>Calix</t>
        </is>
      </c>
      <c r="F140" s="297" t="inlineStr">
        <is>
          <t>N4-LHACFLBGH00</t>
        </is>
      </c>
      <c r="G140" s="297" t="inlineStr">
        <is>
          <t>C7</t>
        </is>
      </c>
      <c r="H140" s="297" t="n"/>
      <c r="I140" s="297" t="inlineStr">
        <is>
          <t>N4-1-1-6</t>
        </is>
      </c>
      <c r="J140" s="297" t="inlineStr">
        <is>
          <t>VLAN_IF_REFRESH</t>
        </is>
      </c>
      <c r="K140" s="297" t="n"/>
      <c r="L140" s="297" t="inlineStr">
        <is>
          <t>Success</t>
        </is>
      </c>
      <c r="M140" s="297" t="inlineStr">
        <is>
          <t>02/28/2023</t>
        </is>
      </c>
      <c r="N140" s="297" t="inlineStr">
        <is>
          <t>07:28:43</t>
        </is>
      </c>
      <c r="O140" s="297" t="inlineStr">
        <is>
          <t>07:28:48</t>
        </is>
      </c>
      <c r="P140" t="inlineStr">
        <is>
          <t>00:00:05</t>
        </is>
      </c>
    </row>
    <row r="141">
      <c r="A141" s="297" t="inlineStr">
        <is>
          <t>Jeffrey Norris</t>
        </is>
      </c>
      <c r="B141" s="297" t="inlineStr">
        <is>
          <t>xb02913</t>
        </is>
      </c>
      <c r="C141" s="297" t="inlineStr">
        <is>
          <t>T102196456</t>
        </is>
      </c>
      <c r="D141" s="297" t="inlineStr">
        <is>
          <t>xb02913_1677609554947</t>
        </is>
      </c>
      <c r="E141" s="297" t="inlineStr">
        <is>
          <t>Calix</t>
        </is>
      </c>
      <c r="F141" s="297" t="inlineStr">
        <is>
          <t>N57-CPCRFLCERLD</t>
        </is>
      </c>
      <c r="G141" s="297" t="inlineStr">
        <is>
          <t>C7</t>
        </is>
      </c>
      <c r="H141" s="297" t="inlineStr">
        <is>
          <t>VDSL2</t>
        </is>
      </c>
      <c r="I141" s="297" t="inlineStr">
        <is>
          <t>N57-1-10-15</t>
        </is>
      </c>
      <c r="J141" s="297" t="inlineStr">
        <is>
          <t>SERVICE_REFRESH</t>
        </is>
      </c>
      <c r="K141" s="297" t="inlineStr">
        <is>
          <t>C7_VDSL2_Bonded_HSI</t>
        </is>
      </c>
      <c r="L141" s="297" t="inlineStr">
        <is>
          <t>Success</t>
        </is>
      </c>
      <c r="M141" s="297" t="inlineStr">
        <is>
          <t>02/28/2023</t>
        </is>
      </c>
      <c r="N141" s="297" t="inlineStr">
        <is>
          <t>12:39:40</t>
        </is>
      </c>
      <c r="O141" s="297" t="inlineStr">
        <is>
          <t>12:39:52</t>
        </is>
      </c>
      <c r="P141" t="inlineStr">
        <is>
          <t>00:00:12</t>
        </is>
      </c>
    </row>
    <row r="142">
      <c r="A142" s="297" t="inlineStr">
        <is>
          <t>George Estrada</t>
        </is>
      </c>
      <c r="B142" s="297" t="inlineStr">
        <is>
          <t>gaestra</t>
        </is>
      </c>
      <c r="C142" s="297" t="inlineStr">
        <is>
          <t>1677592943064</t>
        </is>
      </c>
      <c r="D142" s="297" t="inlineStr">
        <is>
          <t>gaestra_1677592943064</t>
        </is>
      </c>
      <c r="E142" s="297" t="inlineStr">
        <is>
          <t>Calix</t>
        </is>
      </c>
      <c r="F142" s="297" t="inlineStr">
        <is>
          <t>N7-LBLLFLAHRLC - JALT</t>
        </is>
      </c>
      <c r="G142" s="297" t="inlineStr">
        <is>
          <t>C7</t>
        </is>
      </c>
      <c r="H142" s="297" t="n"/>
      <c r="I142" s="297" t="inlineStr">
        <is>
          <t>N7-1-20-7</t>
        </is>
      </c>
      <c r="J142" s="297" t="inlineStr">
        <is>
          <t>VLAN_IF_REFRESH</t>
        </is>
      </c>
      <c r="K142" s="297" t="n"/>
      <c r="L142" s="297" t="inlineStr">
        <is>
          <t>Success</t>
        </is>
      </c>
      <c r="M142" s="297" t="inlineStr">
        <is>
          <t>02/28/2023</t>
        </is>
      </c>
      <c r="N142" s="297" t="inlineStr">
        <is>
          <t>08:02:23</t>
        </is>
      </c>
      <c r="O142" s="297" t="inlineStr">
        <is>
          <t>08:02:26</t>
        </is>
      </c>
      <c r="P142" t="inlineStr">
        <is>
          <t>00:00:03</t>
        </is>
      </c>
    </row>
    <row r="143">
      <c r="A143" s="297" t="inlineStr">
        <is>
          <t>Diane Atchison</t>
        </is>
      </c>
      <c r="B143" s="297" t="inlineStr">
        <is>
          <t>ab31659</t>
        </is>
      </c>
      <c r="C143" s="297" t="inlineStr">
        <is>
          <t>T102274294</t>
        </is>
      </c>
      <c r="D143" s="297" t="inlineStr">
        <is>
          <t>ab31659_1677609195993</t>
        </is>
      </c>
      <c r="E143" s="297" t="inlineStr">
        <is>
          <t>Calix</t>
        </is>
      </c>
      <c r="F143" s="297" t="inlineStr">
        <is>
          <t>N154-LSVRNVCWRLE</t>
        </is>
      </c>
      <c r="G143" s="297" t="inlineStr">
        <is>
          <t>C7</t>
        </is>
      </c>
      <c r="H143" s="297" t="inlineStr">
        <is>
          <t>VDSL2</t>
        </is>
      </c>
      <c r="I143" s="297" t="inlineStr">
        <is>
          <t>N154-1-8-19</t>
        </is>
      </c>
      <c r="J143" s="297" t="inlineStr">
        <is>
          <t>PORT_IS</t>
        </is>
      </c>
      <c r="K143" s="297" t="inlineStr">
        <is>
          <t>C7_VDSL2_Bonded_HSI</t>
        </is>
      </c>
      <c r="L143" s="297" t="inlineStr">
        <is>
          <t>Success</t>
        </is>
      </c>
      <c r="M143" s="297" t="inlineStr">
        <is>
          <t>02/28/2023</t>
        </is>
      </c>
      <c r="N143" s="297" t="inlineStr">
        <is>
          <t>12:33:23</t>
        </is>
      </c>
      <c r="O143" s="297" t="inlineStr">
        <is>
          <t>12:36:01</t>
        </is>
      </c>
      <c r="P143" t="inlineStr">
        <is>
          <t>00:02:38</t>
        </is>
      </c>
    </row>
    <row r="144">
      <c r="A144" s="297" t="inlineStr">
        <is>
          <t>Kristen Conway</t>
        </is>
      </c>
      <c r="B144" s="297" t="inlineStr">
        <is>
          <t>kcconwa</t>
        </is>
      </c>
      <c r="C144" s="297" t="inlineStr">
        <is>
          <t>T102299660</t>
        </is>
      </c>
      <c r="D144" s="297" t="inlineStr">
        <is>
          <t>kcconwa_1677597974600</t>
        </is>
      </c>
      <c r="E144" s="297" t="inlineStr">
        <is>
          <t>Calix</t>
        </is>
      </c>
      <c r="F144" s="297" t="inlineStr">
        <is>
          <t>LDLKFLAJRLC</t>
        </is>
      </c>
      <c r="G144" s="297" t="inlineStr">
        <is>
          <t>E7-2</t>
        </is>
      </c>
      <c r="H144" s="297" t="inlineStr">
        <is>
          <t>PON</t>
        </is>
      </c>
      <c r="I144" s="297" t="inlineStr">
        <is>
          <t>2-1-3-2010319</t>
        </is>
      </c>
      <c r="J144" s="297" t="inlineStr">
        <is>
          <t>SERVICE_REFRESH</t>
        </is>
      </c>
      <c r="K144" s="297" t="n"/>
      <c r="L144" s="297" t="inlineStr">
        <is>
          <t>Success</t>
        </is>
      </c>
      <c r="M144" s="297" t="inlineStr">
        <is>
          <t>02/28/2023</t>
        </is>
      </c>
      <c r="N144" s="297" t="inlineStr">
        <is>
          <t>09:26:26</t>
        </is>
      </c>
      <c r="O144" s="297" t="inlineStr">
        <is>
          <t>09:26:30</t>
        </is>
      </c>
      <c r="P144" t="inlineStr">
        <is>
          <t>00:00:04</t>
        </is>
      </c>
    </row>
    <row r="145">
      <c r="A145" s="297" t="inlineStr">
        <is>
          <t>Kristen Conway</t>
        </is>
      </c>
      <c r="B145" s="297" t="inlineStr">
        <is>
          <t>kcconwa</t>
        </is>
      </c>
      <c r="C145" s="297" t="inlineStr">
        <is>
          <t>kcconwa_1677587880328</t>
        </is>
      </c>
      <c r="D145" s="297" t="inlineStr">
        <is>
          <t>kcconwa_1677587880328</t>
        </is>
      </c>
      <c r="E145" s="297" t="inlineStr">
        <is>
          <t>Calix</t>
        </is>
      </c>
      <c r="F145" s="297" t="inlineStr">
        <is>
          <t>BLVWFLAKRLC</t>
        </is>
      </c>
      <c r="G145" s="297" t="inlineStr">
        <is>
          <t>E7-2</t>
        </is>
      </c>
      <c r="H145" s="297" t="inlineStr">
        <is>
          <t>PON</t>
        </is>
      </c>
      <c r="I145" s="297" t="inlineStr">
        <is>
          <t>2020434-3-1-3974353</t>
        </is>
      </c>
      <c r="J145" s="297" t="inlineStr">
        <is>
          <t>CHANGE_PROFILE</t>
        </is>
      </c>
      <c r="K145" s="297" t="inlineStr">
        <is>
          <t>ExGPONHsiOnt</t>
        </is>
      </c>
      <c r="L145" s="297" t="inlineStr">
        <is>
          <t>Success</t>
        </is>
      </c>
      <c r="M145" s="297" t="inlineStr">
        <is>
          <t>02/28/2023</t>
        </is>
      </c>
      <c r="N145" s="297" t="inlineStr">
        <is>
          <t>06:38:00</t>
        </is>
      </c>
      <c r="O145" s="297" t="inlineStr">
        <is>
          <t>06:44:16</t>
        </is>
      </c>
      <c r="P145" t="inlineStr">
        <is>
          <t>00:06:16</t>
        </is>
      </c>
    </row>
    <row r="146">
      <c r="A146" s="297" t="inlineStr">
        <is>
          <t>Diane Atchison</t>
        </is>
      </c>
      <c r="B146" s="297" t="inlineStr">
        <is>
          <t>ab31659</t>
        </is>
      </c>
      <c r="C146" s="297" t="inlineStr">
        <is>
          <t>1677617919290</t>
        </is>
      </c>
      <c r="D146" s="297" t="inlineStr">
        <is>
          <t>ab31659_1677617919290</t>
        </is>
      </c>
      <c r="E146" s="297" t="inlineStr">
        <is>
          <t>Calix</t>
        </is>
      </c>
      <c r="F146" s="297" t="inlineStr">
        <is>
          <t>N23-GGHRWAMNKAA</t>
        </is>
      </c>
      <c r="G146" s="297" t="inlineStr">
        <is>
          <t>C7</t>
        </is>
      </c>
      <c r="H146" s="297" t="n"/>
      <c r="I146" s="297" t="inlineStr">
        <is>
          <t>N23-2-18</t>
        </is>
      </c>
      <c r="J146" s="297" t="inlineStr">
        <is>
          <t>XCONNECT_REFRESH</t>
        </is>
      </c>
      <c r="K146" s="297" t="n"/>
      <c r="L146" s="297" t="inlineStr">
        <is>
          <t>Success</t>
        </is>
      </c>
      <c r="M146" s="297" t="inlineStr">
        <is>
          <t>02/28/2023</t>
        </is>
      </c>
      <c r="N146" s="297" t="inlineStr">
        <is>
          <t>14:58:39</t>
        </is>
      </c>
      <c r="O146" s="297" t="inlineStr">
        <is>
          <t>14:59:08</t>
        </is>
      </c>
      <c r="P146" t="inlineStr">
        <is>
          <t>00:00:29</t>
        </is>
      </c>
    </row>
    <row r="147">
      <c r="A147" s="297" t="inlineStr">
        <is>
          <t>Brenda Brown</t>
        </is>
      </c>
      <c r="B147" s="297" t="inlineStr">
        <is>
          <t>bsbrown</t>
        </is>
      </c>
      <c r="C147" s="297" t="inlineStr">
        <is>
          <t>1677614298555</t>
        </is>
      </c>
      <c r="D147" s="297" t="inlineStr">
        <is>
          <t>bsbrown_1677614298555</t>
        </is>
      </c>
      <c r="E147" s="297" t="inlineStr">
        <is>
          <t>Calix</t>
        </is>
      </c>
      <c r="F147" s="297" t="inlineStr">
        <is>
          <t>N122-LSVQNVJCRLC</t>
        </is>
      </c>
      <c r="G147" s="297" t="inlineStr">
        <is>
          <t>C7</t>
        </is>
      </c>
      <c r="H147" s="297" t="n"/>
      <c r="I147" s="297" t="inlineStr">
        <is>
          <t>N122-1-15-19</t>
        </is>
      </c>
      <c r="J147" s="297" t="inlineStr">
        <is>
          <t>VLAN_IF_REFRESH</t>
        </is>
      </c>
      <c r="K147" s="297" t="n"/>
      <c r="L147" s="297" t="inlineStr">
        <is>
          <t>Success</t>
        </is>
      </c>
      <c r="M147" s="297" t="inlineStr">
        <is>
          <t>02/28/2023</t>
        </is>
      </c>
      <c r="N147" s="297" t="inlineStr">
        <is>
          <t>13:58:18</t>
        </is>
      </c>
      <c r="O147" s="297" t="inlineStr">
        <is>
          <t>13:58:27</t>
        </is>
      </c>
      <c r="P147" t="inlineStr">
        <is>
          <t>00:00:09</t>
        </is>
      </c>
    </row>
    <row r="148">
      <c r="A148" s="297" t="inlineStr">
        <is>
          <t>Larissa King</t>
        </is>
      </c>
      <c r="B148" s="297" t="inlineStr">
        <is>
          <t>aa79589</t>
        </is>
      </c>
      <c r="C148" s="297" t="inlineStr">
        <is>
          <t>T102242901</t>
        </is>
      </c>
      <c r="D148" s="297" t="inlineStr">
        <is>
          <t>aa79589_1677619415461</t>
        </is>
      </c>
      <c r="E148" s="297" t="inlineStr">
        <is>
          <t>Calix</t>
        </is>
      </c>
      <c r="F148" s="297" t="inlineStr">
        <is>
          <t>NPLSFLIOH00</t>
        </is>
      </c>
      <c r="G148" s="297" t="inlineStr">
        <is>
          <t>E7-2</t>
        </is>
      </c>
      <c r="H148" s="297" t="inlineStr">
        <is>
          <t>PON</t>
        </is>
      </c>
      <c r="I148" s="297" t="inlineStr">
        <is>
          <t>1-1-2-1010208</t>
        </is>
      </c>
      <c r="J148" s="297" t="inlineStr">
        <is>
          <t>ADD_SERVICE</t>
        </is>
      </c>
      <c r="K148" s="297" t="inlineStr">
        <is>
          <t>ExGPONHsiOnt</t>
        </is>
      </c>
      <c r="L148" s="297" t="inlineStr">
        <is>
          <t>Failure</t>
        </is>
      </c>
      <c r="M148" s="297" t="inlineStr">
        <is>
          <t>02/28/2023</t>
        </is>
      </c>
      <c r="N148" s="297" t="inlineStr">
        <is>
          <t>15:36:42</t>
        </is>
      </c>
      <c r="O148" s="297" t="inlineStr">
        <is>
          <t>15:37:17</t>
        </is>
      </c>
      <c r="P148" t="inlineStr">
        <is>
          <t>00:00:35</t>
        </is>
      </c>
    </row>
    <row r="149">
      <c r="A149" s="297" t="inlineStr">
        <is>
          <t>Kristen Conway</t>
        </is>
      </c>
      <c r="B149" s="297" t="inlineStr">
        <is>
          <t>kcconwa</t>
        </is>
      </c>
      <c r="C149" s="297" t="inlineStr">
        <is>
          <t>kcconwa_1677615893444</t>
        </is>
      </c>
      <c r="D149" s="297" t="inlineStr">
        <is>
          <t>kcconwa_1677615893444</t>
        </is>
      </c>
      <c r="E149" s="297" t="inlineStr">
        <is>
          <t>Calix</t>
        </is>
      </c>
      <c r="F149" s="297" t="inlineStr">
        <is>
          <t>WNDRFLAGRLD</t>
        </is>
      </c>
      <c r="G149" s="297" t="inlineStr">
        <is>
          <t>E7-2</t>
        </is>
      </c>
      <c r="H149" s="297" t="inlineStr">
        <is>
          <t>PON</t>
        </is>
      </c>
      <c r="I149" s="297" t="inlineStr">
        <is>
          <t>1-1-3-10101</t>
        </is>
      </c>
      <c r="J149" s="297" t="inlineStr">
        <is>
          <t>SERVICE_REFRESH</t>
        </is>
      </c>
      <c r="K149" s="297" t="n"/>
      <c r="L149" s="297" t="inlineStr">
        <is>
          <t>Success</t>
        </is>
      </c>
      <c r="M149" s="297" t="inlineStr">
        <is>
          <t>02/28/2023</t>
        </is>
      </c>
      <c r="N149" s="297" t="inlineStr">
        <is>
          <t>14:24:53</t>
        </is>
      </c>
      <c r="O149" s="297" t="inlineStr">
        <is>
          <t>14:25:16</t>
        </is>
      </c>
      <c r="P149" t="inlineStr">
        <is>
          <t>00:00:23</t>
        </is>
      </c>
    </row>
    <row r="150">
      <c r="A150" s="297" t="inlineStr">
        <is>
          <t>Julie Clark</t>
        </is>
      </c>
      <c r="B150" s="297" t="inlineStr">
        <is>
          <t>jbclar2</t>
        </is>
      </c>
      <c r="C150" s="297" t="inlineStr">
        <is>
          <t>T102302728</t>
        </is>
      </c>
      <c r="D150" s="297" t="inlineStr">
        <is>
          <t>jbclar2_1677622596171</t>
        </is>
      </c>
      <c r="E150" s="297" t="inlineStr">
        <is>
          <t>Calix</t>
        </is>
      </c>
      <c r="F150" s="297" t="inlineStr">
        <is>
          <t>IMKLFLXBG00</t>
        </is>
      </c>
      <c r="G150" s="297" t="inlineStr">
        <is>
          <t>E7-2</t>
        </is>
      </c>
      <c r="H150" s="297" t="inlineStr">
        <is>
          <t>XDSL</t>
        </is>
      </c>
      <c r="I150" s="297" t="inlineStr">
        <is>
          <t>2-1-37</t>
        </is>
      </c>
      <c r="J150" s="297" t="inlineStr">
        <is>
          <t>PORT_IS</t>
        </is>
      </c>
      <c r="K150" s="297" t="inlineStr">
        <is>
          <t>VDSL2BondedGroup</t>
        </is>
      </c>
      <c r="L150" s="297" t="inlineStr">
        <is>
          <t>Success</t>
        </is>
      </c>
      <c r="M150" s="297" t="inlineStr">
        <is>
          <t>02/28/2023</t>
        </is>
      </c>
      <c r="N150" s="297" t="inlineStr">
        <is>
          <t>16:16:51</t>
        </is>
      </c>
      <c r="O150" s="297" t="inlineStr">
        <is>
          <t>16:19:13</t>
        </is>
      </c>
      <c r="P150" t="inlineStr">
        <is>
          <t>00:02:22</t>
        </is>
      </c>
    </row>
    <row r="151">
      <c r="A151" s="297" t="inlineStr">
        <is>
          <t>Yoyo Turner</t>
        </is>
      </c>
      <c r="B151" s="297" t="inlineStr">
        <is>
          <t>ab55796</t>
        </is>
      </c>
      <c r="C151" s="297" t="inlineStr">
        <is>
          <t>T102301043</t>
        </is>
      </c>
      <c r="D151" s="297" t="inlineStr">
        <is>
          <t>ab55796_1677604642107</t>
        </is>
      </c>
      <c r="E151" s="297" t="inlineStr">
        <is>
          <t>Calix</t>
        </is>
      </c>
      <c r="F151" s="297" t="inlineStr">
        <is>
          <t>CRVWFLAWH02</t>
        </is>
      </c>
      <c r="G151" s="297" t="inlineStr">
        <is>
          <t>E7-2</t>
        </is>
      </c>
      <c r="H151" s="297" t="inlineStr">
        <is>
          <t>XDSL</t>
        </is>
      </c>
      <c r="I151" s="297" t="inlineStr">
        <is>
          <t>1-2-6</t>
        </is>
      </c>
      <c r="J151" s="297" t="inlineStr">
        <is>
          <t>CHANGE_PROFILE</t>
        </is>
      </c>
      <c r="K151" s="297" t="inlineStr">
        <is>
          <t>e7ADSL2SLHSI</t>
        </is>
      </c>
      <c r="L151" s="297" t="inlineStr">
        <is>
          <t>Success</t>
        </is>
      </c>
      <c r="M151" s="297" t="inlineStr">
        <is>
          <t>02/28/2023</t>
        </is>
      </c>
      <c r="N151" s="297" t="inlineStr">
        <is>
          <t>11:18:14</t>
        </is>
      </c>
      <c r="O151" s="297" t="inlineStr">
        <is>
          <t>11:20:51</t>
        </is>
      </c>
      <c r="P151" t="inlineStr">
        <is>
          <t>00:02:37</t>
        </is>
      </c>
    </row>
    <row r="152">
      <c r="A152" s="297" t="inlineStr">
        <is>
          <t>Tracy Vonarx</t>
        </is>
      </c>
      <c r="B152" s="297" t="inlineStr">
        <is>
          <t>tvonarx</t>
        </is>
      </c>
      <c r="C152" s="297" t="inlineStr">
        <is>
          <t>1677616081071</t>
        </is>
      </c>
      <c r="D152" s="297" t="inlineStr">
        <is>
          <t>tvonarx_1677616081071</t>
        </is>
      </c>
      <c r="E152" s="297" t="inlineStr">
        <is>
          <t>Calix</t>
        </is>
      </c>
      <c r="F152" s="297" t="inlineStr">
        <is>
          <t>N1-STSNWAXAH02</t>
        </is>
      </c>
      <c r="G152" s="297" t="inlineStr">
        <is>
          <t>C7</t>
        </is>
      </c>
      <c r="H152" s="297" t="n"/>
      <c r="I152" s="297" t="inlineStr">
        <is>
          <t>N1-1-5-12</t>
        </is>
      </c>
      <c r="J152" s="297" t="inlineStr">
        <is>
          <t>VLAN_IF_REFRESH</t>
        </is>
      </c>
      <c r="K152" s="297" t="n"/>
      <c r="L152" s="297" t="inlineStr">
        <is>
          <t>Success</t>
        </is>
      </c>
      <c r="M152" s="297" t="inlineStr">
        <is>
          <t>02/28/2023</t>
        </is>
      </c>
      <c r="N152" s="297" t="inlineStr">
        <is>
          <t>14:28:01</t>
        </is>
      </c>
      <c r="O152" s="297" t="inlineStr">
        <is>
          <t>14:28:05</t>
        </is>
      </c>
      <c r="P152" t="inlineStr">
        <is>
          <t>00:00:04</t>
        </is>
      </c>
    </row>
    <row r="153">
      <c r="A153" s="297" t="inlineStr">
        <is>
          <t>Tracy Vonarx</t>
        </is>
      </c>
      <c r="B153" s="297" t="inlineStr">
        <is>
          <t>tvonarx</t>
        </is>
      </c>
      <c r="C153" s="297" t="inlineStr">
        <is>
          <t>1677616081077</t>
        </is>
      </c>
      <c r="D153" s="297" t="inlineStr">
        <is>
          <t>tvonarx_1677616081077</t>
        </is>
      </c>
      <c r="E153" s="297" t="inlineStr">
        <is>
          <t>Calix</t>
        </is>
      </c>
      <c r="F153" s="297" t="inlineStr">
        <is>
          <t>N1-STSNWAXAH02</t>
        </is>
      </c>
      <c r="G153" s="297" t="inlineStr">
        <is>
          <t>C7</t>
        </is>
      </c>
      <c r="H153" s="297" t="n"/>
      <c r="I153" s="297" t="inlineStr">
        <is>
          <t>N1-1-5</t>
        </is>
      </c>
      <c r="J153" s="297" t="inlineStr">
        <is>
          <t>XCONNECT_REFRESH</t>
        </is>
      </c>
      <c r="K153" s="297" t="n"/>
      <c r="L153" s="297" t="inlineStr">
        <is>
          <t>Success</t>
        </is>
      </c>
      <c r="M153" s="297" t="inlineStr">
        <is>
          <t>02/28/2023</t>
        </is>
      </c>
      <c r="N153" s="297" t="inlineStr">
        <is>
          <t>14:28:01</t>
        </is>
      </c>
      <c r="O153" s="297" t="inlineStr">
        <is>
          <t>14:28:22</t>
        </is>
      </c>
      <c r="P153" t="inlineStr">
        <is>
          <t>00:00:21</t>
        </is>
      </c>
    </row>
    <row r="154">
      <c r="A154" s="297" t="inlineStr">
        <is>
          <t>Julie Clark</t>
        </is>
      </c>
      <c r="B154" s="297" t="inlineStr">
        <is>
          <t>jbclar2</t>
        </is>
      </c>
      <c r="C154" s="297" t="inlineStr">
        <is>
          <t>1621132087</t>
        </is>
      </c>
      <c r="D154" s="297" t="inlineStr">
        <is>
          <t>jbclar2_1677601038746</t>
        </is>
      </c>
      <c r="E154" s="297" t="inlineStr">
        <is>
          <t>Calix</t>
        </is>
      </c>
      <c r="F154" s="297" t="inlineStr">
        <is>
          <t>ARCDFLBJH00</t>
        </is>
      </c>
      <c r="G154" s="297" t="inlineStr">
        <is>
          <t>E7-2</t>
        </is>
      </c>
      <c r="H154" s="297" t="n"/>
      <c r="I154" s="297" t="inlineStr">
        <is>
          <t>3-1-10</t>
        </is>
      </c>
      <c r="J154" s="297" t="inlineStr">
        <is>
          <t>PORT_STATISTICS</t>
        </is>
      </c>
      <c r="K154" s="297" t="n"/>
      <c r="L154" s="297" t="inlineStr">
        <is>
          <t>Success</t>
        </is>
      </c>
      <c r="M154" s="297" t="inlineStr">
        <is>
          <t>02/28/2023</t>
        </is>
      </c>
      <c r="N154" s="297" t="inlineStr">
        <is>
          <t>10:17:28</t>
        </is>
      </c>
      <c r="O154" s="297" t="inlineStr">
        <is>
          <t>10:18:07</t>
        </is>
      </c>
      <c r="P154" t="inlineStr">
        <is>
          <t>00:00:39</t>
        </is>
      </c>
    </row>
    <row r="155">
      <c r="A155" s="297" t="inlineStr">
        <is>
          <t>Casey Whitehead</t>
        </is>
      </c>
      <c r="B155" s="297" t="inlineStr">
        <is>
          <t>ad05776</t>
        </is>
      </c>
      <c r="C155" s="297" t="inlineStr">
        <is>
          <t>1677621743962</t>
        </is>
      </c>
      <c r="D155" s="297" t="inlineStr">
        <is>
          <t>ad05776_1677621743962</t>
        </is>
      </c>
      <c r="E155" s="297" t="inlineStr">
        <is>
          <t>Calix</t>
        </is>
      </c>
      <c r="F155" s="297" t="inlineStr">
        <is>
          <t>N10-LSVRNVCORLB</t>
        </is>
      </c>
      <c r="G155" s="297" t="inlineStr">
        <is>
          <t>C7</t>
        </is>
      </c>
      <c r="H155" s="297" t="n"/>
      <c r="I155" s="297" t="inlineStr">
        <is>
          <t>N10-1-5-14</t>
        </is>
      </c>
      <c r="J155" s="297" t="inlineStr">
        <is>
          <t>VLAN_IF_REFRESH</t>
        </is>
      </c>
      <c r="K155" s="297" t="n"/>
      <c r="L155" s="297" t="inlineStr">
        <is>
          <t>Success</t>
        </is>
      </c>
      <c r="M155" s="297" t="inlineStr">
        <is>
          <t>02/28/2023</t>
        </is>
      </c>
      <c r="N155" s="297" t="inlineStr">
        <is>
          <t>16:02:23</t>
        </is>
      </c>
      <c r="O155" s="297" t="inlineStr">
        <is>
          <t>16:02:28</t>
        </is>
      </c>
      <c r="P155" t="inlineStr">
        <is>
          <t>00:00:05</t>
        </is>
      </c>
    </row>
    <row r="156">
      <c r="A156" s="297" t="inlineStr">
        <is>
          <t>Tracy Vonarx</t>
        </is>
      </c>
      <c r="B156" s="297" t="inlineStr">
        <is>
          <t>tvonarx</t>
        </is>
      </c>
      <c r="C156" s="297" t="inlineStr">
        <is>
          <t>T102298295</t>
        </is>
      </c>
      <c r="D156" s="297" t="inlineStr">
        <is>
          <t>tvonarx_1677615931413</t>
        </is>
      </c>
      <c r="E156" s="297" t="inlineStr">
        <is>
          <t>Calix</t>
        </is>
      </c>
      <c r="F156" s="297" t="inlineStr">
        <is>
          <t>N1-STSNWAXAH02</t>
        </is>
      </c>
      <c r="G156" s="297" t="inlineStr">
        <is>
          <t>C7</t>
        </is>
      </c>
      <c r="H156" s="297" t="inlineStr">
        <is>
          <t>VDSL2</t>
        </is>
      </c>
      <c r="I156" s="297" t="inlineStr">
        <is>
          <t>N1-1-5-12</t>
        </is>
      </c>
      <c r="J156" s="297" t="inlineStr">
        <is>
          <t>PORT_IS</t>
        </is>
      </c>
      <c r="K156" s="297" t="inlineStr">
        <is>
          <t>C7_ADSL2_Fallback_SL_HSI</t>
        </is>
      </c>
      <c r="L156" s="297" t="inlineStr">
        <is>
          <t>Success</t>
        </is>
      </c>
      <c r="M156" s="297" t="inlineStr">
        <is>
          <t>02/28/2023</t>
        </is>
      </c>
      <c r="N156" s="297" t="inlineStr">
        <is>
          <t>14:27:18</t>
        </is>
      </c>
      <c r="O156" s="297" t="inlineStr">
        <is>
          <t>14:29:49</t>
        </is>
      </c>
      <c r="P156" t="inlineStr">
        <is>
          <t>00:02:31</t>
        </is>
      </c>
    </row>
    <row r="157">
      <c r="A157" s="297" t="inlineStr">
        <is>
          <t>Amy Knudtson</t>
        </is>
      </c>
      <c r="B157" s="297" t="inlineStr">
        <is>
          <t>aknudts</t>
        </is>
      </c>
      <c r="C157" s="297" t="inlineStr">
        <is>
          <t>1677624760812</t>
        </is>
      </c>
      <c r="D157" s="297" t="inlineStr">
        <is>
          <t>aknudts_1677624760812</t>
        </is>
      </c>
      <c r="E157" s="297" t="inlineStr">
        <is>
          <t>Calix</t>
        </is>
      </c>
      <c r="F157" s="297" t="inlineStr">
        <is>
          <t>N2-WACNMNXWH05</t>
        </is>
      </c>
      <c r="G157" s="297" t="inlineStr">
        <is>
          <t>C7</t>
        </is>
      </c>
      <c r="H157" s="297" t="n"/>
      <c r="I157" s="297" t="inlineStr">
        <is>
          <t>N2-1-13</t>
        </is>
      </c>
      <c r="J157" s="297" t="inlineStr">
        <is>
          <t>XCONNECT_REFRESH</t>
        </is>
      </c>
      <c r="K157" s="297" t="n"/>
      <c r="L157" s="297" t="inlineStr">
        <is>
          <t>Success</t>
        </is>
      </c>
      <c r="M157" s="297" t="inlineStr">
        <is>
          <t>02/28/2023</t>
        </is>
      </c>
      <c r="N157" s="297" t="inlineStr">
        <is>
          <t>16:52:40</t>
        </is>
      </c>
      <c r="O157" s="297" t="inlineStr">
        <is>
          <t>16:52:58</t>
        </is>
      </c>
      <c r="P157" t="inlineStr">
        <is>
          <t>00:00:18</t>
        </is>
      </c>
    </row>
    <row r="158">
      <c r="A158" s="297" t="inlineStr">
        <is>
          <t>Diane Atchison</t>
        </is>
      </c>
      <c r="B158" s="297" t="inlineStr">
        <is>
          <t>ab31659</t>
        </is>
      </c>
      <c r="C158" s="297" t="inlineStr">
        <is>
          <t>1677628524944</t>
        </is>
      </c>
      <c r="D158" s="297" t="inlineStr">
        <is>
          <t>ab31659_1677628524944</t>
        </is>
      </c>
      <c r="E158" s="297" t="inlineStr">
        <is>
          <t>Calix</t>
        </is>
      </c>
      <c r="F158" s="297" t="inlineStr">
        <is>
          <t>N96-FRKSWAXAL02</t>
        </is>
      </c>
      <c r="G158" s="297" t="inlineStr">
        <is>
          <t>C7</t>
        </is>
      </c>
      <c r="H158" s="297" t="n"/>
      <c r="I158" s="297" t="inlineStr">
        <is>
          <t>N96-1-7-15</t>
        </is>
      </c>
      <c r="J158" s="297" t="inlineStr">
        <is>
          <t>VLAN_IF_REFRESH</t>
        </is>
      </c>
      <c r="K158" s="297" t="n"/>
      <c r="L158" s="297" t="inlineStr">
        <is>
          <t>Success</t>
        </is>
      </c>
      <c r="M158" s="297" t="inlineStr">
        <is>
          <t>02/28/2023</t>
        </is>
      </c>
      <c r="N158" s="297" t="inlineStr">
        <is>
          <t>17:55:24</t>
        </is>
      </c>
      <c r="O158" s="297" t="inlineStr">
        <is>
          <t>17:55:28</t>
        </is>
      </c>
      <c r="P158" t="inlineStr">
        <is>
          <t>00:00:04</t>
        </is>
      </c>
    </row>
    <row r="159">
      <c r="A159" s="297" t="inlineStr">
        <is>
          <t>Amy Knudtson</t>
        </is>
      </c>
      <c r="B159" s="297" t="inlineStr">
        <is>
          <t>aknudts</t>
        </is>
      </c>
      <c r="C159" s="297" t="inlineStr">
        <is>
          <t>1677615791658</t>
        </is>
      </c>
      <c r="D159" s="297" t="inlineStr">
        <is>
          <t>aknudts_1677615791658</t>
        </is>
      </c>
      <c r="E159" s="297" t="inlineStr">
        <is>
          <t>Calix</t>
        </is>
      </c>
      <c r="F159" s="297" t="inlineStr">
        <is>
          <t>N199-LGLNNVBXRLB</t>
        </is>
      </c>
      <c r="G159" s="297" t="inlineStr">
        <is>
          <t>C7</t>
        </is>
      </c>
      <c r="H159" s="297" t="n"/>
      <c r="I159" s="297" t="inlineStr">
        <is>
          <t>N199-1-17-1</t>
        </is>
      </c>
      <c r="J159" s="297" t="inlineStr">
        <is>
          <t>VLAN_IF_REFRESH</t>
        </is>
      </c>
      <c r="K159" s="297" t="n"/>
      <c r="L159" s="297" t="inlineStr">
        <is>
          <t>Success</t>
        </is>
      </c>
      <c r="M159" s="297" t="inlineStr">
        <is>
          <t>02/28/2023</t>
        </is>
      </c>
      <c r="N159" s="297" t="inlineStr">
        <is>
          <t>14:23:11</t>
        </is>
      </c>
      <c r="O159" s="297" t="inlineStr">
        <is>
          <t>14:23:23</t>
        </is>
      </c>
      <c r="P159" t="inlineStr">
        <is>
          <t>00:00:12</t>
        </is>
      </c>
    </row>
    <row r="160">
      <c r="A160" s="297" t="inlineStr">
        <is>
          <t>Brenda Brown</t>
        </is>
      </c>
      <c r="B160" s="297" t="inlineStr">
        <is>
          <t>bsbrown</t>
        </is>
      </c>
      <c r="C160" s="297" t="inlineStr">
        <is>
          <t>1621295422</t>
        </is>
      </c>
      <c r="D160" s="297" t="inlineStr">
        <is>
          <t>bsbrown_1677605455121</t>
        </is>
      </c>
      <c r="E160" s="297" t="inlineStr">
        <is>
          <t>Calix</t>
        </is>
      </c>
      <c r="F160" s="297" t="inlineStr">
        <is>
          <t>KSSMFLNFH00</t>
        </is>
      </c>
      <c r="G160" s="297" t="inlineStr">
        <is>
          <t>E7-2</t>
        </is>
      </c>
      <c r="H160" s="297" t="inlineStr">
        <is>
          <t>XDSL</t>
        </is>
      </c>
      <c r="I160" s="297" t="inlineStr">
        <is>
          <t>1-1-12</t>
        </is>
      </c>
      <c r="J160" s="297" t="inlineStr">
        <is>
          <t>SERVICE_REFRESH</t>
        </is>
      </c>
      <c r="K160" s="297" t="inlineStr">
        <is>
          <t>e7ADSL2SLHSI</t>
        </is>
      </c>
      <c r="L160" s="297" t="inlineStr">
        <is>
          <t>Success</t>
        </is>
      </c>
      <c r="M160" s="297" t="inlineStr">
        <is>
          <t>02/28/2023</t>
        </is>
      </c>
      <c r="N160" s="297" t="inlineStr">
        <is>
          <t>11:31:04</t>
        </is>
      </c>
      <c r="O160" s="297" t="inlineStr">
        <is>
          <t>11:31:10</t>
        </is>
      </c>
      <c r="P160" t="inlineStr">
        <is>
          <t>00:00:06</t>
        </is>
      </c>
    </row>
    <row r="161">
      <c r="A161" s="297" t="inlineStr">
        <is>
          <t>Casey Whitehead</t>
        </is>
      </c>
      <c r="B161" s="297" t="inlineStr">
        <is>
          <t>ad05776</t>
        </is>
      </c>
      <c r="C161" s="297" t="inlineStr">
        <is>
          <t>T102205420</t>
        </is>
      </c>
      <c r="D161" s="297" t="inlineStr">
        <is>
          <t>ad05776_1677600941917</t>
        </is>
      </c>
      <c r="E161" s="297" t="inlineStr">
        <is>
          <t>Calix</t>
        </is>
      </c>
      <c r="F161" s="297" t="inlineStr">
        <is>
          <t>N7-ORNGWAXAH04</t>
        </is>
      </c>
      <c r="G161" s="297" t="inlineStr">
        <is>
          <t>C7</t>
        </is>
      </c>
      <c r="H161" s="297" t="inlineStr">
        <is>
          <t>VDSL2</t>
        </is>
      </c>
      <c r="I161" s="297" t="inlineStr">
        <is>
          <t>N7-1-8-6</t>
        </is>
      </c>
      <c r="J161" s="297" t="inlineStr">
        <is>
          <t>ADD_SERVICE</t>
        </is>
      </c>
      <c r="K161" s="297" t="inlineStr">
        <is>
          <t>C7_VDSL2_SL_HSI</t>
        </is>
      </c>
      <c r="L161" s="297" t="inlineStr">
        <is>
          <t>Success</t>
        </is>
      </c>
      <c r="M161" s="297" t="inlineStr">
        <is>
          <t>02/28/2023</t>
        </is>
      </c>
      <c r="N161" s="297" t="inlineStr">
        <is>
          <t>10:16:11</t>
        </is>
      </c>
      <c r="O161" s="297" t="inlineStr">
        <is>
          <t>10:17:08</t>
        </is>
      </c>
      <c r="P161" t="inlineStr">
        <is>
          <t>00:00:57</t>
        </is>
      </c>
    </row>
    <row r="162">
      <c r="A162" s="297" t="inlineStr">
        <is>
          <t>Yoyo Turner</t>
        </is>
      </c>
      <c r="B162" s="297" t="inlineStr">
        <is>
          <t>ab55796</t>
        </is>
      </c>
      <c r="C162" s="297" t="inlineStr">
        <is>
          <t>T102301043</t>
        </is>
      </c>
      <c r="D162" s="297" t="inlineStr">
        <is>
          <t>ab55796_1677605781833</t>
        </is>
      </c>
      <c r="E162" s="297" t="inlineStr">
        <is>
          <t>Calix</t>
        </is>
      </c>
      <c r="F162" s="297" t="inlineStr">
        <is>
          <t>CRVWFLAWH02</t>
        </is>
      </c>
      <c r="G162" s="297" t="inlineStr">
        <is>
          <t>E7-2</t>
        </is>
      </c>
      <c r="H162" s="297" t="inlineStr">
        <is>
          <t>XDSL</t>
        </is>
      </c>
      <c r="I162" s="297" t="inlineStr">
        <is>
          <t>1-2-30</t>
        </is>
      </c>
      <c r="J162" s="297" t="inlineStr">
        <is>
          <t>RIP_AND_REBUILD</t>
        </is>
      </c>
      <c r="K162" s="297" t="inlineStr">
        <is>
          <t>e7ADSL2SLHSI</t>
        </is>
      </c>
      <c r="L162" s="297" t="inlineStr">
        <is>
          <t>Success</t>
        </is>
      </c>
      <c r="M162" s="297" t="inlineStr">
        <is>
          <t>02/28/2023</t>
        </is>
      </c>
      <c r="N162" s="297" t="inlineStr">
        <is>
          <t>11:36:49</t>
        </is>
      </c>
      <c r="O162" s="297" t="inlineStr">
        <is>
          <t>11:48:11</t>
        </is>
      </c>
      <c r="P162" t="inlineStr">
        <is>
          <t>00:11:22</t>
        </is>
      </c>
    </row>
    <row r="163">
      <c r="A163" s="297" t="inlineStr">
        <is>
          <t>Diane Atchison</t>
        </is>
      </c>
      <c r="B163" s="297" t="inlineStr">
        <is>
          <t>ab31659</t>
        </is>
      </c>
      <c r="C163" s="297" t="inlineStr">
        <is>
          <t>1677609331976</t>
        </is>
      </c>
      <c r="D163" s="297" t="inlineStr">
        <is>
          <t>ab31659_1677609331976</t>
        </is>
      </c>
      <c r="E163" s="297" t="inlineStr">
        <is>
          <t>Calix</t>
        </is>
      </c>
      <c r="F163" s="297" t="inlineStr">
        <is>
          <t>N154-LSVRNVCWRLE</t>
        </is>
      </c>
      <c r="G163" s="297" t="inlineStr">
        <is>
          <t>C7</t>
        </is>
      </c>
      <c r="H163" s="297" t="n"/>
      <c r="I163" s="297" t="inlineStr">
        <is>
          <t>N154-1-8-19</t>
        </is>
      </c>
      <c r="J163" s="297" t="inlineStr">
        <is>
          <t>VLAN_IF_REFRESH</t>
        </is>
      </c>
      <c r="K163" s="297" t="n"/>
      <c r="L163" s="297" t="inlineStr">
        <is>
          <t>Success</t>
        </is>
      </c>
      <c r="M163" s="297" t="inlineStr">
        <is>
          <t>02/28/2023</t>
        </is>
      </c>
      <c r="N163" s="297" t="inlineStr">
        <is>
          <t>12:35:31</t>
        </is>
      </c>
      <c r="O163" s="297" t="inlineStr">
        <is>
          <t>12:35:35</t>
        </is>
      </c>
      <c r="P163" t="inlineStr">
        <is>
          <t>00:00:04</t>
        </is>
      </c>
    </row>
    <row r="164">
      <c r="A164" s="297" t="inlineStr">
        <is>
          <t>Kristen Conway</t>
        </is>
      </c>
      <c r="B164" s="297" t="inlineStr">
        <is>
          <t>kcconwa</t>
        </is>
      </c>
      <c r="C164" s="297" t="inlineStr">
        <is>
          <t>kcconwa_1677594916805</t>
        </is>
      </c>
      <c r="D164" s="297" t="inlineStr">
        <is>
          <t>kcconwa_1677594916805</t>
        </is>
      </c>
      <c r="E164" s="297" t="inlineStr">
        <is>
          <t>Calix</t>
        </is>
      </c>
      <c r="F164" s="297" t="inlineStr">
        <is>
          <t>NPLTFLFIRLA</t>
        </is>
      </c>
      <c r="G164" s="297" t="inlineStr">
        <is>
          <t>E7-2</t>
        </is>
      </c>
      <c r="H164" s="297" t="inlineStr">
        <is>
          <t>PON</t>
        </is>
      </c>
      <c r="I164" s="297" t="inlineStr">
        <is>
          <t>1-1-1-1010126</t>
        </is>
      </c>
      <c r="J164" s="297" t="inlineStr">
        <is>
          <t>ADD_SERVICE</t>
        </is>
      </c>
      <c r="K164" s="297" t="inlineStr">
        <is>
          <t>ExGPONHsiOnt</t>
        </is>
      </c>
      <c r="L164" s="297" t="inlineStr">
        <is>
          <t>Success</t>
        </is>
      </c>
      <c r="M164" s="297" t="inlineStr">
        <is>
          <t>02/28/2023</t>
        </is>
      </c>
      <c r="N164" s="297" t="inlineStr">
        <is>
          <t>08:35:17</t>
        </is>
      </c>
      <c r="O164" s="297" t="inlineStr">
        <is>
          <t>08:38:03</t>
        </is>
      </c>
      <c r="P164" t="inlineStr">
        <is>
          <t>00:02:46</t>
        </is>
      </c>
    </row>
    <row r="165">
      <c r="A165" s="297" t="inlineStr">
        <is>
          <t>Casey Whitehead</t>
        </is>
      </c>
      <c r="B165" s="297" t="inlineStr">
        <is>
          <t>ad05776</t>
        </is>
      </c>
      <c r="C165" s="297" t="inlineStr">
        <is>
          <t>1677600865907</t>
        </is>
      </c>
      <c r="D165" s="297" t="inlineStr">
        <is>
          <t>ad05776_1677600865907</t>
        </is>
      </c>
      <c r="E165" s="297" t="inlineStr">
        <is>
          <t>Calix</t>
        </is>
      </c>
      <c r="F165" s="297" t="inlineStr">
        <is>
          <t>N7-KLSLMTU0007</t>
        </is>
      </c>
      <c r="G165" s="297" t="inlineStr">
        <is>
          <t>C7</t>
        </is>
      </c>
      <c r="H165" s="297" t="n"/>
      <c r="I165" s="297" t="inlineStr">
        <is>
          <t>N7-1-12-7</t>
        </is>
      </c>
      <c r="J165" s="297" t="inlineStr">
        <is>
          <t>VLAN_IF_REFRESH</t>
        </is>
      </c>
      <c r="K165" s="297" t="n"/>
      <c r="L165" s="297" t="inlineStr">
        <is>
          <t>Success</t>
        </is>
      </c>
      <c r="M165" s="297" t="inlineStr">
        <is>
          <t>02/28/2023</t>
        </is>
      </c>
      <c r="N165" s="297" t="inlineStr">
        <is>
          <t>10:14:25</t>
        </is>
      </c>
      <c r="O165" s="297" t="inlineStr">
        <is>
          <t>10:14:29</t>
        </is>
      </c>
      <c r="P165" t="inlineStr">
        <is>
          <t>00:00:04</t>
        </is>
      </c>
    </row>
    <row r="166">
      <c r="A166" s="297" t="inlineStr">
        <is>
          <t>Kristen Conway</t>
        </is>
      </c>
      <c r="B166" s="297" t="inlineStr">
        <is>
          <t>kcconwa</t>
        </is>
      </c>
      <c r="C166" s="297" t="inlineStr">
        <is>
          <t>kcconwa_1677585705770</t>
        </is>
      </c>
      <c r="D166" s="297" t="inlineStr">
        <is>
          <t>kcconwa_1677585705770</t>
        </is>
      </c>
      <c r="E166" s="297" t="inlineStr">
        <is>
          <t>Calix</t>
        </is>
      </c>
      <c r="F166" s="297" t="inlineStr">
        <is>
          <t>MTDRFLALRLE</t>
        </is>
      </c>
      <c r="G166" s="297" t="inlineStr">
        <is>
          <t>E7-2</t>
        </is>
      </c>
      <c r="H166" s="297" t="inlineStr">
        <is>
          <t>PON</t>
        </is>
      </c>
      <c r="I166" s="297" t="inlineStr">
        <is>
          <t>1010109-3-1-3976765</t>
        </is>
      </c>
      <c r="J166" s="297" t="inlineStr">
        <is>
          <t>CHANGE_PROFILE</t>
        </is>
      </c>
      <c r="K166" s="297" t="inlineStr">
        <is>
          <t>ExGPONHsiOnt</t>
        </is>
      </c>
      <c r="L166" s="297" t="inlineStr">
        <is>
          <t>Success</t>
        </is>
      </c>
      <c r="M166" s="297" t="inlineStr">
        <is>
          <t>02/28/2023</t>
        </is>
      </c>
      <c r="N166" s="297" t="inlineStr">
        <is>
          <t>06:01:45</t>
        </is>
      </c>
      <c r="O166" s="297" t="inlineStr">
        <is>
          <t>06:05:49</t>
        </is>
      </c>
      <c r="P166" t="inlineStr">
        <is>
          <t>00:04:04</t>
        </is>
      </c>
    </row>
    <row r="167">
      <c r="A167" s="297" t="inlineStr">
        <is>
          <t>Chris Schommer</t>
        </is>
      </c>
      <c r="B167" s="297" t="inlineStr">
        <is>
          <t>cschomm</t>
        </is>
      </c>
      <c r="C167" s="297" t="inlineStr">
        <is>
          <t>T102305695</t>
        </is>
      </c>
      <c r="D167" s="297" t="inlineStr">
        <is>
          <t>cschomm_1677607283691</t>
        </is>
      </c>
      <c r="E167" s="297" t="inlineStr">
        <is>
          <t>Calix</t>
        </is>
      </c>
      <c r="F167" s="297" t="inlineStr">
        <is>
          <t>FTMZFLJPH01</t>
        </is>
      </c>
      <c r="G167" s="297" t="inlineStr">
        <is>
          <t>E7-2</t>
        </is>
      </c>
      <c r="H167" s="297" t="inlineStr">
        <is>
          <t>XDSL</t>
        </is>
      </c>
      <c r="I167" s="297" t="inlineStr">
        <is>
          <t>1-1-9</t>
        </is>
      </c>
      <c r="J167" s="297" t="inlineStr">
        <is>
          <t>SERVICE_REFRESH</t>
        </is>
      </c>
      <c r="K167" s="297" t="n"/>
      <c r="L167" s="297" t="inlineStr">
        <is>
          <t>Communication Error</t>
        </is>
      </c>
      <c r="M167" s="297" t="inlineStr">
        <is>
          <t>02/28/2023</t>
        </is>
      </c>
      <c r="N167" s="297" t="inlineStr">
        <is>
          <t>12:09:36</t>
        </is>
      </c>
      <c r="O167" s="297" t="inlineStr">
        <is>
          <t>12:10:30</t>
        </is>
      </c>
      <c r="P167" t="inlineStr">
        <is>
          <t>00:00:54</t>
        </is>
      </c>
    </row>
    <row r="168">
      <c r="A168" s="297" t="inlineStr">
        <is>
          <t>Diane Atchison</t>
        </is>
      </c>
      <c r="B168" s="297" t="inlineStr">
        <is>
          <t>ab31659</t>
        </is>
      </c>
      <c r="C168" s="297" t="inlineStr">
        <is>
          <t>5314197</t>
        </is>
      </c>
      <c r="D168" s="297" t="inlineStr">
        <is>
          <t>ab31659_1677628491318</t>
        </is>
      </c>
      <c r="E168" s="297" t="inlineStr">
        <is>
          <t>Calix</t>
        </is>
      </c>
      <c r="F168" s="297" t="inlineStr">
        <is>
          <t>N96-FRKSWAXAL02</t>
        </is>
      </c>
      <c r="G168" s="297" t="inlineStr">
        <is>
          <t>C7</t>
        </is>
      </c>
      <c r="H168" s="297" t="inlineStr">
        <is>
          <t>VDSL2</t>
        </is>
      </c>
      <c r="I168" s="297" t="inlineStr">
        <is>
          <t>N96-1-7-15</t>
        </is>
      </c>
      <c r="J168" s="297" t="inlineStr">
        <is>
          <t>PORT_IS</t>
        </is>
      </c>
      <c r="K168" s="297" t="inlineStr">
        <is>
          <t>C7_VDSL2_SL_HSI</t>
        </is>
      </c>
      <c r="L168" s="297" t="inlineStr">
        <is>
          <t>Success</t>
        </is>
      </c>
      <c r="M168" s="297" t="inlineStr">
        <is>
          <t>02/28/2023</t>
        </is>
      </c>
      <c r="N168" s="297" t="inlineStr">
        <is>
          <t>17:54:58</t>
        </is>
      </c>
      <c r="O168" s="297" t="inlineStr">
        <is>
          <t>17:55:43</t>
        </is>
      </c>
      <c r="P168" t="inlineStr">
        <is>
          <t>00:00:45</t>
        </is>
      </c>
    </row>
    <row r="169">
      <c r="A169" s="297" t="inlineStr">
        <is>
          <t>Amy Knudtson</t>
        </is>
      </c>
      <c r="B169" s="297" t="inlineStr">
        <is>
          <t>aknudts</t>
        </is>
      </c>
      <c r="C169" s="297" t="inlineStr">
        <is>
          <t>5448226</t>
        </is>
      </c>
      <c r="D169" s="297" t="inlineStr">
        <is>
          <t>aknudts_1677596946156</t>
        </is>
      </c>
      <c r="E169" s="297" t="inlineStr">
        <is>
          <t>Calix</t>
        </is>
      </c>
      <c r="F169" s="297" t="inlineStr">
        <is>
          <t>N2-TLHSFLUPRLB</t>
        </is>
      </c>
      <c r="G169" s="297" t="inlineStr">
        <is>
          <t>C7</t>
        </is>
      </c>
      <c r="H169" s="297" t="inlineStr">
        <is>
          <t>ADSL24</t>
        </is>
      </c>
      <c r="I169" s="297" t="inlineStr">
        <is>
          <t>N2-1-3-21</t>
        </is>
      </c>
      <c r="J169" s="297" t="inlineStr">
        <is>
          <t>ADD_SERVICE</t>
        </is>
      </c>
      <c r="K169" s="297" t="inlineStr">
        <is>
          <t>C7_ADSL2_ETHERNET_SL_HSI</t>
        </is>
      </c>
      <c r="L169" s="297" t="inlineStr">
        <is>
          <t>Success</t>
        </is>
      </c>
      <c r="M169" s="297" t="inlineStr">
        <is>
          <t>02/28/2023</t>
        </is>
      </c>
      <c r="N169" s="297" t="inlineStr">
        <is>
          <t>09:09:20</t>
        </is>
      </c>
      <c r="O169" s="297" t="inlineStr">
        <is>
          <t>09:10:21</t>
        </is>
      </c>
      <c r="P169" t="inlineStr">
        <is>
          <t>00:01:01</t>
        </is>
      </c>
    </row>
    <row r="170">
      <c r="A170" s="297" t="inlineStr">
        <is>
          <t>Casey Whitehead</t>
        </is>
      </c>
      <c r="B170" s="297" t="inlineStr">
        <is>
          <t>ad05776</t>
        </is>
      </c>
      <c r="C170" s="297" t="inlineStr">
        <is>
          <t>1677614198846</t>
        </is>
      </c>
      <c r="D170" s="297" t="inlineStr">
        <is>
          <t>ad05776_1677614198846</t>
        </is>
      </c>
      <c r="E170" s="297" t="inlineStr">
        <is>
          <t>Calix</t>
        </is>
      </c>
      <c r="F170" s="297" t="inlineStr">
        <is>
          <t>N9-KLSLMTXAH04</t>
        </is>
      </c>
      <c r="G170" s="297" t="inlineStr">
        <is>
          <t>C7</t>
        </is>
      </c>
      <c r="H170" s="297" t="n"/>
      <c r="I170" s="297" t="inlineStr">
        <is>
          <t>N9-1-9</t>
        </is>
      </c>
      <c r="J170" s="297" t="inlineStr">
        <is>
          <t>XCONNECT_REFRESH</t>
        </is>
      </c>
      <c r="K170" s="297" t="n"/>
      <c r="L170" s="297" t="inlineStr">
        <is>
          <t>Success</t>
        </is>
      </c>
      <c r="M170" s="297" t="inlineStr">
        <is>
          <t>02/28/2023</t>
        </is>
      </c>
      <c r="N170" s="297" t="inlineStr">
        <is>
          <t>13:56:38</t>
        </is>
      </c>
      <c r="O170" s="297" t="inlineStr">
        <is>
          <t>13:57:06</t>
        </is>
      </c>
      <c r="P170" t="inlineStr">
        <is>
          <t>00:00:28</t>
        </is>
      </c>
    </row>
    <row r="171">
      <c r="A171" s="297" t="inlineStr">
        <is>
          <t>Yoyo Turner</t>
        </is>
      </c>
      <c r="B171" s="297" t="inlineStr">
        <is>
          <t>ab55796</t>
        </is>
      </c>
      <c r="C171" s="297" t="inlineStr">
        <is>
          <t>T102294691</t>
        </is>
      </c>
      <c r="D171" s="297" t="inlineStr">
        <is>
          <t>ab55796_1677613292950</t>
        </is>
      </c>
      <c r="E171" s="297" t="inlineStr">
        <is>
          <t>Calix</t>
        </is>
      </c>
      <c r="F171" s="297" t="inlineStr">
        <is>
          <t>LSVLNV84RLC</t>
        </is>
      </c>
      <c r="G171" s="297" t="inlineStr">
        <is>
          <t>E7-2</t>
        </is>
      </c>
      <c r="H171" s="297" t="inlineStr">
        <is>
          <t>PON</t>
        </is>
      </c>
      <c r="I171" s="297" t="inlineStr">
        <is>
          <t>2-1-4-2010401</t>
        </is>
      </c>
      <c r="J171" s="297" t="inlineStr">
        <is>
          <t>RIP_AND_REBUILD</t>
        </is>
      </c>
      <c r="K171" s="297" t="inlineStr">
        <is>
          <t>ExGPONHsiOnt</t>
        </is>
      </c>
      <c r="L171" s="297" t="inlineStr">
        <is>
          <t>Success</t>
        </is>
      </c>
      <c r="M171" s="297" t="inlineStr">
        <is>
          <t>02/28/2023</t>
        </is>
      </c>
      <c r="N171" s="297" t="inlineStr">
        <is>
          <t>13:42:00</t>
        </is>
      </c>
      <c r="O171" s="297" t="inlineStr">
        <is>
          <t>14:11:26</t>
        </is>
      </c>
      <c r="P171" t="inlineStr">
        <is>
          <t>00:29:26</t>
        </is>
      </c>
    </row>
    <row r="172">
      <c r="A172" s="297" t="inlineStr">
        <is>
          <t>Carol Dammon</t>
        </is>
      </c>
      <c r="B172" s="297" t="inlineStr">
        <is>
          <t>cdammon</t>
        </is>
      </c>
      <c r="C172" s="297" t="inlineStr">
        <is>
          <t>T102287765</t>
        </is>
      </c>
      <c r="D172" s="297" t="inlineStr">
        <is>
          <t>cdammon_1677610237334</t>
        </is>
      </c>
      <c r="E172" s="297" t="inlineStr">
        <is>
          <t>Calix</t>
        </is>
      </c>
      <c r="F172" s="297" t="inlineStr">
        <is>
          <t>THVLFLCBH00</t>
        </is>
      </c>
      <c r="G172" s="297" t="inlineStr">
        <is>
          <t>E7-2</t>
        </is>
      </c>
      <c r="H172" s="297" t="inlineStr">
        <is>
          <t>XDSL</t>
        </is>
      </c>
      <c r="I172" s="297" t="inlineStr">
        <is>
          <t>4-1-1</t>
        </is>
      </c>
      <c r="J172" s="297" t="inlineStr">
        <is>
          <t>ADD_SERVICE</t>
        </is>
      </c>
      <c r="K172" s="297" t="inlineStr">
        <is>
          <t>VDSL2BondedGroup</t>
        </is>
      </c>
      <c r="L172" s="297" t="inlineStr">
        <is>
          <t>Success</t>
        </is>
      </c>
      <c r="M172" s="297" t="inlineStr">
        <is>
          <t>02/28/2023</t>
        </is>
      </c>
      <c r="N172" s="297" t="inlineStr">
        <is>
          <t>12:50:46</t>
        </is>
      </c>
      <c r="O172" s="297" t="inlineStr">
        <is>
          <t>12:52:38</t>
        </is>
      </c>
      <c r="P172" t="inlineStr">
        <is>
          <t>00:01:52</t>
        </is>
      </c>
    </row>
    <row r="173">
      <c r="A173" s="297" t="inlineStr">
        <is>
          <t>Kathy Kline</t>
        </is>
      </c>
      <c r="B173" s="297" t="inlineStr">
        <is>
          <t>kamohr</t>
        </is>
      </c>
      <c r="C173" s="297" t="inlineStr">
        <is>
          <t>T102295164</t>
        </is>
      </c>
      <c r="D173" s="297" t="inlineStr">
        <is>
          <t>kamohr_1677590833201</t>
        </is>
      </c>
      <c r="E173" s="297" t="inlineStr">
        <is>
          <t>Calix</t>
        </is>
      </c>
      <c r="F173" s="297" t="inlineStr">
        <is>
          <t>N4-LHACFLBGH00</t>
        </is>
      </c>
      <c r="G173" s="297" t="inlineStr">
        <is>
          <t>C7</t>
        </is>
      </c>
      <c r="H173" s="297" t="inlineStr">
        <is>
          <t>ADSL24</t>
        </is>
      </c>
      <c r="I173" s="297" t="inlineStr">
        <is>
          <t>N4-1-1-6</t>
        </is>
      </c>
      <c r="J173" s="297" t="inlineStr">
        <is>
          <t>ADD_SERVICE</t>
        </is>
      </c>
      <c r="K173" s="297" t="inlineStr">
        <is>
          <t>C7_ADSL2_ETHERNET_SL_HSI</t>
        </is>
      </c>
      <c r="L173" s="297" t="inlineStr">
        <is>
          <t>Success</t>
        </is>
      </c>
      <c r="M173" s="297" t="inlineStr">
        <is>
          <t>02/28/2023</t>
        </is>
      </c>
      <c r="N173" s="297" t="inlineStr">
        <is>
          <t>07:27:56</t>
        </is>
      </c>
      <c r="O173" s="297" t="inlineStr">
        <is>
          <t>07:29:17</t>
        </is>
      </c>
      <c r="P173" t="inlineStr">
        <is>
          <t>00:01:21</t>
        </is>
      </c>
    </row>
    <row r="174">
      <c r="A174" s="297" t="inlineStr">
        <is>
          <t>Brenda Brown</t>
        </is>
      </c>
      <c r="B174" s="297" t="inlineStr">
        <is>
          <t>bsbrown</t>
        </is>
      </c>
      <c r="C174" s="297" t="inlineStr">
        <is>
          <t>T102302236</t>
        </is>
      </c>
      <c r="D174" s="297" t="inlineStr">
        <is>
          <t>bsbrown_1677599682194</t>
        </is>
      </c>
      <c r="E174" s="297" t="inlineStr">
        <is>
          <t>Calix</t>
        </is>
      </c>
      <c r="F174" s="297" t="inlineStr">
        <is>
          <t>BDMNORXEH00</t>
        </is>
      </c>
      <c r="G174" s="297" t="inlineStr">
        <is>
          <t>E3-48</t>
        </is>
      </c>
      <c r="H174" s="297" t="inlineStr">
        <is>
          <t>VDSL</t>
        </is>
      </c>
      <c r="I174" s="297" t="inlineStr">
        <is>
          <t>1-1-24</t>
        </is>
      </c>
      <c r="J174" s="297" t="inlineStr">
        <is>
          <t>SERVICE_REFRESH</t>
        </is>
      </c>
      <c r="K174" s="297" t="inlineStr">
        <is>
          <t>e3-48_adsl2_fallback_sl_hsi</t>
        </is>
      </c>
      <c r="L174" s="297" t="inlineStr">
        <is>
          <t>Success</t>
        </is>
      </c>
      <c r="M174" s="297" t="inlineStr">
        <is>
          <t>02/28/2023</t>
        </is>
      </c>
      <c r="N174" s="297" t="inlineStr">
        <is>
          <t>09:54:45</t>
        </is>
      </c>
      <c r="O174" s="297" t="inlineStr">
        <is>
          <t>10:05:21</t>
        </is>
      </c>
      <c r="P174" t="inlineStr">
        <is>
          <t>00:10:36</t>
        </is>
      </c>
    </row>
    <row r="175">
      <c r="A175" s="297" t="inlineStr">
        <is>
          <t>Chris Schommer</t>
        </is>
      </c>
      <c r="B175" s="297" t="inlineStr">
        <is>
          <t>cschomm</t>
        </is>
      </c>
      <c r="C175" s="297" t="inlineStr">
        <is>
          <t>1677620113282</t>
        </is>
      </c>
      <c r="D175" s="297" t="inlineStr">
        <is>
          <t>cschomm_1677620113282</t>
        </is>
      </c>
      <c r="E175" s="297" t="inlineStr">
        <is>
          <t>Calix</t>
        </is>
      </c>
      <c r="F175" s="297" t="inlineStr">
        <is>
          <t>N89-IGNCCOXCHD0</t>
        </is>
      </c>
      <c r="G175" s="297" t="inlineStr">
        <is>
          <t>C7</t>
        </is>
      </c>
      <c r="H175" s="297" t="n"/>
      <c r="I175" s="297" t="inlineStr">
        <is>
          <t>N89-1-8</t>
        </is>
      </c>
      <c r="J175" s="297" t="inlineStr">
        <is>
          <t>XCONNECT_REFRESH</t>
        </is>
      </c>
      <c r="K175" s="297" t="n"/>
      <c r="L175" s="297" t="inlineStr">
        <is>
          <t>Success</t>
        </is>
      </c>
      <c r="M175" s="297" t="inlineStr">
        <is>
          <t>02/28/2023</t>
        </is>
      </c>
      <c r="N175" s="297" t="inlineStr">
        <is>
          <t>15:35:13</t>
        </is>
      </c>
      <c r="O175" s="297" t="inlineStr">
        <is>
          <t>15:35:41</t>
        </is>
      </c>
      <c r="P175" t="inlineStr">
        <is>
          <t>00:00:28</t>
        </is>
      </c>
    </row>
    <row r="176">
      <c r="A176" s="297" t="inlineStr">
        <is>
          <t>Julie Clark</t>
        </is>
      </c>
      <c r="B176" s="297" t="inlineStr">
        <is>
          <t>jbclar2</t>
        </is>
      </c>
      <c r="C176" s="297" t="inlineStr">
        <is>
          <t>E.432711</t>
        </is>
      </c>
      <c r="D176" s="297" t="inlineStr">
        <is>
          <t>jbclar2_1677598788672</t>
        </is>
      </c>
      <c r="E176" s="297" t="inlineStr">
        <is>
          <t>Calix</t>
        </is>
      </c>
      <c r="F176" s="297" t="inlineStr">
        <is>
          <t>WRDLFLAERLB</t>
        </is>
      </c>
      <c r="G176" s="297" t="inlineStr">
        <is>
          <t>E7-2</t>
        </is>
      </c>
      <c r="H176" s="297" t="inlineStr">
        <is>
          <t>XDSL</t>
        </is>
      </c>
      <c r="I176" s="297" t="inlineStr">
        <is>
          <t>2-1-4</t>
        </is>
      </c>
      <c r="J176" s="297" t="inlineStr">
        <is>
          <t>CHANGE_PROFILE</t>
        </is>
      </c>
      <c r="K176" s="297" t="inlineStr">
        <is>
          <t>e7ADSL2SLHSI</t>
        </is>
      </c>
      <c r="L176" s="297" t="inlineStr">
        <is>
          <t>Success</t>
        </is>
      </c>
      <c r="M176" s="297" t="inlineStr">
        <is>
          <t>02/28/2023</t>
        </is>
      </c>
      <c r="N176" s="297" t="inlineStr">
        <is>
          <t>09:40:00</t>
        </is>
      </c>
      <c r="O176" s="297" t="inlineStr">
        <is>
          <t>09:46:17</t>
        </is>
      </c>
      <c r="P176" t="inlineStr">
        <is>
          <t>00:06:17</t>
        </is>
      </c>
    </row>
    <row r="177">
      <c r="A177" s="297" t="inlineStr">
        <is>
          <t>Casey Whitehead</t>
        </is>
      </c>
      <c r="B177" s="297" t="inlineStr">
        <is>
          <t>ad05776</t>
        </is>
      </c>
      <c r="C177" s="297" t="inlineStr">
        <is>
          <t>T102298183</t>
        </is>
      </c>
      <c r="D177" s="297" t="inlineStr">
        <is>
          <t>ad05776_1677623524634</t>
        </is>
      </c>
      <c r="E177" s="297" t="inlineStr">
        <is>
          <t>Calix</t>
        </is>
      </c>
      <c r="F177" s="297" t="inlineStr">
        <is>
          <t>GGHRWARSH00</t>
        </is>
      </c>
      <c r="G177" s="297" t="inlineStr">
        <is>
          <t>E7-2</t>
        </is>
      </c>
      <c r="H177" s="297" t="inlineStr">
        <is>
          <t>XDSL</t>
        </is>
      </c>
      <c r="I177" s="297" t="inlineStr">
        <is>
          <t>6-1-8</t>
        </is>
      </c>
      <c r="J177" s="297" t="inlineStr">
        <is>
          <t>PORT_IS</t>
        </is>
      </c>
      <c r="K177" s="297" t="inlineStr">
        <is>
          <t>e7VDSL2SLHSI</t>
        </is>
      </c>
      <c r="L177" s="297" t="inlineStr">
        <is>
          <t>Success</t>
        </is>
      </c>
      <c r="M177" s="297" t="inlineStr">
        <is>
          <t>02/28/2023</t>
        </is>
      </c>
      <c r="N177" s="297" t="inlineStr">
        <is>
          <t>16:32:23</t>
        </is>
      </c>
      <c r="O177" s="297" t="inlineStr">
        <is>
          <t>16:33:29</t>
        </is>
      </c>
      <c r="P177" t="inlineStr">
        <is>
          <t>00:01:06</t>
        </is>
      </c>
    </row>
    <row r="178">
      <c r="A178" s="297" t="inlineStr">
        <is>
          <t>Casey Whitehead</t>
        </is>
      </c>
      <c r="B178" s="297" t="inlineStr">
        <is>
          <t>ad05776</t>
        </is>
      </c>
      <c r="C178" s="297" t="inlineStr">
        <is>
          <t>T102294056</t>
        </is>
      </c>
      <c r="D178" s="297" t="inlineStr">
        <is>
          <t>ad05776_1677600814430</t>
        </is>
      </c>
      <c r="E178" s="297" t="inlineStr">
        <is>
          <t>Calix</t>
        </is>
      </c>
      <c r="F178" s="297" t="inlineStr">
        <is>
          <t>N7-KLSLMTU0007</t>
        </is>
      </c>
      <c r="G178" s="297" t="inlineStr">
        <is>
          <t>C7</t>
        </is>
      </c>
      <c r="H178" s="297" t="inlineStr">
        <is>
          <t>VDSL2</t>
        </is>
      </c>
      <c r="I178" s="297" t="inlineStr">
        <is>
          <t>N7-1-12-7</t>
        </is>
      </c>
      <c r="J178" s="297" t="inlineStr">
        <is>
          <t>DELETE_SERVICE</t>
        </is>
      </c>
      <c r="K178" s="297" t="inlineStr">
        <is>
          <t>C7_ADSL2_BONDED_Fallback_HSI</t>
        </is>
      </c>
      <c r="L178" s="297" t="inlineStr">
        <is>
          <t>Success</t>
        </is>
      </c>
      <c r="M178" s="297" t="inlineStr">
        <is>
          <t>02/28/2023</t>
        </is>
      </c>
      <c r="N178" s="297" t="inlineStr">
        <is>
          <t>10:13:55</t>
        </is>
      </c>
      <c r="O178" s="297" t="inlineStr">
        <is>
          <t>10:14:25</t>
        </is>
      </c>
      <c r="P178" t="inlineStr">
        <is>
          <t>00:00:30</t>
        </is>
      </c>
    </row>
    <row r="179">
      <c r="A179" s="297" t="inlineStr">
        <is>
          <t>Casey Whitehead</t>
        </is>
      </c>
      <c r="B179" s="297" t="inlineStr">
        <is>
          <t>ad05776</t>
        </is>
      </c>
      <c r="C179" s="297" t="inlineStr">
        <is>
          <t>1677601008223</t>
        </is>
      </c>
      <c r="D179" s="297" t="inlineStr">
        <is>
          <t>ad05776_1677601008223</t>
        </is>
      </c>
      <c r="E179" s="297" t="inlineStr">
        <is>
          <t>Calix</t>
        </is>
      </c>
      <c r="F179" s="297" t="inlineStr">
        <is>
          <t>N7-ORNGWAXAH04</t>
        </is>
      </c>
      <c r="G179" s="297" t="inlineStr">
        <is>
          <t>C7</t>
        </is>
      </c>
      <c r="H179" s="297" t="n"/>
      <c r="I179" s="297" t="inlineStr">
        <is>
          <t>N7-1-8-6</t>
        </is>
      </c>
      <c r="J179" s="297" t="inlineStr">
        <is>
          <t>VLAN_IF_REFRESH</t>
        </is>
      </c>
      <c r="K179" s="297" t="n"/>
      <c r="L179" s="297" t="inlineStr">
        <is>
          <t>Success</t>
        </is>
      </c>
      <c r="M179" s="297" t="inlineStr">
        <is>
          <t>02/28/2023</t>
        </is>
      </c>
      <c r="N179" s="297" t="inlineStr">
        <is>
          <t>10:16:48</t>
        </is>
      </c>
      <c r="O179" s="297" t="inlineStr">
        <is>
          <t>10:16:51</t>
        </is>
      </c>
      <c r="P179" t="inlineStr">
        <is>
          <t>00:00:03</t>
        </is>
      </c>
    </row>
    <row r="180">
      <c r="A180" s="297" t="inlineStr">
        <is>
          <t>Brenda Brown</t>
        </is>
      </c>
      <c r="B180" s="297" t="inlineStr">
        <is>
          <t>bsbrown</t>
        </is>
      </c>
      <c r="C180" s="297" t="inlineStr">
        <is>
          <t>1677606696845</t>
        </is>
      </c>
      <c r="D180" s="297" t="inlineStr">
        <is>
          <t>bsbrown_1677606696845</t>
        </is>
      </c>
      <c r="E180" s="297" t="inlineStr">
        <is>
          <t>Calix</t>
        </is>
      </c>
      <c r="F180" s="297" t="inlineStr">
        <is>
          <t>N71-TLHSFLUXRLC</t>
        </is>
      </c>
      <c r="G180" s="297" t="inlineStr">
        <is>
          <t>C7</t>
        </is>
      </c>
      <c r="H180" s="297" t="n"/>
      <c r="I180" s="297" t="inlineStr">
        <is>
          <t>N71-1-1-15</t>
        </is>
      </c>
      <c r="J180" s="297" t="inlineStr">
        <is>
          <t>VLAN_IF_REFRESH</t>
        </is>
      </c>
      <c r="K180" s="297" t="n"/>
      <c r="L180" s="297" t="inlineStr">
        <is>
          <t>Success</t>
        </is>
      </c>
      <c r="M180" s="297" t="inlineStr">
        <is>
          <t>02/28/2023</t>
        </is>
      </c>
      <c r="N180" s="297" t="inlineStr">
        <is>
          <t>11:51:36</t>
        </is>
      </c>
      <c r="O180" s="297" t="inlineStr">
        <is>
          <t>11:51:42</t>
        </is>
      </c>
      <c r="P180" t="inlineStr">
        <is>
          <t>00:00:06</t>
        </is>
      </c>
    </row>
    <row r="181">
      <c r="A181" s="297" t="inlineStr">
        <is>
          <t>Tracy Vonarx</t>
        </is>
      </c>
      <c r="B181" s="297" t="inlineStr">
        <is>
          <t>tvonarx</t>
        </is>
      </c>
      <c r="C181" s="297" t="inlineStr">
        <is>
          <t>T102269109</t>
        </is>
      </c>
      <c r="D181" s="297" t="inlineStr">
        <is>
          <t>tvonarx_1677602147265</t>
        </is>
      </c>
      <c r="E181" s="297" t="inlineStr">
        <is>
          <t>Calix</t>
        </is>
      </c>
      <c r="F181" s="297" t="inlineStr">
        <is>
          <t>N1-BAKRFLXAL02</t>
        </is>
      </c>
      <c r="G181" s="297" t="inlineStr">
        <is>
          <t>C7</t>
        </is>
      </c>
      <c r="H181" s="297" t="inlineStr">
        <is>
          <t>PON</t>
        </is>
      </c>
      <c r="I181" s="297" t="inlineStr">
        <is>
          <t>N1-1-17-1-23</t>
        </is>
      </c>
      <c r="J181" s="297" t="inlineStr">
        <is>
          <t>ADD_SERVICE</t>
        </is>
      </c>
      <c r="K181" s="297" t="inlineStr">
        <is>
          <t>C7_GPON_HSI</t>
        </is>
      </c>
      <c r="L181" s="297" t="inlineStr">
        <is>
          <t>Success</t>
        </is>
      </c>
      <c r="M181" s="297" t="inlineStr">
        <is>
          <t>02/28/2023</t>
        </is>
      </c>
      <c r="N181" s="297" t="inlineStr">
        <is>
          <t>10:36:44</t>
        </is>
      </c>
      <c r="O181" s="297" t="inlineStr">
        <is>
          <t>10:43:45</t>
        </is>
      </c>
      <c r="P181" t="inlineStr">
        <is>
          <t>00:07:01</t>
        </is>
      </c>
    </row>
    <row r="182">
      <c r="A182" s="297" t="inlineStr">
        <is>
          <t>Brenda Brown</t>
        </is>
      </c>
      <c r="B182" s="297" t="inlineStr">
        <is>
          <t>bsbrown</t>
        </is>
      </c>
      <c r="C182" s="297" t="inlineStr">
        <is>
          <t>T102301611</t>
        </is>
      </c>
      <c r="D182" s="297" t="inlineStr">
        <is>
          <t>bsbrown_1677618411504</t>
        </is>
      </c>
      <c r="E182" s="297" t="inlineStr">
        <is>
          <t>Calix</t>
        </is>
      </c>
      <c r="F182" s="297" t="inlineStr">
        <is>
          <t>N199-LGLNNVBXRLB</t>
        </is>
      </c>
      <c r="G182" s="297" t="inlineStr">
        <is>
          <t>C7</t>
        </is>
      </c>
      <c r="H182" s="297" t="inlineStr">
        <is>
          <t>PON</t>
        </is>
      </c>
      <c r="I182" s="297" t="inlineStr">
        <is>
          <t>N199-1-19-3-2</t>
        </is>
      </c>
      <c r="J182" s="297" t="inlineStr">
        <is>
          <t>SERVICE_REFRESH</t>
        </is>
      </c>
      <c r="K182" s="297" t="inlineStr">
        <is>
          <t>C7_GPON_HSI</t>
        </is>
      </c>
      <c r="L182" s="297" t="inlineStr">
        <is>
          <t>Success</t>
        </is>
      </c>
      <c r="M182" s="297" t="inlineStr">
        <is>
          <t>02/28/2023</t>
        </is>
      </c>
      <c r="N182" s="297" t="inlineStr">
        <is>
          <t>15:06:56</t>
        </is>
      </c>
      <c r="O182" s="297" t="inlineStr">
        <is>
          <t>15:07:18</t>
        </is>
      </c>
      <c r="P182" t="inlineStr">
        <is>
          <t>00:00:22</t>
        </is>
      </c>
    </row>
    <row r="183">
      <c r="A183" s="297" t="inlineStr">
        <is>
          <t>Kathy Kline</t>
        </is>
      </c>
      <c r="B183" s="297" t="inlineStr">
        <is>
          <t>kamohr</t>
        </is>
      </c>
      <c r="C183" s="297" t="inlineStr">
        <is>
          <t>T102295164</t>
        </is>
      </c>
      <c r="D183" s="297" t="inlineStr">
        <is>
          <t>kamohr_1677591467103</t>
        </is>
      </c>
      <c r="E183" s="297" t="inlineStr">
        <is>
          <t>Calix</t>
        </is>
      </c>
      <c r="F183" s="297" t="inlineStr">
        <is>
          <t>N4-LHACFLBGH00</t>
        </is>
      </c>
      <c r="G183" s="297" t="inlineStr">
        <is>
          <t>C7</t>
        </is>
      </c>
      <c r="H183" s="297" t="inlineStr">
        <is>
          <t>ADSL24</t>
        </is>
      </c>
      <c r="I183" s="297" t="inlineStr">
        <is>
          <t>N4-1-2-10</t>
        </is>
      </c>
      <c r="J183" s="297" t="inlineStr">
        <is>
          <t>SERVICE_REFRESH</t>
        </is>
      </c>
      <c r="K183" s="297" t="inlineStr">
        <is>
          <t>C7_ADSL2_ETHERNET_SL_HSI</t>
        </is>
      </c>
      <c r="L183" s="297" t="inlineStr">
        <is>
          <t>Success</t>
        </is>
      </c>
      <c r="M183" s="297" t="inlineStr">
        <is>
          <t>02/28/2023</t>
        </is>
      </c>
      <c r="N183" s="297" t="inlineStr">
        <is>
          <t>07:38:06</t>
        </is>
      </c>
      <c r="O183" s="297" t="inlineStr">
        <is>
          <t>07:38:39</t>
        </is>
      </c>
      <c r="P183" t="inlineStr">
        <is>
          <t>00:00:33</t>
        </is>
      </c>
    </row>
    <row r="184">
      <c r="A184" s="297" t="inlineStr">
        <is>
          <t>Jon Riek</t>
        </is>
      </c>
      <c r="B184" s="297" t="inlineStr">
        <is>
          <t>jriek</t>
        </is>
      </c>
      <c r="C184" s="297" t="inlineStr">
        <is>
          <t>T102281550</t>
        </is>
      </c>
      <c r="D184" s="297" t="inlineStr">
        <is>
          <t>jriek_1677597097720</t>
        </is>
      </c>
      <c r="E184" s="297" t="inlineStr">
        <is>
          <t>Calix</t>
        </is>
      </c>
      <c r="F184" s="297" t="inlineStr">
        <is>
          <t>N5-FTMYFLPVRLC</t>
        </is>
      </c>
      <c r="G184" s="297" t="inlineStr">
        <is>
          <t>C7</t>
        </is>
      </c>
      <c r="H184" s="297" t="inlineStr">
        <is>
          <t>VDSL2</t>
        </is>
      </c>
      <c r="I184" s="297" t="inlineStr">
        <is>
          <t>N5-1-12-15</t>
        </is>
      </c>
      <c r="J184" s="297" t="inlineStr">
        <is>
          <t>SERVICE_REFRESH</t>
        </is>
      </c>
      <c r="K184" s="297" t="n"/>
      <c r="L184" s="297" t="inlineStr">
        <is>
          <t>Communication Error</t>
        </is>
      </c>
      <c r="M184" s="297" t="inlineStr">
        <is>
          <t>02/28/2023</t>
        </is>
      </c>
      <c r="N184" s="297" t="inlineStr">
        <is>
          <t>09:14:17</t>
        </is>
      </c>
      <c r="O184" s="297" t="inlineStr">
        <is>
          <t>09:14:24</t>
        </is>
      </c>
      <c r="P184" t="inlineStr">
        <is>
          <t>00:00:07</t>
        </is>
      </c>
    </row>
    <row r="185">
      <c r="A185" s="297" t="inlineStr">
        <is>
          <t>Julie Clark</t>
        </is>
      </c>
      <c r="B185" s="297" t="inlineStr">
        <is>
          <t>jbclar2</t>
        </is>
      </c>
      <c r="C185" s="297" t="inlineStr">
        <is>
          <t>T102167719</t>
        </is>
      </c>
      <c r="D185" s="297" t="inlineStr">
        <is>
          <t>jbclar2_1677618207705</t>
        </is>
      </c>
      <c r="E185" s="297" t="inlineStr">
        <is>
          <t>Calix</t>
        </is>
      </c>
      <c r="F185" s="297" t="inlineStr">
        <is>
          <t>NBNDWAXAOL1</t>
        </is>
      </c>
      <c r="G185" s="297" t="inlineStr">
        <is>
          <t>E7-2</t>
        </is>
      </c>
      <c r="H185" s="297" t="inlineStr">
        <is>
          <t>PON</t>
        </is>
      </c>
      <c r="I185" s="297" t="inlineStr">
        <is>
          <t>1-1-1-1010128</t>
        </is>
      </c>
      <c r="J185" s="297" t="inlineStr">
        <is>
          <t>CHANGE_PROFILE</t>
        </is>
      </c>
      <c r="K185" s="297" t="inlineStr">
        <is>
          <t>ExGPONHsiOnt</t>
        </is>
      </c>
      <c r="L185" s="297" t="inlineStr">
        <is>
          <t>Success</t>
        </is>
      </c>
      <c r="M185" s="297" t="inlineStr">
        <is>
          <t>02/28/2023</t>
        </is>
      </c>
      <c r="N185" s="297" t="inlineStr">
        <is>
          <t>15:04:03</t>
        </is>
      </c>
      <c r="O185" s="297" t="inlineStr">
        <is>
          <t>15:04:57</t>
        </is>
      </c>
      <c r="P185" t="inlineStr">
        <is>
          <t>00:00:54</t>
        </is>
      </c>
    </row>
    <row r="186">
      <c r="A186" s="297" t="inlineStr">
        <is>
          <t>Casey Whitehead</t>
        </is>
      </c>
      <c r="B186" s="297" t="inlineStr">
        <is>
          <t>ad05776</t>
        </is>
      </c>
      <c r="C186" s="297" t="inlineStr">
        <is>
          <t>T102277883</t>
        </is>
      </c>
      <c r="D186" s="297" t="inlineStr">
        <is>
          <t>ad05776_1677599107171</t>
        </is>
      </c>
      <c r="E186" s="297" t="inlineStr">
        <is>
          <t>Calix</t>
        </is>
      </c>
      <c r="F186" s="297" t="inlineStr">
        <is>
          <t>WACNMNAOH01</t>
        </is>
      </c>
      <c r="G186" s="297" t="inlineStr">
        <is>
          <t>E7-2</t>
        </is>
      </c>
      <c r="H186" s="297" t="inlineStr">
        <is>
          <t>XDSL</t>
        </is>
      </c>
      <c r="I186" s="297" t="inlineStr">
        <is>
          <t>1-1-43</t>
        </is>
      </c>
      <c r="J186" s="297" t="inlineStr">
        <is>
          <t>ADD_SERVICE</t>
        </is>
      </c>
      <c r="K186" s="297" t="inlineStr">
        <is>
          <t>VDSL2BondedGroup</t>
        </is>
      </c>
      <c r="L186" s="297" t="inlineStr">
        <is>
          <t>Success</t>
        </is>
      </c>
      <c r="M186" s="297" t="inlineStr">
        <is>
          <t>02/28/2023</t>
        </is>
      </c>
      <c r="N186" s="297" t="inlineStr">
        <is>
          <t>09:49:47</t>
        </is>
      </c>
      <c r="O186" s="297" t="inlineStr">
        <is>
          <t>09:56:11</t>
        </is>
      </c>
      <c r="P186" t="inlineStr">
        <is>
          <t>00:06:24</t>
        </is>
      </c>
    </row>
    <row r="187">
      <c r="A187" s="297" t="inlineStr">
        <is>
          <t>Larissa King</t>
        </is>
      </c>
      <c r="B187" s="297" t="inlineStr">
        <is>
          <t>aa79589</t>
        </is>
      </c>
      <c r="C187" s="297" t="inlineStr">
        <is>
          <t>1621475497</t>
        </is>
      </c>
      <c r="D187" s="297" t="inlineStr">
        <is>
          <t>aa79589_1677605703751</t>
        </is>
      </c>
      <c r="E187" s="297" t="inlineStr">
        <is>
          <t>Calix</t>
        </is>
      </c>
      <c r="F187" s="297" t="inlineStr">
        <is>
          <t>N73-TLHTFLCKRLC</t>
        </is>
      </c>
      <c r="G187" s="297" t="inlineStr">
        <is>
          <t>C7</t>
        </is>
      </c>
      <c r="H187" s="297" t="inlineStr">
        <is>
          <t>ADSL24</t>
        </is>
      </c>
      <c r="I187" s="297" t="inlineStr">
        <is>
          <t>N73-1-3-15</t>
        </is>
      </c>
      <c r="J187" s="297" t="inlineStr">
        <is>
          <t>SERVICE_REFRESH</t>
        </is>
      </c>
      <c r="K187" s="297" t="inlineStr">
        <is>
          <t>C7_ADSL2_ETHERNET_SL_HSI</t>
        </is>
      </c>
      <c r="L187" s="297" t="inlineStr">
        <is>
          <t>Success</t>
        </is>
      </c>
      <c r="M187" s="297" t="inlineStr">
        <is>
          <t>02/28/2023</t>
        </is>
      </c>
      <c r="N187" s="297" t="inlineStr">
        <is>
          <t>11:35:38</t>
        </is>
      </c>
      <c r="O187" s="297" t="inlineStr">
        <is>
          <t>11:35:46</t>
        </is>
      </c>
      <c r="P187" t="inlineStr">
        <is>
          <t>00:00:08</t>
        </is>
      </c>
    </row>
    <row r="188">
      <c r="A188" s="297" t="inlineStr">
        <is>
          <t>Larissa King</t>
        </is>
      </c>
      <c r="B188" s="297" t="inlineStr">
        <is>
          <t>aa79589</t>
        </is>
      </c>
      <c r="C188" s="297" t="inlineStr">
        <is>
          <t>T102229993</t>
        </is>
      </c>
      <c r="D188" s="297" t="inlineStr">
        <is>
          <t>aa79589_1677601876424</t>
        </is>
      </c>
      <c r="E188" s="297" t="inlineStr">
        <is>
          <t>Calix</t>
        </is>
      </c>
      <c r="F188" s="297" t="inlineStr">
        <is>
          <t>PNGRFLBIH01</t>
        </is>
      </c>
      <c r="G188" s="297" t="inlineStr">
        <is>
          <t>E7-2</t>
        </is>
      </c>
      <c r="H188" s="297" t="inlineStr">
        <is>
          <t>XDSL</t>
        </is>
      </c>
      <c r="I188" s="297" t="inlineStr">
        <is>
          <t>2-2-24</t>
        </is>
      </c>
      <c r="J188" s="297" t="inlineStr">
        <is>
          <t>SERVICE_REFRESH</t>
        </is>
      </c>
      <c r="K188" s="297" t="inlineStr">
        <is>
          <t>VDSL2BondedGroup</t>
        </is>
      </c>
      <c r="L188" s="297" t="inlineStr">
        <is>
          <t>Success</t>
        </is>
      </c>
      <c r="M188" s="297" t="inlineStr">
        <is>
          <t>02/28/2023</t>
        </is>
      </c>
      <c r="N188" s="297" t="inlineStr">
        <is>
          <t>10:31:26</t>
        </is>
      </c>
      <c r="O188" s="297" t="inlineStr">
        <is>
          <t>10:33:47</t>
        </is>
      </c>
      <c r="P188" t="inlineStr">
        <is>
          <t>00:02:21</t>
        </is>
      </c>
    </row>
    <row r="189">
      <c r="A189" s="297" t="inlineStr">
        <is>
          <t>Brenda Brown</t>
        </is>
      </c>
      <c r="B189" s="297" t="inlineStr">
        <is>
          <t>bsbrown</t>
        </is>
      </c>
      <c r="C189" s="297" t="inlineStr">
        <is>
          <t>9417273</t>
        </is>
      </c>
      <c r="D189" s="297" t="inlineStr">
        <is>
          <t>bsbrown_1677590175281</t>
        </is>
      </c>
      <c r="E189" s="297" t="inlineStr">
        <is>
          <t>Calix</t>
        </is>
      </c>
      <c r="F189" s="297" t="inlineStr">
        <is>
          <t>N21-LRDAFLXARLA</t>
        </is>
      </c>
      <c r="G189" s="297" t="inlineStr">
        <is>
          <t>C7</t>
        </is>
      </c>
      <c r="H189" s="297" t="inlineStr">
        <is>
          <t>VDSL2</t>
        </is>
      </c>
      <c r="I189" s="297" t="inlineStr">
        <is>
          <t>N21-1-1-18</t>
        </is>
      </c>
      <c r="J189" s="297" t="inlineStr">
        <is>
          <t>CHANGE_PROFILE</t>
        </is>
      </c>
      <c r="K189" s="297" t="inlineStr">
        <is>
          <t>C7_ADSL2_Fallback_SL_HSI</t>
        </is>
      </c>
      <c r="L189" s="297" t="inlineStr">
        <is>
          <t>Success</t>
        </is>
      </c>
      <c r="M189" s="297" t="inlineStr">
        <is>
          <t>02/28/2023</t>
        </is>
      </c>
      <c r="N189" s="297" t="inlineStr">
        <is>
          <t>07:16:24</t>
        </is>
      </c>
      <c r="O189" s="297" t="inlineStr">
        <is>
          <t>07:16:49</t>
        </is>
      </c>
      <c r="P189" t="inlineStr">
        <is>
          <t>00:00:25</t>
        </is>
      </c>
    </row>
    <row r="190">
      <c r="A190" s="297" t="inlineStr">
        <is>
          <t>Casey Whitehead</t>
        </is>
      </c>
      <c r="B190" s="297" t="inlineStr">
        <is>
          <t>ad05776</t>
        </is>
      </c>
      <c r="C190" s="297" t="inlineStr">
        <is>
          <t>1677600935881</t>
        </is>
      </c>
      <c r="D190" s="297" t="inlineStr">
        <is>
          <t>ad05776_1677600935881</t>
        </is>
      </c>
      <c r="E190" s="297" t="inlineStr">
        <is>
          <t>Calix</t>
        </is>
      </c>
      <c r="F190" s="297" t="inlineStr">
        <is>
          <t>N116-VADRWAXAHD2</t>
        </is>
      </c>
      <c r="G190" s="297" t="inlineStr">
        <is>
          <t>C7</t>
        </is>
      </c>
      <c r="H190" s="297" t="n"/>
      <c r="I190" s="297" t="inlineStr">
        <is>
          <t>N116-3-8-11</t>
        </is>
      </c>
      <c r="J190" s="297" t="inlineStr">
        <is>
          <t>VLAN_IF_REFRESH</t>
        </is>
      </c>
      <c r="K190" s="297" t="n"/>
      <c r="L190" s="297" t="inlineStr">
        <is>
          <t>Success</t>
        </is>
      </c>
      <c r="M190" s="297" t="inlineStr">
        <is>
          <t>02/28/2023</t>
        </is>
      </c>
      <c r="N190" s="297" t="inlineStr">
        <is>
          <t>10:15:35</t>
        </is>
      </c>
      <c r="O190" s="297" t="inlineStr">
        <is>
          <t>10:15:39</t>
        </is>
      </c>
      <c r="P190" t="inlineStr">
        <is>
          <t>00:00:04</t>
        </is>
      </c>
    </row>
    <row r="191">
      <c r="A191" s="297" t="inlineStr">
        <is>
          <t>Diane Atchison</t>
        </is>
      </c>
      <c r="B191" s="297" t="inlineStr">
        <is>
          <t>ab31659</t>
        </is>
      </c>
      <c r="C191" s="297" t="inlineStr">
        <is>
          <t>T102283592</t>
        </is>
      </c>
      <c r="D191" s="297" t="inlineStr">
        <is>
          <t>ab31659_1677612383912</t>
        </is>
      </c>
      <c r="E191" s="297" t="inlineStr">
        <is>
          <t>Calix</t>
        </is>
      </c>
      <c r="F191" s="297" t="inlineStr">
        <is>
          <t>LSVPNVPZRLB</t>
        </is>
      </c>
      <c r="G191" s="297" t="inlineStr">
        <is>
          <t>E7-2</t>
        </is>
      </c>
      <c r="H191" s="297" t="inlineStr">
        <is>
          <t>PON</t>
        </is>
      </c>
      <c r="I191" s="297" t="inlineStr">
        <is>
          <t>2-2-4-2020402</t>
        </is>
      </c>
      <c r="J191" s="297" t="inlineStr">
        <is>
          <t>SERVICE_REFRESH</t>
        </is>
      </c>
      <c r="K191" s="297" t="inlineStr">
        <is>
          <t>ExGPONHsiOnt</t>
        </is>
      </c>
      <c r="L191" s="297" t="inlineStr">
        <is>
          <t>Success</t>
        </is>
      </c>
      <c r="M191" s="297" t="inlineStr">
        <is>
          <t>02/28/2023</t>
        </is>
      </c>
      <c r="N191" s="297" t="inlineStr">
        <is>
          <t>13:26:36</t>
        </is>
      </c>
      <c r="O191" s="297" t="inlineStr">
        <is>
          <t>13:41:32</t>
        </is>
      </c>
      <c r="P191" t="inlineStr">
        <is>
          <t>00:14:56</t>
        </is>
      </c>
    </row>
    <row r="192">
      <c r="A192" s="297" t="inlineStr">
        <is>
          <t>Casey Whitehead</t>
        </is>
      </c>
      <c r="B192" s="297" t="inlineStr">
        <is>
          <t>ad05776</t>
        </is>
      </c>
      <c r="C192" s="297" t="inlineStr">
        <is>
          <t>T102309578</t>
        </is>
      </c>
      <c r="D192" s="297" t="inlineStr">
        <is>
          <t>ad05776_1677614510339</t>
        </is>
      </c>
      <c r="E192" s="297" t="inlineStr">
        <is>
          <t>Calix</t>
        </is>
      </c>
      <c r="F192" s="297" t="inlineStr">
        <is>
          <t>HNSONVGGOL1</t>
        </is>
      </c>
      <c r="G192" s="297" t="inlineStr">
        <is>
          <t>E7-2</t>
        </is>
      </c>
      <c r="H192" s="297" t="inlineStr">
        <is>
          <t>PON</t>
        </is>
      </c>
      <c r="I192" s="297" t="inlineStr">
        <is>
          <t>1-1-7-1010708</t>
        </is>
      </c>
      <c r="J192" s="297" t="inlineStr">
        <is>
          <t>SERVICE_REFRESH</t>
        </is>
      </c>
      <c r="K192" s="297" t="n"/>
      <c r="L192" s="297" t="inlineStr">
        <is>
          <t>Success</t>
        </is>
      </c>
      <c r="M192" s="297" t="inlineStr">
        <is>
          <t>02/28/2023</t>
        </is>
      </c>
      <c r="N192" s="297" t="inlineStr">
        <is>
          <t>14:02:03</t>
        </is>
      </c>
      <c r="O192" s="297" t="inlineStr">
        <is>
          <t>14:02:07</t>
        </is>
      </c>
      <c r="P192" t="inlineStr">
        <is>
          <t>00:00:04</t>
        </is>
      </c>
    </row>
    <row r="193">
      <c r="A193" s="297" t="inlineStr">
        <is>
          <t>Kathy Kline</t>
        </is>
      </c>
      <c r="B193" s="297" t="inlineStr">
        <is>
          <t>kamohr</t>
        </is>
      </c>
      <c r="C193" s="297" t="inlineStr">
        <is>
          <t>T102197877</t>
        </is>
      </c>
      <c r="D193" s="297" t="inlineStr">
        <is>
          <t>kamohr_1677596545948</t>
        </is>
      </c>
      <c r="E193" s="297" t="inlineStr">
        <is>
          <t>Calix</t>
        </is>
      </c>
      <c r="F193" s="297" t="inlineStr">
        <is>
          <t>HLCYMNANH00</t>
        </is>
      </c>
      <c r="G193" s="297" t="inlineStr">
        <is>
          <t>E3-48R2</t>
        </is>
      </c>
      <c r="H193" s="297" t="inlineStr">
        <is>
          <t>XDSL</t>
        </is>
      </c>
      <c r="I193" s="297" t="inlineStr">
        <is>
          <t>1-1-14</t>
        </is>
      </c>
      <c r="J193" s="297" t="inlineStr">
        <is>
          <t>SERVICE_REFRESH</t>
        </is>
      </c>
      <c r="K193" s="297" t="inlineStr">
        <is>
          <t>e7ADSL2_BondedGroupFallback</t>
        </is>
      </c>
      <c r="L193" s="297" t="inlineStr">
        <is>
          <t>Success</t>
        </is>
      </c>
      <c r="M193" s="297" t="inlineStr">
        <is>
          <t>02/28/2023</t>
        </is>
      </c>
      <c r="N193" s="297" t="inlineStr">
        <is>
          <t>09:02:45</t>
        </is>
      </c>
      <c r="O193" s="297" t="inlineStr">
        <is>
          <t>09:03:37</t>
        </is>
      </c>
      <c r="P193" t="inlineStr">
        <is>
          <t>00:00:52</t>
        </is>
      </c>
    </row>
    <row r="194">
      <c r="A194" s="297" t="inlineStr">
        <is>
          <t>Carol Dammon</t>
        </is>
      </c>
      <c r="B194" s="297" t="inlineStr">
        <is>
          <t>cdammon</t>
        </is>
      </c>
      <c r="C194" s="297" t="inlineStr">
        <is>
          <t>1677613332159</t>
        </is>
      </c>
      <c r="D194" s="297" t="inlineStr">
        <is>
          <t>cdammon_1677613332159</t>
        </is>
      </c>
      <c r="E194" s="297" t="inlineStr">
        <is>
          <t>Calix</t>
        </is>
      </c>
      <c r="F194" s="297" t="inlineStr">
        <is>
          <t>N110-LSVQNVVPRLB</t>
        </is>
      </c>
      <c r="G194" s="297" t="inlineStr">
        <is>
          <t>C7</t>
        </is>
      </c>
      <c r="H194" s="297" t="n"/>
      <c r="I194" s="297" t="inlineStr">
        <is>
          <t>N110-1-5-11</t>
        </is>
      </c>
      <c r="J194" s="297" t="inlineStr">
        <is>
          <t>VLAN_IF_REFRESH</t>
        </is>
      </c>
      <c r="K194" s="297" t="n"/>
      <c r="L194" s="297" t="inlineStr">
        <is>
          <t>Success</t>
        </is>
      </c>
      <c r="M194" s="297" t="inlineStr">
        <is>
          <t>02/28/2023</t>
        </is>
      </c>
      <c r="N194" s="297" t="inlineStr">
        <is>
          <t>13:42:12</t>
        </is>
      </c>
      <c r="O194" s="297" t="inlineStr">
        <is>
          <t>13:42:16</t>
        </is>
      </c>
      <c r="P194" t="inlineStr">
        <is>
          <t>00:00:04</t>
        </is>
      </c>
    </row>
    <row r="195">
      <c r="A195" s="297" t="inlineStr">
        <is>
          <t>Chris Schommer</t>
        </is>
      </c>
      <c r="B195" s="297" t="inlineStr">
        <is>
          <t>cschomm</t>
        </is>
      </c>
      <c r="C195" s="297" t="inlineStr">
        <is>
          <t>T102250288</t>
        </is>
      </c>
      <c r="D195" s="297" t="inlineStr">
        <is>
          <t>cschomm_1677594480658</t>
        </is>
      </c>
      <c r="E195" s="297" t="inlineStr">
        <is>
          <t>Calix</t>
        </is>
      </c>
      <c r="F195" s="297" t="inlineStr">
        <is>
          <t>LHACFLEURLA</t>
        </is>
      </c>
      <c r="G195" s="297" t="inlineStr">
        <is>
          <t>E7-2</t>
        </is>
      </c>
      <c r="H195" s="297" t="inlineStr">
        <is>
          <t>XDSL</t>
        </is>
      </c>
      <c r="I195" s="297" t="inlineStr">
        <is>
          <t>3-1-11</t>
        </is>
      </c>
      <c r="J195" s="297" t="inlineStr">
        <is>
          <t>ADD_SERVICE</t>
        </is>
      </c>
      <c r="K195" s="297" t="inlineStr">
        <is>
          <t>VDSL2BondedGroup</t>
        </is>
      </c>
      <c r="L195" s="297" t="inlineStr">
        <is>
          <t>Success</t>
        </is>
      </c>
      <c r="M195" s="297" t="inlineStr">
        <is>
          <t>02/28/2023</t>
        </is>
      </c>
      <c r="N195" s="297" t="inlineStr">
        <is>
          <t>08:30:43</t>
        </is>
      </c>
      <c r="O195" s="297" t="inlineStr">
        <is>
          <t>08:32:31</t>
        </is>
      </c>
      <c r="P195" t="inlineStr">
        <is>
          <t>00:01:48</t>
        </is>
      </c>
    </row>
    <row r="196">
      <c r="A196" s="297" t="inlineStr">
        <is>
          <t>Amy Knudtson</t>
        </is>
      </c>
      <c r="B196" s="297" t="inlineStr">
        <is>
          <t>aknudts</t>
        </is>
      </c>
      <c r="C196" s="297" t="inlineStr">
        <is>
          <t>4194949</t>
        </is>
      </c>
      <c r="D196" s="297" t="inlineStr">
        <is>
          <t>aknudts_1677596152829</t>
        </is>
      </c>
      <c r="E196" s="297" t="inlineStr">
        <is>
          <t>Calix</t>
        </is>
      </c>
      <c r="F196" s="297" t="inlineStr">
        <is>
          <t>DDCYFLBAH00</t>
        </is>
      </c>
      <c r="G196" s="297" t="inlineStr">
        <is>
          <t>E7-2</t>
        </is>
      </c>
      <c r="H196" s="297" t="inlineStr">
        <is>
          <t>XDSL</t>
        </is>
      </c>
      <c r="I196" s="297" t="inlineStr">
        <is>
          <t>2-2-16</t>
        </is>
      </c>
      <c r="J196" s="297" t="inlineStr">
        <is>
          <t>ADD_SERVICE</t>
        </is>
      </c>
      <c r="K196" s="297" t="inlineStr">
        <is>
          <t>e7ADSL2SLHSI</t>
        </is>
      </c>
      <c r="L196" s="297" t="inlineStr">
        <is>
          <t>Success</t>
        </is>
      </c>
      <c r="M196" s="297" t="inlineStr">
        <is>
          <t>02/28/2023</t>
        </is>
      </c>
      <c r="N196" s="297" t="inlineStr">
        <is>
          <t>08:56:08</t>
        </is>
      </c>
      <c r="O196" s="297" t="inlineStr">
        <is>
          <t>08:56:48</t>
        </is>
      </c>
      <c r="P196" t="inlineStr">
        <is>
          <t>00:00:40</t>
        </is>
      </c>
    </row>
    <row r="197">
      <c r="A197" s="297" t="inlineStr">
        <is>
          <t>Diane Atchison</t>
        </is>
      </c>
      <c r="B197" s="297" t="inlineStr">
        <is>
          <t>ab31659</t>
        </is>
      </c>
      <c r="C197" s="297" t="inlineStr">
        <is>
          <t>3015498</t>
        </is>
      </c>
      <c r="D197" s="297" t="inlineStr">
        <is>
          <t>ab31659_1677619457556</t>
        </is>
      </c>
      <c r="E197" s="297" t="inlineStr">
        <is>
          <t>Calix</t>
        </is>
      </c>
      <c r="F197" s="297" t="inlineStr">
        <is>
          <t>N23-GGHRWAMNKAA</t>
        </is>
      </c>
      <c r="G197" s="297" t="inlineStr">
        <is>
          <t>C7</t>
        </is>
      </c>
      <c r="H197" s="297" t="inlineStr">
        <is>
          <t>ADSL24</t>
        </is>
      </c>
      <c r="I197" s="297" t="inlineStr">
        <is>
          <t>N23-2-13-1</t>
        </is>
      </c>
      <c r="J197" s="297" t="inlineStr">
        <is>
          <t>SERVICE_REFRESH</t>
        </is>
      </c>
      <c r="K197" s="297" t="inlineStr">
        <is>
          <t>C7_ADSL2_ETHERNET_SL_HSI</t>
        </is>
      </c>
      <c r="L197" s="297" t="inlineStr">
        <is>
          <t>Success</t>
        </is>
      </c>
      <c r="M197" s="297" t="inlineStr">
        <is>
          <t>02/28/2023</t>
        </is>
      </c>
      <c r="N197" s="297" t="inlineStr">
        <is>
          <t>15:24:26</t>
        </is>
      </c>
      <c r="O197" s="297" t="inlineStr">
        <is>
          <t>15:35:06</t>
        </is>
      </c>
      <c r="P197" t="inlineStr">
        <is>
          <t>00:10:40</t>
        </is>
      </c>
    </row>
    <row r="198">
      <c r="A198" s="297" t="inlineStr">
        <is>
          <t>Kathy Kline</t>
        </is>
      </c>
      <c r="B198" s="297" t="inlineStr">
        <is>
          <t>kamohr</t>
        </is>
      </c>
      <c r="C198" s="297" t="inlineStr">
        <is>
          <t>1677600213078</t>
        </is>
      </c>
      <c r="D198" s="297" t="inlineStr">
        <is>
          <t>kamohr_1677600213078</t>
        </is>
      </c>
      <c r="E198" s="297" t="inlineStr">
        <is>
          <t>Calix</t>
        </is>
      </c>
      <c r="F198" s="297" t="inlineStr">
        <is>
          <t>N48-NPLSFLKKRLB</t>
        </is>
      </c>
      <c r="G198" s="297" t="inlineStr">
        <is>
          <t>C7</t>
        </is>
      </c>
      <c r="H198" s="297" t="n"/>
      <c r="I198" s="297" t="inlineStr">
        <is>
          <t>N48-2-1</t>
        </is>
      </c>
      <c r="J198" s="297" t="inlineStr">
        <is>
          <t>XCONNECT_REFRESH</t>
        </is>
      </c>
      <c r="K198" s="297" t="n"/>
      <c r="L198" s="297" t="inlineStr">
        <is>
          <t>Success</t>
        </is>
      </c>
      <c r="M198" s="297" t="inlineStr">
        <is>
          <t>02/28/2023</t>
        </is>
      </c>
      <c r="N198" s="297" t="inlineStr">
        <is>
          <t>10:03:33</t>
        </is>
      </c>
      <c r="O198" s="297" t="inlineStr">
        <is>
          <t>10:03:55</t>
        </is>
      </c>
      <c r="P198" t="inlineStr">
        <is>
          <t>00:00:22</t>
        </is>
      </c>
    </row>
    <row r="199">
      <c r="A199" s="297" t="inlineStr">
        <is>
          <t>Diane Atchison</t>
        </is>
      </c>
      <c r="B199" s="297" t="inlineStr">
        <is>
          <t>ab31659</t>
        </is>
      </c>
      <c r="C199" s="297" t="inlineStr">
        <is>
          <t>3334953</t>
        </is>
      </c>
      <c r="D199" s="297" t="inlineStr">
        <is>
          <t>ab31659_1677605057067</t>
        </is>
      </c>
      <c r="E199" s="297" t="inlineStr">
        <is>
          <t>Calix</t>
        </is>
      </c>
      <c r="F199" s="297" t="inlineStr">
        <is>
          <t>BDMNORXEH00</t>
        </is>
      </c>
      <c r="G199" s="297" t="inlineStr">
        <is>
          <t>E3-48</t>
        </is>
      </c>
      <c r="H199" s="297" t="inlineStr">
        <is>
          <t>VDSL</t>
        </is>
      </c>
      <c r="I199" s="297" t="inlineStr">
        <is>
          <t>1-1-24</t>
        </is>
      </c>
      <c r="J199" s="297" t="inlineStr">
        <is>
          <t>PORT_REFRESH</t>
        </is>
      </c>
      <c r="K199" s="297" t="n"/>
      <c r="L199" s="297" t="inlineStr">
        <is>
          <t>Success</t>
        </is>
      </c>
      <c r="M199" s="297" t="inlineStr">
        <is>
          <t>02/28/2023</t>
        </is>
      </c>
      <c r="N199" s="297" t="inlineStr">
        <is>
          <t>11:24:27</t>
        </is>
      </c>
      <c r="O199" s="297" t="inlineStr">
        <is>
          <t>11:25:59</t>
        </is>
      </c>
      <c r="P199" t="inlineStr">
        <is>
          <t>00:01:32</t>
        </is>
      </c>
    </row>
    <row r="200">
      <c r="A200" s="297" t="inlineStr">
        <is>
          <t>Diane Atchison</t>
        </is>
      </c>
      <c r="B200" s="297" t="inlineStr">
        <is>
          <t>ab31659</t>
        </is>
      </c>
      <c r="C200" s="297" t="inlineStr">
        <is>
          <t>T102273008</t>
        </is>
      </c>
      <c r="D200" s="297" t="inlineStr">
        <is>
          <t>ab31659_1677603996077</t>
        </is>
      </c>
      <c r="E200" s="297" t="inlineStr">
        <is>
          <t>Calix</t>
        </is>
      </c>
      <c r="F200" s="297" t="inlineStr">
        <is>
          <t>N2-KSSMFLHNRLB</t>
        </is>
      </c>
      <c r="G200" s="297" t="inlineStr">
        <is>
          <t>C7</t>
        </is>
      </c>
      <c r="H200" s="297" t="inlineStr">
        <is>
          <t>VDSL2</t>
        </is>
      </c>
      <c r="I200" s="297" t="inlineStr">
        <is>
          <t>N2-1-2-18</t>
        </is>
      </c>
      <c r="J200" s="297" t="inlineStr">
        <is>
          <t>PORT_IS</t>
        </is>
      </c>
      <c r="K200" s="297" t="inlineStr">
        <is>
          <t>C7_VDSL2_ATM_SL_HSI</t>
        </is>
      </c>
      <c r="L200" s="297" t="inlineStr">
        <is>
          <t>Success</t>
        </is>
      </c>
      <c r="M200" s="297" t="inlineStr">
        <is>
          <t>02/28/2023</t>
        </is>
      </c>
      <c r="N200" s="297" t="inlineStr">
        <is>
          <t>11:06:53</t>
        </is>
      </c>
      <c r="O200" s="297" t="inlineStr">
        <is>
          <t>11:07:46</t>
        </is>
      </c>
      <c r="P200" t="inlineStr">
        <is>
          <t>00:00:53</t>
        </is>
      </c>
    </row>
    <row r="201">
      <c r="A201" s="297" t="inlineStr">
        <is>
          <t>Julie Clark</t>
        </is>
      </c>
      <c r="B201" s="297" t="inlineStr">
        <is>
          <t>jbclar2</t>
        </is>
      </c>
      <c r="C201" s="297" t="inlineStr">
        <is>
          <t>2032295</t>
        </is>
      </c>
      <c r="D201" s="297" t="inlineStr">
        <is>
          <t>jbclar2_1677612527021</t>
        </is>
      </c>
      <c r="E201" s="297" t="inlineStr">
        <is>
          <t>Calix</t>
        </is>
      </c>
      <c r="F201" s="297" t="inlineStr">
        <is>
          <t>FRKSWAXAL02</t>
        </is>
      </c>
      <c r="G201" s="297" t="inlineStr">
        <is>
          <t>C7</t>
        </is>
      </c>
      <c r="H201" s="297" t="inlineStr">
        <is>
          <t>VDSL2</t>
        </is>
      </c>
      <c r="I201" s="297" t="inlineStr">
        <is>
          <t>N96-1-12-17</t>
        </is>
      </c>
      <c r="J201" s="297" t="inlineStr">
        <is>
          <t>SERVICE_REFRESH</t>
        </is>
      </c>
      <c r="K201" s="297" t="n"/>
      <c r="L201" s="297" t="inlineStr">
        <is>
          <t>Success</t>
        </is>
      </c>
      <c r="M201" s="297" t="inlineStr">
        <is>
          <t>02/28/2023</t>
        </is>
      </c>
      <c r="N201" s="297" t="inlineStr">
        <is>
          <t>13:28:53</t>
        </is>
      </c>
      <c r="O201" s="297" t="inlineStr">
        <is>
          <t>13:28:59</t>
        </is>
      </c>
      <c r="P201" t="inlineStr">
        <is>
          <t>00:00:06</t>
        </is>
      </c>
    </row>
    <row r="202">
      <c r="A202" s="297" t="inlineStr">
        <is>
          <t>Amy Knudtson</t>
        </is>
      </c>
      <c r="B202" s="297" t="inlineStr">
        <is>
          <t>aknudts</t>
        </is>
      </c>
      <c r="C202" s="297" t="inlineStr">
        <is>
          <t>1618236837</t>
        </is>
      </c>
      <c r="D202" s="297" t="inlineStr">
        <is>
          <t>aknudts_1677595790251</t>
        </is>
      </c>
      <c r="E202" s="297" t="inlineStr">
        <is>
          <t>Calix</t>
        </is>
      </c>
      <c r="F202" s="297" t="inlineStr">
        <is>
          <t>N5-TLHSFLTFRLA</t>
        </is>
      </c>
      <c r="G202" s="297" t="inlineStr">
        <is>
          <t>C7</t>
        </is>
      </c>
      <c r="H202" s="297" t="inlineStr">
        <is>
          <t>ADSL24</t>
        </is>
      </c>
      <c r="I202" s="297" t="inlineStr">
        <is>
          <t>N5-1-6-1</t>
        </is>
      </c>
      <c r="J202" s="297" t="inlineStr">
        <is>
          <t>ADD_SERVICE</t>
        </is>
      </c>
      <c r="K202" s="297" t="inlineStr">
        <is>
          <t>C7_ADSL2_ETHERNET_SL_HSI</t>
        </is>
      </c>
      <c r="L202" s="297" t="inlineStr">
        <is>
          <t>Success</t>
        </is>
      </c>
      <c r="M202" s="297" t="inlineStr">
        <is>
          <t>02/28/2023</t>
        </is>
      </c>
      <c r="N202" s="297" t="inlineStr">
        <is>
          <t>08:49:56</t>
        </is>
      </c>
      <c r="O202" s="297" t="inlineStr">
        <is>
          <t>08:50:36</t>
        </is>
      </c>
      <c r="P202" t="inlineStr">
        <is>
          <t>00:00:40</t>
        </is>
      </c>
    </row>
    <row r="203">
      <c r="A203" s="297" t="inlineStr">
        <is>
          <t>Amy Knudtson</t>
        </is>
      </c>
      <c r="B203" s="297" t="inlineStr">
        <is>
          <t>aknudts</t>
        </is>
      </c>
      <c r="C203" s="297" t="inlineStr">
        <is>
          <t>1677595812041</t>
        </is>
      </c>
      <c r="D203" s="297" t="inlineStr">
        <is>
          <t>aknudts_1677595812041</t>
        </is>
      </c>
      <c r="E203" s="297" t="inlineStr">
        <is>
          <t>Calix</t>
        </is>
      </c>
      <c r="F203" s="297" t="inlineStr">
        <is>
          <t>N5-TLHSFLTFRLA</t>
        </is>
      </c>
      <c r="G203" s="297" t="inlineStr">
        <is>
          <t>C7</t>
        </is>
      </c>
      <c r="H203" s="297" t="n"/>
      <c r="I203" s="297" t="inlineStr">
        <is>
          <t>N5-1-6</t>
        </is>
      </c>
      <c r="J203" s="297" t="inlineStr">
        <is>
          <t>XCONNECT_REFRESH</t>
        </is>
      </c>
      <c r="K203" s="297" t="n"/>
      <c r="L203" s="297" t="inlineStr">
        <is>
          <t>Success</t>
        </is>
      </c>
      <c r="M203" s="297" t="inlineStr">
        <is>
          <t>02/28/2023</t>
        </is>
      </c>
      <c r="N203" s="297" t="inlineStr">
        <is>
          <t>08:50:12</t>
        </is>
      </c>
      <c r="O203" s="297" t="inlineStr">
        <is>
          <t>08:50:27</t>
        </is>
      </c>
      <c r="P203" t="inlineStr">
        <is>
          <t>00:00:15</t>
        </is>
      </c>
    </row>
    <row r="204">
      <c r="A204" s="297" t="inlineStr">
        <is>
          <t>Randy Herlitzka</t>
        </is>
      </c>
      <c r="B204" s="297" t="inlineStr">
        <is>
          <t>rherlit</t>
        </is>
      </c>
      <c r="C204" s="297" t="inlineStr">
        <is>
          <t>T102289748</t>
        </is>
      </c>
      <c r="D204" s="297" t="inlineStr">
        <is>
          <t>rherlit_1677594257751</t>
        </is>
      </c>
      <c r="E204" s="297" t="inlineStr">
        <is>
          <t>Calix</t>
        </is>
      </c>
      <c r="F204" s="297" t="inlineStr">
        <is>
          <t>N3-ALNAFLAERLC</t>
        </is>
      </c>
      <c r="G204" s="297" t="inlineStr">
        <is>
          <t>C7</t>
        </is>
      </c>
      <c r="H204" s="297" t="inlineStr">
        <is>
          <t>VDSL2</t>
        </is>
      </c>
      <c r="I204" s="297" t="inlineStr">
        <is>
          <t>N3-1-7-1</t>
        </is>
      </c>
      <c r="J204" s="297" t="inlineStr">
        <is>
          <t>ADD_SERVICE</t>
        </is>
      </c>
      <c r="K204" s="297" t="inlineStr">
        <is>
          <t>C7_ADSL2_Fallback_SL_HSI</t>
        </is>
      </c>
      <c r="L204" s="297" t="inlineStr">
        <is>
          <t>Success</t>
        </is>
      </c>
      <c r="M204" s="297" t="inlineStr">
        <is>
          <t>02/28/2023</t>
        </is>
      </c>
      <c r="N204" s="297" t="inlineStr">
        <is>
          <t>08:26:02</t>
        </is>
      </c>
      <c r="O204" s="297" t="inlineStr">
        <is>
          <t>08:28:06</t>
        </is>
      </c>
      <c r="P204" t="inlineStr">
        <is>
          <t>00:02:04</t>
        </is>
      </c>
    </row>
    <row r="205">
      <c r="A205" s="297" t="inlineStr">
        <is>
          <t>Diane Atchison</t>
        </is>
      </c>
      <c r="B205" s="297" t="inlineStr">
        <is>
          <t>ab31659</t>
        </is>
      </c>
      <c r="C205" s="297" t="inlineStr">
        <is>
          <t>1677616659343</t>
        </is>
      </c>
      <c r="D205" s="297" t="inlineStr">
        <is>
          <t>ab31659_1677616659343</t>
        </is>
      </c>
      <c r="E205" s="297" t="inlineStr">
        <is>
          <t>Calix</t>
        </is>
      </c>
      <c r="F205" s="297" t="inlineStr">
        <is>
          <t>N23-GGHRWAMNKAA</t>
        </is>
      </c>
      <c r="G205" s="297" t="inlineStr">
        <is>
          <t>C7</t>
        </is>
      </c>
      <c r="H205" s="297" t="n"/>
      <c r="I205" s="297" t="inlineStr">
        <is>
          <t>N23-2-18</t>
        </is>
      </c>
      <c r="J205" s="297" t="inlineStr">
        <is>
          <t>XCONNECT_REFRESH</t>
        </is>
      </c>
      <c r="K205" s="297" t="n"/>
      <c r="L205" s="297" t="inlineStr">
        <is>
          <t>Success</t>
        </is>
      </c>
      <c r="M205" s="297" t="inlineStr">
        <is>
          <t>02/28/2023</t>
        </is>
      </c>
      <c r="N205" s="297" t="inlineStr">
        <is>
          <t>14:37:39</t>
        </is>
      </c>
      <c r="O205" s="297" t="inlineStr">
        <is>
          <t>14:37:57</t>
        </is>
      </c>
      <c r="P205" t="inlineStr">
        <is>
          <t>00:00:18</t>
        </is>
      </c>
    </row>
    <row r="206">
      <c r="A206" s="297" t="inlineStr">
        <is>
          <t>Diane Atchison</t>
        </is>
      </c>
      <c r="B206" s="297" t="inlineStr">
        <is>
          <t>ab31659</t>
        </is>
      </c>
      <c r="C206" s="297" t="inlineStr">
        <is>
          <t>1677628524934</t>
        </is>
      </c>
      <c r="D206" s="297" t="inlineStr">
        <is>
          <t>ab31659_1677628524934</t>
        </is>
      </c>
      <c r="E206" s="297" t="inlineStr">
        <is>
          <t>Calix</t>
        </is>
      </c>
      <c r="F206" s="297" t="inlineStr">
        <is>
          <t>N96-FRKSWAXAL02</t>
        </is>
      </c>
      <c r="G206" s="297" t="inlineStr">
        <is>
          <t>C7</t>
        </is>
      </c>
      <c r="H206" s="297" t="n"/>
      <c r="I206" s="297" t="inlineStr">
        <is>
          <t>N96-1-7</t>
        </is>
      </c>
      <c r="J206" s="297" t="inlineStr">
        <is>
          <t>XCONNECT_REFRESH</t>
        </is>
      </c>
      <c r="K206" s="297" t="n"/>
      <c r="L206" s="297" t="inlineStr">
        <is>
          <t>Success</t>
        </is>
      </c>
      <c r="M206" s="297" t="inlineStr">
        <is>
          <t>02/28/2023</t>
        </is>
      </c>
      <c r="N206" s="297" t="inlineStr">
        <is>
          <t>17:55:24</t>
        </is>
      </c>
      <c r="O206" s="297" t="inlineStr">
        <is>
          <t>17:55:49</t>
        </is>
      </c>
      <c r="P206" t="inlineStr">
        <is>
          <t>00:00:25</t>
        </is>
      </c>
    </row>
    <row r="207">
      <c r="A207" s="297" t="inlineStr">
        <is>
          <t>George Estrada</t>
        </is>
      </c>
      <c r="B207" s="297" t="inlineStr">
        <is>
          <t>gaestra</t>
        </is>
      </c>
      <c r="C207" s="297" t="inlineStr">
        <is>
          <t>T102297930</t>
        </is>
      </c>
      <c r="D207" s="297" t="inlineStr">
        <is>
          <t>gaestra_1677592775669</t>
        </is>
      </c>
      <c r="E207" s="297" t="inlineStr">
        <is>
          <t>Calix</t>
        </is>
      </c>
      <c r="F207" s="297" t="inlineStr">
        <is>
          <t>N7-LBLLFLAHRLC - JALT</t>
        </is>
      </c>
      <c r="G207" s="297" t="inlineStr">
        <is>
          <t>C7</t>
        </is>
      </c>
      <c r="H207" s="297" t="inlineStr">
        <is>
          <t>ADSL</t>
        </is>
      </c>
      <c r="I207" s="297" t="inlineStr">
        <is>
          <t>N7-1-5-7</t>
        </is>
      </c>
      <c r="J207" s="297" t="inlineStr">
        <is>
          <t>ADD_SERVICE</t>
        </is>
      </c>
      <c r="K207" s="297" t="inlineStr">
        <is>
          <t>C7_ADSL2_ETHERNET_SL_HSI</t>
        </is>
      </c>
      <c r="L207" s="297" t="inlineStr">
        <is>
          <t>Success</t>
        </is>
      </c>
      <c r="M207" s="297" t="inlineStr">
        <is>
          <t>02/28/2023</t>
        </is>
      </c>
      <c r="N207" s="297" t="inlineStr">
        <is>
          <t>07:59:43</t>
        </is>
      </c>
      <c r="O207" s="297" t="inlineStr">
        <is>
          <t>08:02:35</t>
        </is>
      </c>
      <c r="P207" t="inlineStr">
        <is>
          <t>00:02:52</t>
        </is>
      </c>
    </row>
    <row r="208">
      <c r="A208" s="297" t="inlineStr">
        <is>
          <t>Larissa King</t>
        </is>
      </c>
      <c r="B208" s="297" t="inlineStr">
        <is>
          <t>aa79589</t>
        </is>
      </c>
      <c r="C208" s="297" t="inlineStr">
        <is>
          <t>1621505732</t>
        </is>
      </c>
      <c r="D208" s="297" t="inlineStr">
        <is>
          <t>aa79589_1677609930607</t>
        </is>
      </c>
      <c r="E208" s="297" t="inlineStr">
        <is>
          <t>Calix</t>
        </is>
      </c>
      <c r="F208" s="297" t="inlineStr">
        <is>
          <t>N4-ESTRFLAYRLA</t>
        </is>
      </c>
      <c r="G208" s="297" t="inlineStr">
        <is>
          <t>C7</t>
        </is>
      </c>
      <c r="H208" s="297" t="inlineStr">
        <is>
          <t>PON</t>
        </is>
      </c>
      <c r="I208" s="297" t="inlineStr">
        <is>
          <t>N4-1-19-3-7</t>
        </is>
      </c>
      <c r="J208" s="297" t="inlineStr">
        <is>
          <t>SERVICE_REFRESH</t>
        </is>
      </c>
      <c r="K208" s="297" t="inlineStr">
        <is>
          <t>C7_GPON_VOICE</t>
        </is>
      </c>
      <c r="L208" s="297" t="inlineStr">
        <is>
          <t>Success</t>
        </is>
      </c>
      <c r="M208" s="297" t="inlineStr">
        <is>
          <t>02/28/2023</t>
        </is>
      </c>
      <c r="N208" s="297" t="inlineStr">
        <is>
          <t>12:46:04</t>
        </is>
      </c>
      <c r="O208" s="297" t="inlineStr">
        <is>
          <t>13:22:55</t>
        </is>
      </c>
      <c r="P208" t="inlineStr">
        <is>
          <t>00:36:51</t>
        </is>
      </c>
    </row>
    <row r="209">
      <c r="A209" s="297" t="inlineStr">
        <is>
          <t>Larissa King</t>
        </is>
      </c>
      <c r="B209" s="297" t="inlineStr">
        <is>
          <t>aa79589</t>
        </is>
      </c>
      <c r="C209" s="297" t="inlineStr">
        <is>
          <t>T102205420</t>
        </is>
      </c>
      <c r="D209" s="297" t="inlineStr">
        <is>
          <t>aa79589_1677600689746</t>
        </is>
      </c>
      <c r="E209" s="297" t="inlineStr">
        <is>
          <t>Calix</t>
        </is>
      </c>
      <c r="F209" s="297" t="inlineStr">
        <is>
          <t>N7-ORNGWAXAH04</t>
        </is>
      </c>
      <c r="G209" s="297" t="inlineStr">
        <is>
          <t>C7</t>
        </is>
      </c>
      <c r="H209" s="297" t="inlineStr">
        <is>
          <t>VDSL2</t>
        </is>
      </c>
      <c r="I209" s="297" t="inlineStr">
        <is>
          <t>N7-1-8-6</t>
        </is>
      </c>
      <c r="J209" s="297" t="inlineStr">
        <is>
          <t>ADD_SERVICE</t>
        </is>
      </c>
      <c r="K209" s="297" t="inlineStr">
        <is>
          <t>C7_VDSL2_SL_HSI</t>
        </is>
      </c>
      <c r="L209" s="297" t="inlineStr">
        <is>
          <t>Success</t>
        </is>
      </c>
      <c r="M209" s="297" t="inlineStr">
        <is>
          <t>02/28/2023</t>
        </is>
      </c>
      <c r="N209" s="297" t="inlineStr">
        <is>
          <t>10:11:39</t>
        </is>
      </c>
      <c r="O209" s="297" t="inlineStr">
        <is>
          <t>10:12:30</t>
        </is>
      </c>
      <c r="P209" t="inlineStr">
        <is>
          <t>00:00:51</t>
        </is>
      </c>
    </row>
    <row r="210">
      <c r="A210" s="297" t="inlineStr">
        <is>
          <t>Kristen Conway</t>
        </is>
      </c>
      <c r="B210" s="297" t="inlineStr">
        <is>
          <t>kcconwa</t>
        </is>
      </c>
      <c r="C210" s="297" t="inlineStr">
        <is>
          <t>kcconwa_1677596228994</t>
        </is>
      </c>
      <c r="D210" s="297" t="inlineStr">
        <is>
          <t>kcconwa_1677596228994</t>
        </is>
      </c>
      <c r="E210" s="297" t="inlineStr">
        <is>
          <t>Calix</t>
        </is>
      </c>
      <c r="F210" s="297" t="inlineStr">
        <is>
          <t>WNGRFLBQH00</t>
        </is>
      </c>
      <c r="G210" s="297" t="inlineStr">
        <is>
          <t>E7-2</t>
        </is>
      </c>
      <c r="H210" s="297" t="inlineStr">
        <is>
          <t>PON</t>
        </is>
      </c>
      <c r="I210" s="297" t="inlineStr">
        <is>
          <t>1-2-4-1020419</t>
        </is>
      </c>
      <c r="J210" s="297" t="inlineStr">
        <is>
          <t>ADD_SERVICE</t>
        </is>
      </c>
      <c r="K210" s="297" t="inlineStr">
        <is>
          <t>ExGPONHsiOnt</t>
        </is>
      </c>
      <c r="L210" s="297" t="inlineStr">
        <is>
          <t>Success</t>
        </is>
      </c>
      <c r="M210" s="297" t="inlineStr">
        <is>
          <t>02/28/2023</t>
        </is>
      </c>
      <c r="N210" s="297" t="inlineStr">
        <is>
          <t>08:57:09</t>
        </is>
      </c>
      <c r="O210" s="297" t="inlineStr">
        <is>
          <t>08:59:16</t>
        </is>
      </c>
      <c r="P210" t="inlineStr">
        <is>
          <t>00:02:07</t>
        </is>
      </c>
    </row>
    <row r="211">
      <c r="A211" s="297" t="inlineStr">
        <is>
          <t>Tracy Vonarx</t>
        </is>
      </c>
      <c r="B211" s="297" t="inlineStr">
        <is>
          <t>tvonarx</t>
        </is>
      </c>
      <c r="C211" s="297" t="inlineStr">
        <is>
          <t>T102292319</t>
        </is>
      </c>
      <c r="D211" s="297" t="inlineStr">
        <is>
          <t>tvonarx_1677594560736</t>
        </is>
      </c>
      <c r="E211" s="297" t="inlineStr">
        <is>
          <t>Calix</t>
        </is>
      </c>
      <c r="F211" s="297" t="inlineStr">
        <is>
          <t>N52-LHACFLBLRLB</t>
        </is>
      </c>
      <c r="G211" s="297" t="inlineStr">
        <is>
          <t>C7</t>
        </is>
      </c>
      <c r="H211" s="297" t="inlineStr">
        <is>
          <t>ADSL24</t>
        </is>
      </c>
      <c r="I211" s="297" t="inlineStr">
        <is>
          <t>N52-1-16-19</t>
        </is>
      </c>
      <c r="J211" s="297" t="inlineStr">
        <is>
          <t>PORT_IS</t>
        </is>
      </c>
      <c r="K211" s="297" t="inlineStr">
        <is>
          <t>C7_ADSL2_ETHERNET_BONDED_HSI</t>
        </is>
      </c>
      <c r="L211" s="297" t="inlineStr">
        <is>
          <t>Success</t>
        </is>
      </c>
      <c r="M211" s="297" t="inlineStr">
        <is>
          <t>02/28/2023</t>
        </is>
      </c>
      <c r="N211" s="297" t="inlineStr">
        <is>
          <t>08:32:35</t>
        </is>
      </c>
      <c r="O211" s="297" t="inlineStr">
        <is>
          <t>08:33:53</t>
        </is>
      </c>
      <c r="P211" t="inlineStr">
        <is>
          <t>00:01:18</t>
        </is>
      </c>
    </row>
    <row r="212">
      <c r="A212" s="297" t="inlineStr">
        <is>
          <t>Amy Knudtson</t>
        </is>
      </c>
      <c r="B212" s="297" t="inlineStr">
        <is>
          <t>aknudts</t>
        </is>
      </c>
      <c r="C212" s="297" t="inlineStr">
        <is>
          <t>5356446</t>
        </is>
      </c>
      <c r="D212" s="297" t="inlineStr">
        <is>
          <t>aknudts_1677599476453</t>
        </is>
      </c>
      <c r="E212" s="297" t="inlineStr">
        <is>
          <t>Calix</t>
        </is>
      </c>
      <c r="F212" s="297" t="inlineStr">
        <is>
          <t>PNGRFLBIH01</t>
        </is>
      </c>
      <c r="G212" s="297" t="inlineStr">
        <is>
          <t>E7-2</t>
        </is>
      </c>
      <c r="H212" s="297" t="inlineStr">
        <is>
          <t>XDSL</t>
        </is>
      </c>
      <c r="I212" s="297" t="inlineStr">
        <is>
          <t>2-2-23</t>
        </is>
      </c>
      <c r="J212" s="297" t="inlineStr">
        <is>
          <t>ADD_SERVICE</t>
        </is>
      </c>
      <c r="K212" s="297" t="inlineStr">
        <is>
          <t>VDSL2BondedGroup</t>
        </is>
      </c>
      <c r="L212" s="297" t="inlineStr">
        <is>
          <t>Success</t>
        </is>
      </c>
      <c r="M212" s="297" t="inlineStr">
        <is>
          <t>02/28/2023</t>
        </is>
      </c>
      <c r="N212" s="297" t="inlineStr">
        <is>
          <t>09:51:42</t>
        </is>
      </c>
      <c r="O212" s="297" t="inlineStr">
        <is>
          <t>09:53:21</t>
        </is>
      </c>
      <c r="P212" t="inlineStr">
        <is>
          <t>00:01:39</t>
        </is>
      </c>
    </row>
    <row r="213">
      <c r="A213" s="297" t="inlineStr">
        <is>
          <t>Chris Schommer</t>
        </is>
      </c>
      <c r="B213" s="297" t="inlineStr">
        <is>
          <t>cschomm</t>
        </is>
      </c>
      <c r="C213" s="297" t="inlineStr">
        <is>
          <t>T102284171</t>
        </is>
      </c>
      <c r="D213" s="297" t="inlineStr">
        <is>
          <t>cschomm_1677608336091</t>
        </is>
      </c>
      <c r="E213" s="297" t="inlineStr">
        <is>
          <t>Calix</t>
        </is>
      </c>
      <c r="F213" s="297" t="inlineStr">
        <is>
          <t>N22-CPHZFLAIRLB</t>
        </is>
      </c>
      <c r="G213" s="297" t="inlineStr">
        <is>
          <t>C7</t>
        </is>
      </c>
      <c r="H213" s="297" t="inlineStr">
        <is>
          <t>VDSL2</t>
        </is>
      </c>
      <c r="I213" s="297" t="inlineStr">
        <is>
          <t>N22-1-11-9</t>
        </is>
      </c>
      <c r="J213" s="297" t="inlineStr">
        <is>
          <t>SERVICE_REFRESH</t>
        </is>
      </c>
      <c r="K213" s="297" t="n"/>
      <c r="L213" s="297" t="inlineStr">
        <is>
          <t>Success</t>
        </is>
      </c>
      <c r="M213" s="297" t="inlineStr">
        <is>
          <t>02/28/2023</t>
        </is>
      </c>
      <c r="N213" s="297" t="inlineStr">
        <is>
          <t>12:19:14</t>
        </is>
      </c>
      <c r="O213" s="297" t="inlineStr">
        <is>
          <t>12:19:24</t>
        </is>
      </c>
      <c r="P213" t="inlineStr">
        <is>
          <t>00:00:10</t>
        </is>
      </c>
    </row>
    <row r="214">
      <c r="A214" s="297" t="inlineStr">
        <is>
          <t>Diane Atchison</t>
        </is>
      </c>
      <c r="B214" s="297" t="inlineStr">
        <is>
          <t>ab31659</t>
        </is>
      </c>
      <c r="C214" s="297" t="inlineStr">
        <is>
          <t>T102283592</t>
        </is>
      </c>
      <c r="D214" s="297" t="inlineStr">
        <is>
          <t>ab31659_1677614904104</t>
        </is>
      </c>
      <c r="E214" s="297" t="inlineStr">
        <is>
          <t>Calix</t>
        </is>
      </c>
      <c r="F214" s="297" t="inlineStr">
        <is>
          <t>LSVPNVPZRLB</t>
        </is>
      </c>
      <c r="G214" s="297" t="inlineStr">
        <is>
          <t>E7-2</t>
        </is>
      </c>
      <c r="H214" s="297" t="inlineStr">
        <is>
          <t>PON</t>
        </is>
      </c>
      <c r="I214" s="297" t="inlineStr">
        <is>
          <t>2-2-4-2020402</t>
        </is>
      </c>
      <c r="J214" s="297" t="inlineStr">
        <is>
          <t>ADD_SERVICE</t>
        </is>
      </c>
      <c r="K214" s="297" t="inlineStr">
        <is>
          <t>ExGPONHsiOnt</t>
        </is>
      </c>
      <c r="L214" s="297" t="inlineStr">
        <is>
          <t>Success</t>
        </is>
      </c>
      <c r="M214" s="297" t="inlineStr">
        <is>
          <t>02/28/2023</t>
        </is>
      </c>
      <c r="N214" s="297" t="inlineStr">
        <is>
          <t>14:08:30</t>
        </is>
      </c>
      <c r="O214" s="297" t="inlineStr">
        <is>
          <t>14:08:57</t>
        </is>
      </c>
      <c r="P214" t="inlineStr">
        <is>
          <t>00:00:27</t>
        </is>
      </c>
    </row>
    <row r="215">
      <c r="A215" s="297" t="inlineStr">
        <is>
          <t>Casey Whitehead</t>
        </is>
      </c>
      <c r="B215" s="297" t="inlineStr">
        <is>
          <t>ad05776</t>
        </is>
      </c>
      <c r="C215" s="297" t="inlineStr">
        <is>
          <t>T102298183</t>
        </is>
      </c>
      <c r="D215" s="297" t="inlineStr">
        <is>
          <t>ad05776_1677620295107</t>
        </is>
      </c>
      <c r="E215" s="297" t="inlineStr">
        <is>
          <t>Calix</t>
        </is>
      </c>
      <c r="F215" s="297" t="inlineStr">
        <is>
          <t>N9-LSVLNV79RLB</t>
        </is>
      </c>
      <c r="G215" s="297" t="inlineStr">
        <is>
          <t>C7</t>
        </is>
      </c>
      <c r="H215" s="297" t="inlineStr">
        <is>
          <t>ADSL24</t>
        </is>
      </c>
      <c r="I215" s="297" t="inlineStr">
        <is>
          <t>N9-1-11-1</t>
        </is>
      </c>
      <c r="J215" s="297" t="inlineStr">
        <is>
          <t>ADD_SERVICE</t>
        </is>
      </c>
      <c r="K215" s="297" t="inlineStr">
        <is>
          <t>C7_ADSL2_ETHERNET_SL_HSI</t>
        </is>
      </c>
      <c r="L215" s="297" t="inlineStr">
        <is>
          <t>Success</t>
        </is>
      </c>
      <c r="M215" s="297" t="inlineStr">
        <is>
          <t>02/28/2023</t>
        </is>
      </c>
      <c r="N215" s="297" t="inlineStr">
        <is>
          <t>15:38:49</t>
        </is>
      </c>
      <c r="O215" s="297" t="inlineStr">
        <is>
          <t>15:39:31</t>
        </is>
      </c>
      <c r="P215" t="inlineStr">
        <is>
          <t>00:00:42</t>
        </is>
      </c>
    </row>
    <row r="216">
      <c r="A216" s="297" t="inlineStr">
        <is>
          <t>Roxie Whitehead</t>
        </is>
      </c>
      <c r="B216" s="297" t="inlineStr">
        <is>
          <t>ad09337</t>
        </is>
      </c>
      <c r="C216" s="297" t="inlineStr">
        <is>
          <t>1622189272</t>
        </is>
      </c>
      <c r="D216" s="297" t="inlineStr">
        <is>
          <t>ad09337_1677609170266</t>
        </is>
      </c>
      <c r="E216" s="297" t="inlineStr">
        <is>
          <t>Calix</t>
        </is>
      </c>
      <c r="F216" s="297" t="inlineStr">
        <is>
          <t>N10-NNPLFLBURLC</t>
        </is>
      </c>
      <c r="G216" s="297" t="inlineStr">
        <is>
          <t>C7</t>
        </is>
      </c>
      <c r="H216" s="297" t="inlineStr">
        <is>
          <t>ADSL24</t>
        </is>
      </c>
      <c r="I216" s="297" t="inlineStr">
        <is>
          <t>N10-1-4-11</t>
        </is>
      </c>
      <c r="J216" s="297" t="inlineStr">
        <is>
          <t>SERVICE_REFRESH</t>
        </is>
      </c>
      <c r="K216" s="297" t="n"/>
      <c r="L216" s="297" t="inlineStr">
        <is>
          <t>Communication Error</t>
        </is>
      </c>
      <c r="M216" s="297" t="inlineStr">
        <is>
          <t>02/28/2023</t>
        </is>
      </c>
      <c r="N216" s="297" t="inlineStr">
        <is>
          <t>12:34:25</t>
        </is>
      </c>
      <c r="O216" s="297" t="inlineStr">
        <is>
          <t>12:34:34</t>
        </is>
      </c>
      <c r="P216" t="inlineStr">
        <is>
          <t>00:00:09</t>
        </is>
      </c>
    </row>
    <row r="217">
      <c r="A217" s="297" t="inlineStr">
        <is>
          <t>Jon Riek</t>
        </is>
      </c>
      <c r="B217" s="297" t="inlineStr">
        <is>
          <t>jriek</t>
        </is>
      </c>
      <c r="C217" s="297" t="inlineStr">
        <is>
          <t>1622169712</t>
        </is>
      </c>
      <c r="D217" s="297" t="inlineStr">
        <is>
          <t>jriek_1677597346363</t>
        </is>
      </c>
      <c r="E217" s="297" t="inlineStr">
        <is>
          <t>Calix</t>
        </is>
      </c>
      <c r="F217" s="297" t="inlineStr">
        <is>
          <t>FTMBFLAYH01</t>
        </is>
      </c>
      <c r="G217" s="297" t="inlineStr">
        <is>
          <t>E7-2</t>
        </is>
      </c>
      <c r="H217" s="297" t="inlineStr">
        <is>
          <t>PON</t>
        </is>
      </c>
      <c r="I217" s="297" t="inlineStr">
        <is>
          <t>1-2-2-1020202</t>
        </is>
      </c>
      <c r="J217" s="297" t="inlineStr">
        <is>
          <t>SERVICE_REFRESH</t>
        </is>
      </c>
      <c r="K217" s="297" t="n"/>
      <c r="L217" s="297" t="inlineStr">
        <is>
          <t>Success</t>
        </is>
      </c>
      <c r="M217" s="297" t="inlineStr">
        <is>
          <t>02/28/2023</t>
        </is>
      </c>
      <c r="N217" s="297" t="inlineStr">
        <is>
          <t>09:16:37</t>
        </is>
      </c>
      <c r="O217" s="297" t="inlineStr">
        <is>
          <t>09:16:41</t>
        </is>
      </c>
      <c r="P217" t="inlineStr">
        <is>
          <t>00:00:04</t>
        </is>
      </c>
    </row>
    <row r="218">
      <c r="A218" s="297" t="inlineStr">
        <is>
          <t>Roxie Whitehead</t>
        </is>
      </c>
      <c r="B218" s="297" t="inlineStr">
        <is>
          <t>ad09337</t>
        </is>
      </c>
      <c r="C218" s="297" t="inlineStr">
        <is>
          <t>T102270788</t>
        </is>
      </c>
      <c r="D218" s="297" t="inlineStr">
        <is>
          <t>ad09337_1677607157524</t>
        </is>
      </c>
      <c r="E218" s="297" t="inlineStr">
        <is>
          <t>Calix</t>
        </is>
      </c>
      <c r="F218" s="297" t="inlineStr">
        <is>
          <t>N3-NPLSFLGTRLC</t>
        </is>
      </c>
      <c r="G218" s="297" t="inlineStr">
        <is>
          <t>C7</t>
        </is>
      </c>
      <c r="H218" s="297" t="inlineStr">
        <is>
          <t>ADSL24</t>
        </is>
      </c>
      <c r="I218" s="297" t="inlineStr">
        <is>
          <t>N3-1-6-17</t>
        </is>
      </c>
      <c r="J218" s="297" t="inlineStr">
        <is>
          <t>SERVICE_REFRESH</t>
        </is>
      </c>
      <c r="K218" s="297" t="n"/>
      <c r="L218" s="297" t="inlineStr">
        <is>
          <t>Communication Error</t>
        </is>
      </c>
      <c r="M218" s="297" t="inlineStr">
        <is>
          <t>02/28/2023</t>
        </is>
      </c>
      <c r="N218" s="297" t="inlineStr">
        <is>
          <t>11:59:40</t>
        </is>
      </c>
      <c r="O218" s="297" t="inlineStr">
        <is>
          <t>11:59:49</t>
        </is>
      </c>
      <c r="P218" t="inlineStr">
        <is>
          <t>00:00:09</t>
        </is>
      </c>
    </row>
    <row r="219">
      <c r="A219" s="297" t="inlineStr">
        <is>
          <t>Kathy Kline</t>
        </is>
      </c>
      <c r="B219" s="297" t="inlineStr">
        <is>
          <t>kamohr</t>
        </is>
      </c>
      <c r="C219" s="297" t="inlineStr">
        <is>
          <t>1621113652</t>
        </is>
      </c>
      <c r="D219" s="297" t="inlineStr">
        <is>
          <t>kamohr_1677621255204</t>
        </is>
      </c>
      <c r="E219" s="297" t="inlineStr">
        <is>
          <t>Calix</t>
        </is>
      </c>
      <c r="F219" s="297" t="inlineStr">
        <is>
          <t>N3-UMTLFLAVRLA</t>
        </is>
      </c>
      <c r="G219" s="297" t="inlineStr">
        <is>
          <t>C7</t>
        </is>
      </c>
      <c r="H219" s="297" t="inlineStr">
        <is>
          <t>VDSL2</t>
        </is>
      </c>
      <c r="I219" s="297" t="inlineStr">
        <is>
          <t>N3-1-12-13</t>
        </is>
      </c>
      <c r="J219" s="297" t="inlineStr">
        <is>
          <t>ADD_SERVICE</t>
        </is>
      </c>
      <c r="K219" s="297" t="inlineStr">
        <is>
          <t>C7_VDSL2_Bonded_HSI</t>
        </is>
      </c>
      <c r="L219" s="297" t="inlineStr">
        <is>
          <t>Success</t>
        </is>
      </c>
      <c r="M219" s="297" t="inlineStr">
        <is>
          <t>02/28/2023</t>
        </is>
      </c>
      <c r="N219" s="297" t="inlineStr">
        <is>
          <t>15:54:27</t>
        </is>
      </c>
      <c r="O219" s="297" t="inlineStr">
        <is>
          <t>15:55:40</t>
        </is>
      </c>
      <c r="P219" t="inlineStr">
        <is>
          <t>00:01:13</t>
        </is>
      </c>
    </row>
    <row r="220">
      <c r="A220" s="297" t="inlineStr">
        <is>
          <t>Kathy Kline</t>
        </is>
      </c>
      <c r="B220" s="297" t="inlineStr">
        <is>
          <t>kamohr</t>
        </is>
      </c>
      <c r="C220" s="297" t="inlineStr">
        <is>
          <t>0029635</t>
        </is>
      </c>
      <c r="D220" s="297" t="inlineStr">
        <is>
          <t>kamohr_1677600695583</t>
        </is>
      </c>
      <c r="E220" s="297" t="inlineStr">
        <is>
          <t>Calix</t>
        </is>
      </c>
      <c r="F220" s="297" t="inlineStr">
        <is>
          <t>N48-NPLSFLKKRLB</t>
        </is>
      </c>
      <c r="G220" s="297" t="inlineStr">
        <is>
          <t>C7</t>
        </is>
      </c>
      <c r="H220" s="297" t="inlineStr">
        <is>
          <t>ADSL24</t>
        </is>
      </c>
      <c r="I220" s="297" t="inlineStr">
        <is>
          <t>N48-2-2-16</t>
        </is>
      </c>
      <c r="J220" s="297" t="inlineStr">
        <is>
          <t>ADD_SERVICE</t>
        </is>
      </c>
      <c r="K220" s="297" t="inlineStr">
        <is>
          <t>C7_ADSL2_ETHERNET_SL_HSI</t>
        </is>
      </c>
      <c r="L220" s="297" t="inlineStr">
        <is>
          <t>Success</t>
        </is>
      </c>
      <c r="M220" s="297" t="inlineStr">
        <is>
          <t>02/28/2023</t>
        </is>
      </c>
      <c r="N220" s="297" t="inlineStr">
        <is>
          <t>10:11:46</t>
        </is>
      </c>
      <c r="O220" s="297" t="inlineStr">
        <is>
          <t>10:12:25</t>
        </is>
      </c>
      <c r="P220" t="inlineStr">
        <is>
          <t>00:00:39</t>
        </is>
      </c>
    </row>
    <row r="221">
      <c r="A221" s="297" t="inlineStr">
        <is>
          <t>Jamie Montgomery</t>
        </is>
      </c>
      <c r="B221" s="297" t="inlineStr">
        <is>
          <t>aa08075</t>
        </is>
      </c>
      <c r="C221" s="297" t="inlineStr">
        <is>
          <t>T102286507</t>
        </is>
      </c>
      <c r="D221" s="297" t="inlineStr">
        <is>
          <t>aa08075_1677605985493</t>
        </is>
      </c>
      <c r="E221" s="297" t="inlineStr">
        <is>
          <t>Calix</t>
        </is>
      </c>
      <c r="F221" s="297" t="inlineStr">
        <is>
          <t>N2-LGLNNVBPRLD</t>
        </is>
      </c>
      <c r="G221" s="297" t="inlineStr">
        <is>
          <t>C7</t>
        </is>
      </c>
      <c r="H221" s="297" t="inlineStr">
        <is>
          <t>VDSL2</t>
        </is>
      </c>
      <c r="I221" s="297" t="inlineStr">
        <is>
          <t>N2-1-12-5</t>
        </is>
      </c>
      <c r="J221" s="297" t="inlineStr">
        <is>
          <t>ADD_SERVICE</t>
        </is>
      </c>
      <c r="K221" s="297" t="inlineStr">
        <is>
          <t>C7_VDSL2_SL_HSI</t>
        </is>
      </c>
      <c r="L221" s="297" t="inlineStr">
        <is>
          <t>Success</t>
        </is>
      </c>
      <c r="M221" s="297" t="inlineStr">
        <is>
          <t>02/28/2023</t>
        </is>
      </c>
      <c r="N221" s="297" t="inlineStr">
        <is>
          <t>11:42:45</t>
        </is>
      </c>
      <c r="O221" s="297" t="inlineStr">
        <is>
          <t>11:44:43</t>
        </is>
      </c>
      <c r="P221" t="inlineStr">
        <is>
          <t>00:01:58</t>
        </is>
      </c>
    </row>
    <row r="222">
      <c r="A222" s="297" t="inlineStr">
        <is>
          <t>Brenda Brown</t>
        </is>
      </c>
      <c r="B222" s="297" t="inlineStr">
        <is>
          <t>bsbrown</t>
        </is>
      </c>
      <c r="C222" s="297" t="inlineStr">
        <is>
          <t>1677606696843</t>
        </is>
      </c>
      <c r="D222" s="297" t="inlineStr">
        <is>
          <t>bsbrown_1677606696843</t>
        </is>
      </c>
      <c r="E222" s="297" t="inlineStr">
        <is>
          <t>Calix</t>
        </is>
      </c>
      <c r="F222" s="297" t="inlineStr">
        <is>
          <t>N71-TLHSFLUXRLC</t>
        </is>
      </c>
      <c r="G222" s="297" t="inlineStr">
        <is>
          <t>C7</t>
        </is>
      </c>
      <c r="H222" s="297" t="n"/>
      <c r="I222" s="297" t="inlineStr">
        <is>
          <t>N71-1-1</t>
        </is>
      </c>
      <c r="J222" s="297" t="inlineStr">
        <is>
          <t>XCONNECT_REFRESH</t>
        </is>
      </c>
      <c r="K222" s="297" t="n"/>
      <c r="L222" s="297" t="inlineStr">
        <is>
          <t>Success</t>
        </is>
      </c>
      <c r="M222" s="297" t="inlineStr">
        <is>
          <t>02/28/2023</t>
        </is>
      </c>
      <c r="N222" s="297" t="inlineStr">
        <is>
          <t>11:51:36</t>
        </is>
      </c>
      <c r="O222" s="297" t="inlineStr">
        <is>
          <t>11:52:04</t>
        </is>
      </c>
      <c r="P222" t="inlineStr">
        <is>
          <t>00:00:28</t>
        </is>
      </c>
    </row>
    <row r="223">
      <c r="A223" s="297" t="inlineStr">
        <is>
          <t>Casey Whitehead</t>
        </is>
      </c>
      <c r="B223" s="297" t="inlineStr">
        <is>
          <t>ad05776</t>
        </is>
      </c>
      <c r="C223" s="297" t="inlineStr">
        <is>
          <t>1677607036435</t>
        </is>
      </c>
      <c r="D223" s="297" t="inlineStr">
        <is>
          <t>ad05776_1677607036435</t>
        </is>
      </c>
      <c r="E223" s="297" t="inlineStr">
        <is>
          <t>Calix</t>
        </is>
      </c>
      <c r="F223" s="297" t="inlineStr">
        <is>
          <t>N71-LSVQNVZGRLB</t>
        </is>
      </c>
      <c r="G223" s="297" t="inlineStr">
        <is>
          <t>C7</t>
        </is>
      </c>
      <c r="H223" s="297" t="n"/>
      <c r="I223" s="297" t="inlineStr">
        <is>
          <t>N71-1-19-13</t>
        </is>
      </c>
      <c r="J223" s="297" t="inlineStr">
        <is>
          <t>VLAN_IF_REFRESH</t>
        </is>
      </c>
      <c r="K223" s="297" t="n"/>
      <c r="L223" s="297" t="inlineStr">
        <is>
          <t>Success</t>
        </is>
      </c>
      <c r="M223" s="297" t="inlineStr">
        <is>
          <t>02/28/2023</t>
        </is>
      </c>
      <c r="N223" s="297" t="inlineStr">
        <is>
          <t>11:57:16</t>
        </is>
      </c>
      <c r="O223" s="297" t="inlineStr">
        <is>
          <t>11:57:22</t>
        </is>
      </c>
      <c r="P223" t="inlineStr">
        <is>
          <t>00:00:06</t>
        </is>
      </c>
    </row>
    <row r="224">
      <c r="A224" s="297" t="inlineStr">
        <is>
          <t>Julie Clark</t>
        </is>
      </c>
      <c r="B224" s="297" t="inlineStr">
        <is>
          <t>jbclar2</t>
        </is>
      </c>
      <c r="C224" s="297" t="inlineStr">
        <is>
          <t>T102302728</t>
        </is>
      </c>
      <c r="D224" s="297" t="inlineStr">
        <is>
          <t>jbclar2_1677623121567</t>
        </is>
      </c>
      <c r="E224" s="297" t="inlineStr">
        <is>
          <t>Calix</t>
        </is>
      </c>
      <c r="F224" s="297" t="inlineStr">
        <is>
          <t>IMKLFLXBG00</t>
        </is>
      </c>
      <c r="G224" s="297" t="inlineStr">
        <is>
          <t>E7-2</t>
        </is>
      </c>
      <c r="H224" s="297" t="inlineStr">
        <is>
          <t>XDSL</t>
        </is>
      </c>
      <c r="I224" s="297" t="inlineStr">
        <is>
          <t>1-1-39</t>
        </is>
      </c>
      <c r="J224" s="297" t="inlineStr">
        <is>
          <t>ADD_SERVICE</t>
        </is>
      </c>
      <c r="K224" s="297" t="inlineStr">
        <is>
          <t>VDSL2BondedGroup</t>
        </is>
      </c>
      <c r="L224" s="297" t="inlineStr">
        <is>
          <t>Success</t>
        </is>
      </c>
      <c r="M224" s="297" t="inlineStr">
        <is>
          <t>02/28/2023</t>
        </is>
      </c>
      <c r="N224" s="297" t="inlineStr">
        <is>
          <t>16:25:29</t>
        </is>
      </c>
      <c r="O224" s="297" t="inlineStr">
        <is>
          <t>16:26:01</t>
        </is>
      </c>
      <c r="P224" t="inlineStr">
        <is>
          <t>00:00:32</t>
        </is>
      </c>
    </row>
    <row r="225">
      <c r="A225" s="297" t="inlineStr">
        <is>
          <t>George Estrada</t>
        </is>
      </c>
      <c r="B225" s="297" t="inlineStr">
        <is>
          <t>gaestra</t>
        </is>
      </c>
      <c r="C225" s="297" t="inlineStr">
        <is>
          <t>1677592943067</t>
        </is>
      </c>
      <c r="D225" s="297" t="inlineStr">
        <is>
          <t>gaestra_1677592943067</t>
        </is>
      </c>
      <c r="E225" s="297" t="inlineStr">
        <is>
          <t>Calix</t>
        </is>
      </c>
      <c r="F225" s="297" t="inlineStr">
        <is>
          <t>N7-LBLLFLAHRLC - JALT</t>
        </is>
      </c>
      <c r="G225" s="297" t="inlineStr">
        <is>
          <t>C7</t>
        </is>
      </c>
      <c r="H225" s="297" t="n"/>
      <c r="I225" s="297" t="inlineStr">
        <is>
          <t>N7-1-20</t>
        </is>
      </c>
      <c r="J225" s="297" t="inlineStr">
        <is>
          <t>XCONNECT_REFRESH</t>
        </is>
      </c>
      <c r="K225" s="297" t="n"/>
      <c r="L225" s="297" t="inlineStr">
        <is>
          <t>Success</t>
        </is>
      </c>
      <c r="M225" s="297" t="inlineStr">
        <is>
          <t>02/28/2023</t>
        </is>
      </c>
      <c r="N225" s="297" t="inlineStr">
        <is>
          <t>08:02:23</t>
        </is>
      </c>
      <c r="O225" s="297" t="inlineStr">
        <is>
          <t>08:02:49</t>
        </is>
      </c>
      <c r="P225" t="inlineStr">
        <is>
          <t>00:00:26</t>
        </is>
      </c>
    </row>
    <row r="226">
      <c r="A226" s="297" t="inlineStr">
        <is>
          <t>Larissa King</t>
        </is>
      </c>
      <c r="B226" s="297" t="inlineStr">
        <is>
          <t>aa79589</t>
        </is>
      </c>
      <c r="C226" s="297" t="inlineStr">
        <is>
          <t>T102289697</t>
        </is>
      </c>
      <c r="D226" s="297" t="inlineStr">
        <is>
          <t>aa79589_1677625511340</t>
        </is>
      </c>
      <c r="E226" s="297" t="inlineStr">
        <is>
          <t>Calix</t>
        </is>
      </c>
      <c r="F226" s="297" t="inlineStr">
        <is>
          <t>LSVLNV86RLC</t>
        </is>
      </c>
      <c r="G226" s="297" t="inlineStr">
        <is>
          <t>E7-2</t>
        </is>
      </c>
      <c r="H226" s="297" t="inlineStr">
        <is>
          <t>PON</t>
        </is>
      </c>
      <c r="I226" s="297" t="inlineStr">
        <is>
          <t>2-2-2-2020201</t>
        </is>
      </c>
      <c r="J226" s="297" t="inlineStr">
        <is>
          <t>SERVICE_REFRESH</t>
        </is>
      </c>
      <c r="K226" s="297" t="inlineStr">
        <is>
          <t>ExGPONHsiOnt</t>
        </is>
      </c>
      <c r="L226" s="297" t="inlineStr">
        <is>
          <t>Success</t>
        </is>
      </c>
      <c r="M226" s="297" t="inlineStr">
        <is>
          <t>02/28/2023</t>
        </is>
      </c>
      <c r="N226" s="297" t="inlineStr">
        <is>
          <t>17:05:38</t>
        </is>
      </c>
      <c r="O226" s="297" t="inlineStr">
        <is>
          <t>17:07:08</t>
        </is>
      </c>
      <c r="P226" t="inlineStr">
        <is>
          <t>00:01:30</t>
        </is>
      </c>
    </row>
    <row r="227">
      <c r="A227" s="297" t="inlineStr">
        <is>
          <t>Larissa King</t>
        </is>
      </c>
      <c r="B227" s="297" t="inlineStr">
        <is>
          <t>aa79589</t>
        </is>
      </c>
      <c r="C227" s="297" t="inlineStr">
        <is>
          <t>1677600718349</t>
        </is>
      </c>
      <c r="D227" s="297" t="inlineStr">
        <is>
          <t>aa79589_1677600718349</t>
        </is>
      </c>
      <c r="E227" s="297" t="inlineStr">
        <is>
          <t>Calix</t>
        </is>
      </c>
      <c r="F227" s="297" t="inlineStr">
        <is>
          <t>N7-ORNGWAXAH04</t>
        </is>
      </c>
      <c r="G227" s="297" t="inlineStr">
        <is>
          <t>C7</t>
        </is>
      </c>
      <c r="H227" s="297" t="n"/>
      <c r="I227" s="297" t="inlineStr">
        <is>
          <t>N7-1-8</t>
        </is>
      </c>
      <c r="J227" s="297" t="inlineStr">
        <is>
          <t>XCONNECT_REFRESH</t>
        </is>
      </c>
      <c r="K227" s="297" t="n"/>
      <c r="L227" s="297" t="inlineStr">
        <is>
          <t>Success</t>
        </is>
      </c>
      <c r="M227" s="297" t="inlineStr">
        <is>
          <t>02/28/2023</t>
        </is>
      </c>
      <c r="N227" s="297" t="inlineStr">
        <is>
          <t>10:11:58</t>
        </is>
      </c>
      <c r="O227" s="297" t="inlineStr">
        <is>
          <t>10:12:28</t>
        </is>
      </c>
      <c r="P227" t="inlineStr">
        <is>
          <t>00:00:30</t>
        </is>
      </c>
    </row>
    <row r="228">
      <c r="A228" s="297" t="inlineStr">
        <is>
          <t>Casey Whitehead</t>
        </is>
      </c>
      <c r="B228" s="297" t="inlineStr">
        <is>
          <t>ad05776</t>
        </is>
      </c>
      <c r="C228" s="297" t="inlineStr">
        <is>
          <t>1677601008238</t>
        </is>
      </c>
      <c r="D228" s="297" t="inlineStr">
        <is>
          <t>ad05776_1677601008238</t>
        </is>
      </c>
      <c r="E228" s="297" t="inlineStr">
        <is>
          <t>Calix</t>
        </is>
      </c>
      <c r="F228" s="297" t="inlineStr">
        <is>
          <t>N7-ORNGWAXAH04</t>
        </is>
      </c>
      <c r="G228" s="297" t="inlineStr">
        <is>
          <t>C7</t>
        </is>
      </c>
      <c r="H228" s="297" t="n"/>
      <c r="I228" s="297" t="inlineStr">
        <is>
          <t>N7-1-8</t>
        </is>
      </c>
      <c r="J228" s="297" t="inlineStr">
        <is>
          <t>XCONNECT_REFRESH</t>
        </is>
      </c>
      <c r="K228" s="297" t="n"/>
      <c r="L228" s="297" t="inlineStr">
        <is>
          <t>Success</t>
        </is>
      </c>
      <c r="M228" s="297" t="inlineStr">
        <is>
          <t>02/28/2023</t>
        </is>
      </c>
      <c r="N228" s="297" t="inlineStr">
        <is>
          <t>10:16:48</t>
        </is>
      </c>
      <c r="O228" s="297" t="inlineStr">
        <is>
          <t>10:17:16</t>
        </is>
      </c>
      <c r="P228" t="inlineStr">
        <is>
          <t>00:00:28</t>
        </is>
      </c>
    </row>
    <row r="229">
      <c r="A229" s="297" t="inlineStr">
        <is>
          <t>Kristen Conway</t>
        </is>
      </c>
      <c r="B229" s="297" t="inlineStr">
        <is>
          <t>kcconwa</t>
        </is>
      </c>
      <c r="C229" s="297" t="inlineStr">
        <is>
          <t>1677620017140</t>
        </is>
      </c>
      <c r="D229" s="297" t="inlineStr">
        <is>
          <t>kcconwa_1677620017140</t>
        </is>
      </c>
      <c r="E229" s="297" t="inlineStr">
        <is>
          <t>Calix</t>
        </is>
      </c>
      <c r="F229" s="297" t="inlineStr">
        <is>
          <t>N79-DNSRCOXCH02</t>
        </is>
      </c>
      <c r="G229" s="297" t="inlineStr">
        <is>
          <t>C7</t>
        </is>
      </c>
      <c r="H229" s="297" t="n"/>
      <c r="I229" s="297" t="inlineStr">
        <is>
          <t>N79-1-8</t>
        </is>
      </c>
      <c r="J229" s="297" t="inlineStr">
        <is>
          <t>XCONNECT_REFRESH</t>
        </is>
      </c>
      <c r="K229" s="297" t="n"/>
      <c r="L229" s="297" t="inlineStr">
        <is>
          <t>Success</t>
        </is>
      </c>
      <c r="M229" s="297" t="inlineStr">
        <is>
          <t>02/28/2023</t>
        </is>
      </c>
      <c r="N229" s="297" t="inlineStr">
        <is>
          <t>15:33:37</t>
        </is>
      </c>
      <c r="O229" s="297" t="inlineStr">
        <is>
          <t>15:34:04</t>
        </is>
      </c>
      <c r="P229" t="inlineStr">
        <is>
          <t>00:00:27</t>
        </is>
      </c>
    </row>
    <row r="230">
      <c r="A230" s="297" t="inlineStr">
        <is>
          <t>Amy Knudtson</t>
        </is>
      </c>
      <c r="B230" s="297" t="inlineStr">
        <is>
          <t>aknudts</t>
        </is>
      </c>
      <c r="C230" s="297" t="inlineStr">
        <is>
          <t>4194949</t>
        </is>
      </c>
      <c r="D230" s="297" t="inlineStr">
        <is>
          <t>aknudts_1677596758470</t>
        </is>
      </c>
      <c r="E230" s="297" t="inlineStr">
        <is>
          <t>Calix</t>
        </is>
      </c>
      <c r="F230" s="297" t="inlineStr">
        <is>
          <t>N2-TLHSFLUPRLB</t>
        </is>
      </c>
      <c r="G230" s="297" t="inlineStr">
        <is>
          <t>C7</t>
        </is>
      </c>
      <c r="H230" s="297" t="inlineStr">
        <is>
          <t>ADSL24</t>
        </is>
      </c>
      <c r="I230" s="297" t="inlineStr">
        <is>
          <t>N2-1-3-21</t>
        </is>
      </c>
      <c r="J230" s="297" t="inlineStr">
        <is>
          <t>SERVICE_REFRESH</t>
        </is>
      </c>
      <c r="K230" s="297" t="inlineStr">
        <is>
          <t>C7_ADSL2_ETHERNET_SL_HSI</t>
        </is>
      </c>
      <c r="L230" s="297" t="inlineStr">
        <is>
          <t>Success</t>
        </is>
      </c>
      <c r="M230" s="297" t="inlineStr">
        <is>
          <t>02/28/2023</t>
        </is>
      </c>
      <c r="N230" s="297" t="inlineStr">
        <is>
          <t>09:06:03</t>
        </is>
      </c>
      <c r="O230" s="297" t="inlineStr">
        <is>
          <t>09:06:13</t>
        </is>
      </c>
      <c r="P230" t="inlineStr">
        <is>
          <t>00:00:10</t>
        </is>
      </c>
    </row>
    <row r="231">
      <c r="A231" s="297" t="inlineStr">
        <is>
          <t>Roxie Whitehead</t>
        </is>
      </c>
      <c r="B231" s="297" t="inlineStr">
        <is>
          <t>ad09337</t>
        </is>
      </c>
      <c r="C231" s="297" t="inlineStr">
        <is>
          <t>7128182</t>
        </is>
      </c>
      <c r="D231" s="297" t="inlineStr">
        <is>
          <t>ad09337_1677604855527</t>
        </is>
      </c>
      <c r="E231" s="297" t="inlineStr">
        <is>
          <t>Calix</t>
        </is>
      </c>
      <c r="F231" s="297" t="inlineStr">
        <is>
          <t>N62-LSBGFLTDRLC</t>
        </is>
      </c>
      <c r="G231" s="297" t="inlineStr">
        <is>
          <t>C7</t>
        </is>
      </c>
      <c r="H231" s="297" t="inlineStr">
        <is>
          <t>VDSL2</t>
        </is>
      </c>
      <c r="I231" s="297" t="inlineStr">
        <is>
          <t>N62-1-13-8</t>
        </is>
      </c>
      <c r="J231" s="297" t="inlineStr">
        <is>
          <t>ADD_SERVICE</t>
        </is>
      </c>
      <c r="K231" s="297" t="inlineStr">
        <is>
          <t>C7_ADSL2_Fallback_SL_HSI</t>
        </is>
      </c>
      <c r="L231" s="297" t="inlineStr">
        <is>
          <t>Data Error</t>
        </is>
      </c>
      <c r="M231" s="297" t="inlineStr">
        <is>
          <t>02/28/2023</t>
        </is>
      </c>
      <c r="N231" s="297" t="inlineStr">
        <is>
          <t>11:21:00</t>
        </is>
      </c>
      <c r="O231" s="297" t="inlineStr">
        <is>
          <t>11:21:23</t>
        </is>
      </c>
      <c r="P231" t="inlineStr">
        <is>
          <t>00:00:23</t>
        </is>
      </c>
    </row>
    <row r="232">
      <c r="A232" s="297" t="inlineStr">
        <is>
          <t>Tracy Vonarx</t>
        </is>
      </c>
      <c r="B232" s="297" t="inlineStr">
        <is>
          <t>tvonarx</t>
        </is>
      </c>
      <c r="C232" s="297" t="inlineStr">
        <is>
          <t>T102279605</t>
        </is>
      </c>
      <c r="D232" s="297" t="inlineStr">
        <is>
          <t>tvonarx_1677598829937</t>
        </is>
      </c>
      <c r="E232" s="297" t="inlineStr">
        <is>
          <t>Calix</t>
        </is>
      </c>
      <c r="F232" s="297" t="inlineStr">
        <is>
          <t>N5-MRNNFLCJRLA</t>
        </is>
      </c>
      <c r="G232" s="297" t="inlineStr">
        <is>
          <t>C7</t>
        </is>
      </c>
      <c r="H232" s="297" t="inlineStr">
        <is>
          <t>ADSL24</t>
        </is>
      </c>
      <c r="I232" s="297" t="inlineStr">
        <is>
          <t>N5-1-2-9</t>
        </is>
      </c>
      <c r="J232" s="297" t="inlineStr">
        <is>
          <t>PORT_IS</t>
        </is>
      </c>
      <c r="K232" s="297" t="inlineStr">
        <is>
          <t>C7_ADSL2_ETHERNET_SL_HSI</t>
        </is>
      </c>
      <c r="L232" s="297" t="inlineStr">
        <is>
          <t>Success</t>
        </is>
      </c>
      <c r="M232" s="297" t="inlineStr">
        <is>
          <t>02/28/2023</t>
        </is>
      </c>
      <c r="N232" s="297" t="inlineStr">
        <is>
          <t>09:41:22</t>
        </is>
      </c>
      <c r="O232" s="297" t="inlineStr">
        <is>
          <t>09:42:09</t>
        </is>
      </c>
      <c r="P232" t="inlineStr">
        <is>
          <t>00:00:47</t>
        </is>
      </c>
    </row>
    <row r="233">
      <c r="A233" s="297" t="inlineStr">
        <is>
          <t>Kristen Conway</t>
        </is>
      </c>
      <c r="B233" s="297" t="inlineStr">
        <is>
          <t>kcconwa</t>
        </is>
      </c>
      <c r="C233" s="297" t="inlineStr">
        <is>
          <t>kcconwa_1677597872887</t>
        </is>
      </c>
      <c r="D233" s="297" t="inlineStr">
        <is>
          <t>kcconwa_1677597872887</t>
        </is>
      </c>
      <c r="E233" s="297" t="inlineStr">
        <is>
          <t>Calix</t>
        </is>
      </c>
      <c r="F233" s="297" t="inlineStr">
        <is>
          <t>LDLKFLAJRLC</t>
        </is>
      </c>
      <c r="G233" s="297" t="inlineStr">
        <is>
          <t>E7-2</t>
        </is>
      </c>
      <c r="H233" s="297" t="inlineStr">
        <is>
          <t>PON</t>
        </is>
      </c>
      <c r="I233" s="297" t="inlineStr">
        <is>
          <t>2-1-3-2010319</t>
        </is>
      </c>
      <c r="J233" s="297" t="inlineStr">
        <is>
          <t>ONT_SERVICE_REFRESH</t>
        </is>
      </c>
      <c r="K233" s="297" t="inlineStr">
        <is>
          <t>GPON_HSI</t>
        </is>
      </c>
      <c r="L233" s="297" t="inlineStr">
        <is>
          <t>Success</t>
        </is>
      </c>
      <c r="M233" s="297" t="inlineStr">
        <is>
          <t>02/28/2023</t>
        </is>
      </c>
      <c r="N233" s="297" t="inlineStr">
        <is>
          <t>09:24:33</t>
        </is>
      </c>
      <c r="O233" s="297" t="inlineStr">
        <is>
          <t>09:39:01</t>
        </is>
      </c>
      <c r="P233" t="inlineStr">
        <is>
          <t>00:14:28</t>
        </is>
      </c>
    </row>
    <row r="234">
      <c r="A234" s="297" t="inlineStr">
        <is>
          <t>Julie Clark</t>
        </is>
      </c>
      <c r="B234" s="297" t="inlineStr">
        <is>
          <t>jbclar2</t>
        </is>
      </c>
      <c r="C234" s="297" t="inlineStr">
        <is>
          <t>T101992293</t>
        </is>
      </c>
      <c r="D234" s="297" t="inlineStr">
        <is>
          <t>jbclar2_1677593466116</t>
        </is>
      </c>
      <c r="E234" s="297" t="inlineStr">
        <is>
          <t>Calix</t>
        </is>
      </c>
      <c r="F234" s="297" t="inlineStr">
        <is>
          <t>N112-PTCTFLDARLB</t>
        </is>
      </c>
      <c r="G234" s="297" t="inlineStr">
        <is>
          <t>C7</t>
        </is>
      </c>
      <c r="H234" s="297" t="inlineStr">
        <is>
          <t>VDSL2</t>
        </is>
      </c>
      <c r="I234" s="297" t="inlineStr">
        <is>
          <t>N112-1-8-9</t>
        </is>
      </c>
      <c r="J234" s="297" t="inlineStr">
        <is>
          <t>CHANGE_PROFILE</t>
        </is>
      </c>
      <c r="K234" s="297" t="inlineStr">
        <is>
          <t>C7_VDSL2_Bonded_HSI</t>
        </is>
      </c>
      <c r="L234" s="297" t="inlineStr">
        <is>
          <t>Success</t>
        </is>
      </c>
      <c r="M234" s="297" t="inlineStr">
        <is>
          <t>02/28/2023</t>
        </is>
      </c>
      <c r="N234" s="297" t="inlineStr">
        <is>
          <t>08:11:15</t>
        </is>
      </c>
      <c r="O234" s="297" t="inlineStr">
        <is>
          <t>08:12:19</t>
        </is>
      </c>
      <c r="P234" t="inlineStr">
        <is>
          <t>00:01:04</t>
        </is>
      </c>
    </row>
    <row r="235">
      <c r="A235" s="297" t="inlineStr">
        <is>
          <t>Julie Clark</t>
        </is>
      </c>
      <c r="B235" s="297" t="inlineStr">
        <is>
          <t>jbclar2</t>
        </is>
      </c>
      <c r="C235" s="297" t="inlineStr">
        <is>
          <t>1677604479065</t>
        </is>
      </c>
      <c r="D235" s="297" t="inlineStr">
        <is>
          <t>jbclar2_1677604479065</t>
        </is>
      </c>
      <c r="E235" s="297" t="inlineStr">
        <is>
          <t>Calix</t>
        </is>
      </c>
      <c r="F235" s="297" t="inlineStr">
        <is>
          <t>N33-CPHZFLAFRLB</t>
        </is>
      </c>
      <c r="G235" s="297" t="inlineStr">
        <is>
          <t>C7</t>
        </is>
      </c>
      <c r="H235" s="297" t="n"/>
      <c r="I235" s="297" t="inlineStr">
        <is>
          <t>N33-1-6-1</t>
        </is>
      </c>
      <c r="J235" s="297" t="inlineStr">
        <is>
          <t>VLAN_IF_REFRESH</t>
        </is>
      </c>
      <c r="K235" s="297" t="n"/>
      <c r="L235" s="297" t="inlineStr">
        <is>
          <t>Success</t>
        </is>
      </c>
      <c r="M235" s="297" t="inlineStr">
        <is>
          <t>02/28/2023</t>
        </is>
      </c>
      <c r="N235" s="297" t="inlineStr">
        <is>
          <t>11:14:39</t>
        </is>
      </c>
      <c r="O235" s="297" t="inlineStr">
        <is>
          <t>11:14:42</t>
        </is>
      </c>
      <c r="P235" t="inlineStr">
        <is>
          <t>00:00:03</t>
        </is>
      </c>
    </row>
    <row r="236">
      <c r="A236" s="297" t="inlineStr">
        <is>
          <t>Brenda Brown</t>
        </is>
      </c>
      <c r="B236" s="297" t="inlineStr">
        <is>
          <t>bsbrown</t>
        </is>
      </c>
      <c r="C236" s="297" t="inlineStr">
        <is>
          <t>T102302236</t>
        </is>
      </c>
      <c r="D236" s="297" t="inlineStr">
        <is>
          <t>bsbrown_1677595753165</t>
        </is>
      </c>
      <c r="E236" s="297" t="inlineStr">
        <is>
          <t>Calix</t>
        </is>
      </c>
      <c r="F236" s="297" t="inlineStr">
        <is>
          <t>FRPTFLAGH03</t>
        </is>
      </c>
      <c r="G236" s="297" t="inlineStr">
        <is>
          <t>E7-2</t>
        </is>
      </c>
      <c r="H236" s="297" t="inlineStr">
        <is>
          <t>PON</t>
        </is>
      </c>
      <c r="I236" s="297" t="inlineStr">
        <is>
          <t>1-1-3-1010309</t>
        </is>
      </c>
      <c r="J236" s="297" t="inlineStr">
        <is>
          <t>SERVICE_REFRESH</t>
        </is>
      </c>
      <c r="K236" s="297" t="inlineStr">
        <is>
          <t>ExGPONHsiOnt</t>
        </is>
      </c>
      <c r="L236" s="297" t="inlineStr">
        <is>
          <t>Success</t>
        </is>
      </c>
      <c r="M236" s="297" t="inlineStr">
        <is>
          <t>02/28/2023</t>
        </is>
      </c>
      <c r="N236" s="297" t="inlineStr">
        <is>
          <t>08:49:19</t>
        </is>
      </c>
      <c r="O236" s="297" t="inlineStr">
        <is>
          <t>08:49:23</t>
        </is>
      </c>
      <c r="P236" t="inlineStr">
        <is>
          <t>00:00:04</t>
        </is>
      </c>
    </row>
    <row r="237">
      <c r="A237" s="297" t="inlineStr">
        <is>
          <t>Chris Schommer</t>
        </is>
      </c>
      <c r="B237" s="297" t="inlineStr">
        <is>
          <t>cschomm</t>
        </is>
      </c>
      <c r="C237" s="297" t="inlineStr">
        <is>
          <t>T102310282</t>
        </is>
      </c>
      <c r="D237" s="297" t="inlineStr">
        <is>
          <t>cschomm_1677622671924</t>
        </is>
      </c>
      <c r="E237" s="297" t="inlineStr">
        <is>
          <t>Calix</t>
        </is>
      </c>
      <c r="F237" s="297" t="inlineStr">
        <is>
          <t>N34-NNPLFLBHRLC</t>
        </is>
      </c>
      <c r="G237" s="297" t="inlineStr">
        <is>
          <t>C7</t>
        </is>
      </c>
      <c r="H237" s="297" t="inlineStr">
        <is>
          <t>VDSL2</t>
        </is>
      </c>
      <c r="I237" s="297" t="inlineStr">
        <is>
          <t>N34-1-3-6</t>
        </is>
      </c>
      <c r="J237" s="297" t="inlineStr">
        <is>
          <t>SERVICE_REFRESH</t>
        </is>
      </c>
      <c r="K237" s="297" t="n"/>
      <c r="L237" s="297" t="inlineStr">
        <is>
          <t>Communication Error</t>
        </is>
      </c>
      <c r="M237" s="297" t="inlineStr">
        <is>
          <t>02/28/2023</t>
        </is>
      </c>
      <c r="N237" s="297" t="inlineStr">
        <is>
          <t>16:18:29</t>
        </is>
      </c>
      <c r="O237" s="297" t="inlineStr">
        <is>
          <t>16:18:36</t>
        </is>
      </c>
      <c r="P237" t="inlineStr">
        <is>
          <t>00:00:07</t>
        </is>
      </c>
    </row>
    <row r="238">
      <c r="A238" s="297" t="inlineStr">
        <is>
          <t>Julie Clark</t>
        </is>
      </c>
      <c r="B238" s="297" t="inlineStr">
        <is>
          <t>jbclar2</t>
        </is>
      </c>
      <c r="C238" s="297" t="inlineStr">
        <is>
          <t>T101992293</t>
        </is>
      </c>
      <c r="D238" s="297" t="inlineStr">
        <is>
          <t>jbclar2_1677614090214</t>
        </is>
      </c>
      <c r="E238" s="297" t="inlineStr">
        <is>
          <t>Calix</t>
        </is>
      </c>
      <c r="F238" s="297" t="inlineStr">
        <is>
          <t>N4-ESTRFLAYRLA</t>
        </is>
      </c>
      <c r="G238" s="297" t="inlineStr">
        <is>
          <t>C7</t>
        </is>
      </c>
      <c r="H238" s="297" t="inlineStr">
        <is>
          <t>PON</t>
        </is>
      </c>
      <c r="I238" s="297" t="inlineStr">
        <is>
          <t>N4-1-19-3-7</t>
        </is>
      </c>
      <c r="J238" s="297" t="inlineStr">
        <is>
          <t>ONT_SERVICE_REFRESH</t>
        </is>
      </c>
      <c r="K238" s="297" t="n"/>
      <c r="L238" s="297" t="inlineStr">
        <is>
          <t>Success</t>
        </is>
      </c>
      <c r="M238" s="297" t="inlineStr">
        <is>
          <t>02/28/2023</t>
        </is>
      </c>
      <c r="N238" s="297" t="inlineStr">
        <is>
          <t>13:55:07</t>
        </is>
      </c>
      <c r="O238" s="297" t="inlineStr">
        <is>
          <t>13:55:18</t>
        </is>
      </c>
      <c r="P238" t="inlineStr">
        <is>
          <t>00:00:11</t>
        </is>
      </c>
    </row>
    <row r="239">
      <c r="A239" s="297" t="inlineStr">
        <is>
          <t>Brenda Brown</t>
        </is>
      </c>
      <c r="B239" s="297" t="inlineStr">
        <is>
          <t>bsbrown</t>
        </is>
      </c>
      <c r="C239" s="297" t="inlineStr">
        <is>
          <t>T102277389</t>
        </is>
      </c>
      <c r="D239" s="297" t="inlineStr">
        <is>
          <t>bsbrown_1677622521203</t>
        </is>
      </c>
      <c r="E239" s="297" t="inlineStr">
        <is>
          <t>Calix</t>
        </is>
      </c>
      <c r="F239" s="297" t="inlineStr">
        <is>
          <t>CRRVFLBDH00</t>
        </is>
      </c>
      <c r="G239" s="297" t="inlineStr">
        <is>
          <t>E7-2</t>
        </is>
      </c>
      <c r="H239" s="297" t="inlineStr">
        <is>
          <t>XDSL</t>
        </is>
      </c>
      <c r="I239" s="297" t="inlineStr">
        <is>
          <t>2-1-46</t>
        </is>
      </c>
      <c r="J239" s="297" t="inlineStr">
        <is>
          <t>ADD_SERVICE</t>
        </is>
      </c>
      <c r="K239" s="297" t="inlineStr">
        <is>
          <t>e7ADSL2SLHSI</t>
        </is>
      </c>
      <c r="L239" s="297" t="inlineStr">
        <is>
          <t>Success</t>
        </is>
      </c>
      <c r="M239" s="297" t="inlineStr">
        <is>
          <t>02/28/2023</t>
        </is>
      </c>
      <c r="N239" s="297" t="inlineStr">
        <is>
          <t>16:15:41</t>
        </is>
      </c>
      <c r="O239" s="297" t="inlineStr">
        <is>
          <t>16:16:38</t>
        </is>
      </c>
      <c r="P239" t="inlineStr">
        <is>
          <t>00:00:57</t>
        </is>
      </c>
    </row>
    <row r="240">
      <c r="A240" s="297" t="inlineStr">
        <is>
          <t>Roxie Whitehead</t>
        </is>
      </c>
      <c r="B240" s="297" t="inlineStr">
        <is>
          <t>ad09337</t>
        </is>
      </c>
      <c r="C240" s="297" t="inlineStr">
        <is>
          <t>T102289748</t>
        </is>
      </c>
      <c r="D240" s="297" t="inlineStr">
        <is>
          <t>ad09337_1677609407994</t>
        </is>
      </c>
      <c r="E240" s="297" t="inlineStr">
        <is>
          <t>Calix</t>
        </is>
      </c>
      <c r="F240" s="297" t="inlineStr">
        <is>
          <t>N3-ALNAFLAERLC</t>
        </is>
      </c>
      <c r="G240" s="297" t="inlineStr">
        <is>
          <t>C7</t>
        </is>
      </c>
      <c r="H240" s="297" t="inlineStr">
        <is>
          <t>VDSL2</t>
        </is>
      </c>
      <c r="I240" s="297" t="inlineStr">
        <is>
          <t>N3-1-7-1</t>
        </is>
      </c>
      <c r="J240" s="297" t="inlineStr">
        <is>
          <t>DELETE_SERVICE</t>
        </is>
      </c>
      <c r="K240" s="297" t="inlineStr">
        <is>
          <t>C7_ADSL2_Fallback_SL_HSI</t>
        </is>
      </c>
      <c r="L240" s="297" t="inlineStr">
        <is>
          <t>Success</t>
        </is>
      </c>
      <c r="M240" s="297" t="inlineStr">
        <is>
          <t>02/28/2023</t>
        </is>
      </c>
      <c r="N240" s="297" t="inlineStr">
        <is>
          <t>12:37:18</t>
        </is>
      </c>
      <c r="O240" s="297" t="inlineStr">
        <is>
          <t>12:38:02</t>
        </is>
      </c>
      <c r="P240" t="inlineStr">
        <is>
          <t>00:00:44</t>
        </is>
      </c>
    </row>
    <row r="241">
      <c r="A241" s="297" t="inlineStr">
        <is>
          <t>Larissa King</t>
        </is>
      </c>
      <c r="B241" s="297" t="inlineStr">
        <is>
          <t>aa79589</t>
        </is>
      </c>
      <c r="C241" s="297" t="inlineStr">
        <is>
          <t>1622170227</t>
        </is>
      </c>
      <c r="D241" s="297" t="inlineStr">
        <is>
          <t>aa79589_1677597222527</t>
        </is>
      </c>
      <c r="E241" s="297" t="inlineStr">
        <is>
          <t>Calix</t>
        </is>
      </c>
      <c r="F241" s="297" t="inlineStr">
        <is>
          <t>FTMBFLAYH01</t>
        </is>
      </c>
      <c r="G241" s="297" t="inlineStr">
        <is>
          <t>E7-2</t>
        </is>
      </c>
      <c r="H241" s="297" t="inlineStr">
        <is>
          <t>PON</t>
        </is>
      </c>
      <c r="I241" s="297" t="inlineStr">
        <is>
          <t>1-2-2-1</t>
        </is>
      </c>
      <c r="J241" s="297" t="inlineStr">
        <is>
          <t>SERVICE_REFRESH</t>
        </is>
      </c>
      <c r="K241" s="297" t="n"/>
      <c r="L241" s="297" t="inlineStr">
        <is>
          <t>Success</t>
        </is>
      </c>
      <c r="M241" s="297" t="inlineStr">
        <is>
          <t>02/28/2023</t>
        </is>
      </c>
      <c r="N241" s="297" t="inlineStr">
        <is>
          <t>09:14:18</t>
        </is>
      </c>
      <c r="O241" s="297" t="inlineStr">
        <is>
          <t>09:19:19</t>
        </is>
      </c>
      <c r="P241" t="inlineStr">
        <is>
          <t>00:05:01</t>
        </is>
      </c>
    </row>
    <row r="242">
      <c r="A242" s="297" t="inlineStr">
        <is>
          <t>Amy Knudtson</t>
        </is>
      </c>
      <c r="B242" s="297" t="inlineStr">
        <is>
          <t>aknudts</t>
        </is>
      </c>
      <c r="C242" s="297" t="inlineStr">
        <is>
          <t>1621510257</t>
        </is>
      </c>
      <c r="D242" s="297" t="inlineStr">
        <is>
          <t>aknudts_1677618240968</t>
        </is>
      </c>
      <c r="E242" s="297" t="inlineStr">
        <is>
          <t>Calix</t>
        </is>
      </c>
      <c r="F242" s="297" t="inlineStr">
        <is>
          <t>N10-SNSDWAXXH03</t>
        </is>
      </c>
      <c r="G242" s="297" t="inlineStr">
        <is>
          <t>C7</t>
        </is>
      </c>
      <c r="H242" s="297" t="inlineStr">
        <is>
          <t>ADSL24</t>
        </is>
      </c>
      <c r="I242" s="297" t="inlineStr">
        <is>
          <t>N10-1-16-3</t>
        </is>
      </c>
      <c r="J242" s="297" t="inlineStr">
        <is>
          <t>ADD_SERVICE</t>
        </is>
      </c>
      <c r="K242" s="297" t="inlineStr">
        <is>
          <t>C7_ADSL2_ETHERNET_BONDED_HSI</t>
        </is>
      </c>
      <c r="L242" s="297" t="inlineStr">
        <is>
          <t>Success</t>
        </is>
      </c>
      <c r="M242" s="297" t="inlineStr">
        <is>
          <t>02/28/2023</t>
        </is>
      </c>
      <c r="N242" s="297" t="inlineStr">
        <is>
          <t>15:04:40</t>
        </is>
      </c>
      <c r="O242" s="297" t="inlineStr">
        <is>
          <t>15:05:23</t>
        </is>
      </c>
      <c r="P242" t="inlineStr">
        <is>
          <t>00:00:43</t>
        </is>
      </c>
    </row>
    <row r="243">
      <c r="A243" s="297" t="inlineStr">
        <is>
          <t>Roxie Whitehead</t>
        </is>
      </c>
      <c r="B243" s="297" t="inlineStr">
        <is>
          <t>ad09337</t>
        </is>
      </c>
      <c r="C243" s="297" t="inlineStr">
        <is>
          <t>T102167719</t>
        </is>
      </c>
      <c r="D243" s="297" t="inlineStr">
        <is>
          <t>ad09337_1677617460157</t>
        </is>
      </c>
      <c r="E243" s="297" t="inlineStr">
        <is>
          <t>Calix</t>
        </is>
      </c>
      <c r="F243" s="297" t="inlineStr">
        <is>
          <t>NBNDWAXAOL1</t>
        </is>
      </c>
      <c r="G243" s="297" t="inlineStr">
        <is>
          <t>E7-2</t>
        </is>
      </c>
      <c r="H243" s="297" t="inlineStr">
        <is>
          <t>PON</t>
        </is>
      </c>
      <c r="I243" s="297" t="inlineStr">
        <is>
          <t>1-1-1-1010128</t>
        </is>
      </c>
      <c r="J243" s="297" t="inlineStr">
        <is>
          <t>ONT_SERVICE_REFRESH</t>
        </is>
      </c>
      <c r="K243" s="297" t="inlineStr">
        <is>
          <t>GPON_HSI</t>
        </is>
      </c>
      <c r="L243" s="297" t="inlineStr">
        <is>
          <t>Success</t>
        </is>
      </c>
      <c r="M243" s="297" t="inlineStr">
        <is>
          <t>02/28/2023</t>
        </is>
      </c>
      <c r="N243" s="297" t="inlineStr">
        <is>
          <t>14:56:03</t>
        </is>
      </c>
      <c r="O243" s="297" t="inlineStr">
        <is>
          <t>14:56:06</t>
        </is>
      </c>
      <c r="P243" t="inlineStr">
        <is>
          <t>00:00:03</t>
        </is>
      </c>
    </row>
    <row r="244">
      <c r="A244" s="297" t="inlineStr">
        <is>
          <t>Roxie Whitehead</t>
        </is>
      </c>
      <c r="B244" s="297" t="inlineStr">
        <is>
          <t>ad09337</t>
        </is>
      </c>
      <c r="C244" s="297" t="inlineStr">
        <is>
          <t>1621505732</t>
        </is>
      </c>
      <c r="D244" s="297" t="inlineStr">
        <is>
          <t>ad09337_1677614940503</t>
        </is>
      </c>
      <c r="E244" s="297" t="inlineStr">
        <is>
          <t>Calix</t>
        </is>
      </c>
      <c r="F244" s="297" t="inlineStr">
        <is>
          <t>N4-ESTRFLAYRLA</t>
        </is>
      </c>
      <c r="G244" s="297" t="inlineStr">
        <is>
          <t>C7</t>
        </is>
      </c>
      <c r="H244" s="297" t="inlineStr">
        <is>
          <t>PON</t>
        </is>
      </c>
      <c r="I244" s="297" t="inlineStr">
        <is>
          <t>N4-1-19-3-7</t>
        </is>
      </c>
      <c r="J244" s="297" t="inlineStr">
        <is>
          <t>SERVICE_REFRESH</t>
        </is>
      </c>
      <c r="K244" s="297" t="n"/>
      <c r="L244" s="297" t="inlineStr">
        <is>
          <t>Success</t>
        </is>
      </c>
      <c r="M244" s="297" t="inlineStr">
        <is>
          <t>02/28/2023</t>
        </is>
      </c>
      <c r="N244" s="297" t="inlineStr">
        <is>
          <t>14:09:25</t>
        </is>
      </c>
      <c r="O244" s="297" t="inlineStr">
        <is>
          <t>14:09:49</t>
        </is>
      </c>
      <c r="P244" t="inlineStr">
        <is>
          <t>00:00:24</t>
        </is>
      </c>
    </row>
    <row r="245">
      <c r="A245" s="297" t="inlineStr">
        <is>
          <t>Chris Schommer</t>
        </is>
      </c>
      <c r="B245" s="297" t="inlineStr">
        <is>
          <t>cschomm</t>
        </is>
      </c>
      <c r="C245" s="297" t="inlineStr">
        <is>
          <t>T102281724</t>
        </is>
      </c>
      <c r="D245" s="297" t="inlineStr">
        <is>
          <t>cschomm_1677606846511</t>
        </is>
      </c>
      <c r="E245" s="297" t="inlineStr">
        <is>
          <t>Calix</t>
        </is>
      </c>
      <c r="F245" s="297" t="inlineStr">
        <is>
          <t>FRPTFLAGH04</t>
        </is>
      </c>
      <c r="G245" s="297" t="inlineStr">
        <is>
          <t>E7-2</t>
        </is>
      </c>
      <c r="H245" s="297" t="inlineStr">
        <is>
          <t>PON</t>
        </is>
      </c>
      <c r="I245" s="297" t="inlineStr">
        <is>
          <t>1-1-3-1010315</t>
        </is>
      </c>
      <c r="J245" s="297" t="inlineStr">
        <is>
          <t>SERVICE_REFRESH</t>
        </is>
      </c>
      <c r="K245" s="297" t="inlineStr">
        <is>
          <t>ExGPONHsiOnt</t>
        </is>
      </c>
      <c r="L245" s="297" t="inlineStr">
        <is>
          <t>Success</t>
        </is>
      </c>
      <c r="M245" s="297" t="inlineStr">
        <is>
          <t>02/28/2023</t>
        </is>
      </c>
      <c r="N245" s="297" t="inlineStr">
        <is>
          <t>11:55:07</t>
        </is>
      </c>
      <c r="O245" s="297" t="inlineStr">
        <is>
          <t>11:55:13</t>
        </is>
      </c>
      <c r="P245" t="inlineStr">
        <is>
          <t>00:00:06</t>
        </is>
      </c>
    </row>
    <row r="246">
      <c r="A246" s="297" t="inlineStr">
        <is>
          <t>Julie Clark</t>
        </is>
      </c>
      <c r="B246" s="297" t="inlineStr">
        <is>
          <t>jbclar2</t>
        </is>
      </c>
      <c r="C246" s="297" t="inlineStr">
        <is>
          <t>1621132087</t>
        </is>
      </c>
      <c r="D246" s="297" t="inlineStr">
        <is>
          <t>jbclar2_1677604890191</t>
        </is>
      </c>
      <c r="E246" s="297" t="inlineStr">
        <is>
          <t>Calix</t>
        </is>
      </c>
      <c r="F246" s="297" t="inlineStr">
        <is>
          <t>CPHZFLAFRLB</t>
        </is>
      </c>
      <c r="G246" s="297" t="inlineStr">
        <is>
          <t>C7</t>
        </is>
      </c>
      <c r="H246" s="297" t="inlineStr">
        <is>
          <t>VDSL2</t>
        </is>
      </c>
      <c r="I246" s="297" t="inlineStr">
        <is>
          <t>N33-1-5-7</t>
        </is>
      </c>
      <c r="J246" s="297" t="inlineStr">
        <is>
          <t>SERVICE_REFRESH</t>
        </is>
      </c>
      <c r="K246" s="297" t="n"/>
      <c r="L246" s="297" t="inlineStr">
        <is>
          <t>Success</t>
        </is>
      </c>
      <c r="M246" s="297" t="inlineStr">
        <is>
          <t>02/28/2023</t>
        </is>
      </c>
      <c r="N246" s="297" t="inlineStr">
        <is>
          <t>11:23:37</t>
        </is>
      </c>
      <c r="O246" s="297" t="inlineStr">
        <is>
          <t>11:23:45</t>
        </is>
      </c>
      <c r="P246" t="inlineStr">
        <is>
          <t>00:00:08</t>
        </is>
      </c>
    </row>
    <row r="247">
      <c r="A247" s="297" t="inlineStr">
        <is>
          <t>Casey Whitehead</t>
        </is>
      </c>
      <c r="B247" s="297" t="inlineStr">
        <is>
          <t>ad05776</t>
        </is>
      </c>
      <c r="C247" s="297" t="inlineStr">
        <is>
          <t>T102296543</t>
        </is>
      </c>
      <c r="D247" s="297" t="inlineStr">
        <is>
          <t>ad05776_1677610060044</t>
        </is>
      </c>
      <c r="E247" s="297" t="inlineStr">
        <is>
          <t>Calix</t>
        </is>
      </c>
      <c r="F247" s="297" t="inlineStr">
        <is>
          <t>DLNDFLAHH00</t>
        </is>
      </c>
      <c r="G247" s="297" t="inlineStr">
        <is>
          <t>E7-2</t>
        </is>
      </c>
      <c r="H247" s="297" t="inlineStr">
        <is>
          <t>XDSL</t>
        </is>
      </c>
      <c r="I247" s="297" t="inlineStr">
        <is>
          <t>2-2-20</t>
        </is>
      </c>
      <c r="J247" s="297" t="inlineStr">
        <is>
          <t>SERVICE_REFRESH</t>
        </is>
      </c>
      <c r="K247" s="297" t="inlineStr">
        <is>
          <t>VDSL2BondedGroup</t>
        </is>
      </c>
      <c r="L247" s="297" t="inlineStr">
        <is>
          <t>Success</t>
        </is>
      </c>
      <c r="M247" s="297" t="inlineStr">
        <is>
          <t>02/28/2023</t>
        </is>
      </c>
      <c r="N247" s="297" t="inlineStr">
        <is>
          <t>12:48:24</t>
        </is>
      </c>
      <c r="O247" s="297" t="inlineStr">
        <is>
          <t>12:48:41</t>
        </is>
      </c>
      <c r="P247" t="inlineStr">
        <is>
          <t>00:00:17</t>
        </is>
      </c>
    </row>
    <row r="248">
      <c r="A248" s="297" t="inlineStr">
        <is>
          <t>Tracy Vonarx</t>
        </is>
      </c>
      <c r="B248" s="297" t="inlineStr">
        <is>
          <t>tvonarx</t>
        </is>
      </c>
      <c r="C248" s="297" t="inlineStr">
        <is>
          <t>T102298295</t>
        </is>
      </c>
      <c r="D248" s="297" t="inlineStr">
        <is>
          <t>tvonarx_1677612893299</t>
        </is>
      </c>
      <c r="E248" s="297" t="inlineStr">
        <is>
          <t>Calix</t>
        </is>
      </c>
      <c r="F248" s="297" t="inlineStr">
        <is>
          <t>NLVGNVOJRLB</t>
        </is>
      </c>
      <c r="G248" s="297" t="inlineStr">
        <is>
          <t>E7-2</t>
        </is>
      </c>
      <c r="H248" s="297" t="inlineStr">
        <is>
          <t>PON</t>
        </is>
      </c>
      <c r="I248" s="297" t="inlineStr">
        <is>
          <t>1-1-4-1010410</t>
        </is>
      </c>
      <c r="J248" s="297" t="inlineStr">
        <is>
          <t>SERVICE_REFRESH</t>
        </is>
      </c>
      <c r="K248" s="297" t="inlineStr">
        <is>
          <t>ExGPONHsiOnt</t>
        </is>
      </c>
      <c r="L248" s="297" t="inlineStr">
        <is>
          <t>Success</t>
        </is>
      </c>
      <c r="M248" s="297" t="inlineStr">
        <is>
          <t>02/28/2023</t>
        </is>
      </c>
      <c r="N248" s="297" t="inlineStr">
        <is>
          <t>13:36:35</t>
        </is>
      </c>
      <c r="O248" s="297" t="inlineStr">
        <is>
          <t>13:36:40</t>
        </is>
      </c>
      <c r="P248" t="inlineStr">
        <is>
          <t>00:00:05</t>
        </is>
      </c>
    </row>
    <row r="249">
      <c r="A249" s="297" t="inlineStr">
        <is>
          <t>Julie Clark</t>
        </is>
      </c>
      <c r="B249" s="297" t="inlineStr">
        <is>
          <t>jbclar2</t>
        </is>
      </c>
      <c r="C249" s="297" t="n"/>
      <c r="D249" s="297" t="inlineStr">
        <is>
          <t>jbclar2_1677594595136</t>
        </is>
      </c>
      <c r="E249" s="297" t="inlineStr">
        <is>
          <t>Calix</t>
        </is>
      </c>
      <c r="F249" s="297" t="inlineStr">
        <is>
          <t>N7-ESTRFLASRLA</t>
        </is>
      </c>
      <c r="G249" s="297" t="inlineStr">
        <is>
          <t>C7</t>
        </is>
      </c>
      <c r="H249" s="297" t="inlineStr">
        <is>
          <t>PON</t>
        </is>
      </c>
      <c r="I249" s="297" t="inlineStr">
        <is>
          <t>N7-1-17-1-11</t>
        </is>
      </c>
      <c r="J249" s="297" t="inlineStr">
        <is>
          <t>ONT_SERVICE_REFRESH</t>
        </is>
      </c>
      <c r="K249" s="297" t="n"/>
      <c r="L249" s="297" t="inlineStr">
        <is>
          <t>Success</t>
        </is>
      </c>
      <c r="M249" s="297" t="inlineStr">
        <is>
          <t>02/28/2023</t>
        </is>
      </c>
      <c r="N249" s="297" t="inlineStr">
        <is>
          <t>08:30:02</t>
        </is>
      </c>
      <c r="O249" s="297" t="inlineStr">
        <is>
          <t>08:30:24</t>
        </is>
      </c>
      <c r="P249" t="inlineStr">
        <is>
          <t>00:00:22</t>
        </is>
      </c>
    </row>
    <row r="250">
      <c r="A250" s="297" t="inlineStr">
        <is>
          <t>Kathy Kline</t>
        </is>
      </c>
      <c r="B250" s="297" t="inlineStr">
        <is>
          <t>kamohr</t>
        </is>
      </c>
      <c r="C250" s="297" t="inlineStr">
        <is>
          <t>T102288453</t>
        </is>
      </c>
      <c r="D250" s="297" t="inlineStr">
        <is>
          <t>kamohr_1677604303284</t>
        </is>
      </c>
      <c r="E250" s="297" t="inlineStr">
        <is>
          <t>Calix</t>
        </is>
      </c>
      <c r="F250" s="297" t="inlineStr">
        <is>
          <t>N6-DFSPFLBURLA</t>
        </is>
      </c>
      <c r="G250" s="297" t="inlineStr">
        <is>
          <t>C7</t>
        </is>
      </c>
      <c r="H250" s="297" t="inlineStr">
        <is>
          <t>VDSL2</t>
        </is>
      </c>
      <c r="I250" s="297" t="inlineStr">
        <is>
          <t>N6-1-10-20</t>
        </is>
      </c>
      <c r="J250" s="297" t="inlineStr">
        <is>
          <t>SERVICE_REFRESH</t>
        </is>
      </c>
      <c r="K250" s="297" t="inlineStr">
        <is>
          <t>C7_VDSL2_Bonded_HSI</t>
        </is>
      </c>
      <c r="L250" s="297" t="inlineStr">
        <is>
          <t>Success</t>
        </is>
      </c>
      <c r="M250" s="297" t="inlineStr">
        <is>
          <t>02/28/2023</t>
        </is>
      </c>
      <c r="N250" s="297" t="inlineStr">
        <is>
          <t>11:11:56</t>
        </is>
      </c>
      <c r="O250" s="297" t="inlineStr">
        <is>
          <t>11:13:40</t>
        </is>
      </c>
      <c r="P250" t="inlineStr">
        <is>
          <t>00:01:44</t>
        </is>
      </c>
    </row>
    <row r="251">
      <c r="A251" s="297" t="inlineStr">
        <is>
          <t>Kristen Conway</t>
        </is>
      </c>
      <c r="B251" s="297" t="inlineStr">
        <is>
          <t>kcconwa</t>
        </is>
      </c>
      <c r="C251" s="297" t="inlineStr">
        <is>
          <t>1677619059092</t>
        </is>
      </c>
      <c r="D251" s="297" t="inlineStr">
        <is>
          <t>kcconwa_1677619059092</t>
        </is>
      </c>
      <c r="E251" s="297" t="inlineStr">
        <is>
          <t>Calix</t>
        </is>
      </c>
      <c r="F251" s="297" t="inlineStr">
        <is>
          <t>N79-DNSRCOXCH02</t>
        </is>
      </c>
      <c r="G251" s="297" t="inlineStr">
        <is>
          <t>C7</t>
        </is>
      </c>
      <c r="H251" s="297" t="n"/>
      <c r="I251" s="297" t="inlineStr">
        <is>
          <t>N79-1-8-2</t>
        </is>
      </c>
      <c r="J251" s="297" t="inlineStr">
        <is>
          <t>VLAN_IF_REFRESH</t>
        </is>
      </c>
      <c r="K251" s="297" t="n"/>
      <c r="L251" s="297" t="inlineStr">
        <is>
          <t>Success</t>
        </is>
      </c>
      <c r="M251" s="297" t="inlineStr">
        <is>
          <t>02/28/2023</t>
        </is>
      </c>
      <c r="N251" s="297" t="inlineStr">
        <is>
          <t>15:17:39</t>
        </is>
      </c>
      <c r="O251" s="297" t="inlineStr">
        <is>
          <t>15:17:42</t>
        </is>
      </c>
      <c r="P251" t="inlineStr">
        <is>
          <t>00:00:03</t>
        </is>
      </c>
    </row>
    <row r="252">
      <c r="A252" s="297" t="inlineStr">
        <is>
          <t>Casey Whitehead</t>
        </is>
      </c>
      <c r="B252" s="297" t="inlineStr">
        <is>
          <t>ad05776</t>
        </is>
      </c>
      <c r="C252" s="297" t="inlineStr">
        <is>
          <t>1621270142</t>
        </is>
      </c>
      <c r="D252" s="297" t="inlineStr">
        <is>
          <t>ad05776_1677600572142</t>
        </is>
      </c>
      <c r="E252" s="297" t="inlineStr">
        <is>
          <t>Calix</t>
        </is>
      </c>
      <c r="F252" s="297" t="inlineStr">
        <is>
          <t>PLSNMTBSH00</t>
        </is>
      </c>
      <c r="G252" s="297" t="inlineStr">
        <is>
          <t>E3-48</t>
        </is>
      </c>
      <c r="H252" s="297" t="inlineStr">
        <is>
          <t>VDSL</t>
        </is>
      </c>
      <c r="I252" s="297" t="inlineStr">
        <is>
          <t>1-1-23</t>
        </is>
      </c>
      <c r="J252" s="297" t="inlineStr">
        <is>
          <t>ADD_SERVICE</t>
        </is>
      </c>
      <c r="K252" s="297" t="inlineStr">
        <is>
          <t>e3-48_adsl2_bonded_fallback_hsi</t>
        </is>
      </c>
      <c r="L252" s="297" t="inlineStr">
        <is>
          <t>Success</t>
        </is>
      </c>
      <c r="M252" s="297" t="inlineStr">
        <is>
          <t>02/28/2023</t>
        </is>
      </c>
      <c r="N252" s="297" t="inlineStr">
        <is>
          <t>10:10:46</t>
        </is>
      </c>
      <c r="O252" s="297" t="inlineStr">
        <is>
          <t>10:11:59</t>
        </is>
      </c>
      <c r="P252" t="inlineStr">
        <is>
          <t>00:01:13</t>
        </is>
      </c>
    </row>
    <row r="253">
      <c r="A253" s="297" t="inlineStr">
        <is>
          <t>Diane Atchison</t>
        </is>
      </c>
      <c r="B253" s="297" t="inlineStr">
        <is>
          <t>ab31659</t>
        </is>
      </c>
      <c r="C253" s="297" t="inlineStr">
        <is>
          <t>1677616659345</t>
        </is>
      </c>
      <c r="D253" s="297" t="inlineStr">
        <is>
          <t>ab31659_1677616659345</t>
        </is>
      </c>
      <c r="E253" s="297" t="inlineStr">
        <is>
          <t>Calix</t>
        </is>
      </c>
      <c r="F253" s="297" t="inlineStr">
        <is>
          <t>N23-GGHRWAMNKAA</t>
        </is>
      </c>
      <c r="G253" s="297" t="inlineStr">
        <is>
          <t>C7</t>
        </is>
      </c>
      <c r="H253" s="297" t="n"/>
      <c r="I253" s="297" t="inlineStr">
        <is>
          <t>N23-2-18-13</t>
        </is>
      </c>
      <c r="J253" s="297" t="inlineStr">
        <is>
          <t>VLAN_IF_REFRESH</t>
        </is>
      </c>
      <c r="K253" s="297" t="n"/>
      <c r="L253" s="297" t="inlineStr">
        <is>
          <t>Success</t>
        </is>
      </c>
      <c r="M253" s="297" t="inlineStr">
        <is>
          <t>02/28/2023</t>
        </is>
      </c>
      <c r="N253" s="297" t="inlineStr">
        <is>
          <t>14:37:39</t>
        </is>
      </c>
      <c r="O253" s="297" t="inlineStr">
        <is>
          <t>14:37:43</t>
        </is>
      </c>
      <c r="P253" t="inlineStr">
        <is>
          <t>00:00:04</t>
        </is>
      </c>
    </row>
    <row r="254">
      <c r="A254" s="297" t="inlineStr">
        <is>
          <t>Kristen Conway</t>
        </is>
      </c>
      <c r="B254" s="297" t="inlineStr">
        <is>
          <t>kcconwa</t>
        </is>
      </c>
      <c r="C254" s="297" t="inlineStr">
        <is>
          <t>1677619059093</t>
        </is>
      </c>
      <c r="D254" s="297" t="inlineStr">
        <is>
          <t>kcconwa_1677619059093</t>
        </is>
      </c>
      <c r="E254" s="297" t="inlineStr">
        <is>
          <t>Calix</t>
        </is>
      </c>
      <c r="F254" s="297" t="inlineStr">
        <is>
          <t>N79-DNSRCOXCH02</t>
        </is>
      </c>
      <c r="G254" s="297" t="inlineStr">
        <is>
          <t>C7</t>
        </is>
      </c>
      <c r="H254" s="297" t="n"/>
      <c r="I254" s="297" t="inlineStr">
        <is>
          <t>N79-1-8</t>
        </is>
      </c>
      <c r="J254" s="297" t="inlineStr">
        <is>
          <t>XCONNECT_REFRESH</t>
        </is>
      </c>
      <c r="K254" s="297" t="n"/>
      <c r="L254" s="297" t="inlineStr">
        <is>
          <t>Success</t>
        </is>
      </c>
      <c r="M254" s="297" t="inlineStr">
        <is>
          <t>02/28/2023</t>
        </is>
      </c>
      <c r="N254" s="297" t="inlineStr">
        <is>
          <t>15:17:39</t>
        </is>
      </c>
      <c r="O254" s="297" t="inlineStr">
        <is>
          <t>15:18:08</t>
        </is>
      </c>
      <c r="P254" t="inlineStr">
        <is>
          <t>00:00:29</t>
        </is>
      </c>
    </row>
    <row r="255">
      <c r="A255" s="297" t="inlineStr">
        <is>
          <t>Diane Atchison</t>
        </is>
      </c>
      <c r="B255" s="297" t="inlineStr">
        <is>
          <t>ab31659</t>
        </is>
      </c>
      <c r="C255" s="297" t="inlineStr">
        <is>
          <t>4373477</t>
        </is>
      </c>
      <c r="D255" s="297" t="inlineStr">
        <is>
          <t>ab31659_1677617764246</t>
        </is>
      </c>
      <c r="E255" s="297" t="inlineStr">
        <is>
          <t>Calix</t>
        </is>
      </c>
      <c r="F255" s="297" t="inlineStr">
        <is>
          <t>N23-GGHRWAMNKAA</t>
        </is>
      </c>
      <c r="G255" s="297" t="inlineStr">
        <is>
          <t>C7</t>
        </is>
      </c>
      <c r="H255" s="297" t="inlineStr">
        <is>
          <t>ADSL24</t>
        </is>
      </c>
      <c r="I255" s="297" t="inlineStr">
        <is>
          <t>N23-2-18-13</t>
        </is>
      </c>
      <c r="J255" s="297" t="inlineStr">
        <is>
          <t>SERVICE_REFRESH</t>
        </is>
      </c>
      <c r="K255" s="297" t="inlineStr">
        <is>
          <t>C7_ADSL2_ETHERNET_SL_HSI</t>
        </is>
      </c>
      <c r="L255" s="297" t="inlineStr">
        <is>
          <t>Success</t>
        </is>
      </c>
      <c r="M255" s="297" t="inlineStr">
        <is>
          <t>02/28/2023</t>
        </is>
      </c>
      <c r="N255" s="297" t="inlineStr">
        <is>
          <t>14:56:10</t>
        </is>
      </c>
      <c r="O255" s="297" t="inlineStr">
        <is>
          <t>15:09:01</t>
        </is>
      </c>
      <c r="P255" t="inlineStr">
        <is>
          <t>00:12:51</t>
        </is>
      </c>
    </row>
    <row r="256">
      <c r="A256" s="297" t="inlineStr">
        <is>
          <t>Carol Dammon</t>
        </is>
      </c>
      <c r="B256" s="297" t="inlineStr">
        <is>
          <t>cdammon</t>
        </is>
      </c>
      <c r="C256" s="297" t="inlineStr">
        <is>
          <t>1677606845745</t>
        </is>
      </c>
      <c r="D256" s="297" t="inlineStr">
        <is>
          <t>cdammon_1677606845745</t>
        </is>
      </c>
      <c r="E256" s="297" t="inlineStr">
        <is>
          <t>Calix</t>
        </is>
      </c>
      <c r="F256" s="297" t="inlineStr">
        <is>
          <t>N2-MNTIFLBTRLB</t>
        </is>
      </c>
      <c r="G256" s="297" t="inlineStr">
        <is>
          <t>C7</t>
        </is>
      </c>
      <c r="H256" s="297" t="n"/>
      <c r="I256" s="297" t="inlineStr">
        <is>
          <t>N2-1-4-9</t>
        </is>
      </c>
      <c r="J256" s="297" t="inlineStr">
        <is>
          <t>VLAN_IF_REFRESH</t>
        </is>
      </c>
      <c r="K256" s="297" t="n"/>
      <c r="L256" s="297" t="inlineStr">
        <is>
          <t>Success</t>
        </is>
      </c>
      <c r="M256" s="297" t="inlineStr">
        <is>
          <t>02/28/2023</t>
        </is>
      </c>
      <c r="N256" s="297" t="inlineStr">
        <is>
          <t>11:54:05</t>
        </is>
      </c>
      <c r="O256" s="297" t="inlineStr">
        <is>
          <t>11:54:09</t>
        </is>
      </c>
      <c r="P256" t="inlineStr">
        <is>
          <t>00:00:04</t>
        </is>
      </c>
    </row>
    <row r="257">
      <c r="A257" s="297" t="inlineStr">
        <is>
          <t>Roxie Whitehead</t>
        </is>
      </c>
      <c r="B257" s="297" t="inlineStr">
        <is>
          <t>ad09337</t>
        </is>
      </c>
      <c r="C257" s="297" t="inlineStr">
        <is>
          <t>1677609482440</t>
        </is>
      </c>
      <c r="D257" s="297" t="inlineStr">
        <is>
          <t>ad09337_1677609482440</t>
        </is>
      </c>
      <c r="E257" s="297" t="inlineStr">
        <is>
          <t>Calix</t>
        </is>
      </c>
      <c r="F257" s="297" t="inlineStr">
        <is>
          <t>N3-ALNAFLAERLC</t>
        </is>
      </c>
      <c r="G257" s="297" t="inlineStr">
        <is>
          <t>C7</t>
        </is>
      </c>
      <c r="H257" s="297" t="n"/>
      <c r="I257" s="297" t="inlineStr">
        <is>
          <t>N3-1-7-1</t>
        </is>
      </c>
      <c r="J257" s="297" t="inlineStr">
        <is>
          <t>VLAN_IF_REFRESH</t>
        </is>
      </c>
      <c r="K257" s="297" t="n"/>
      <c r="L257" s="297" t="inlineStr">
        <is>
          <t>Success</t>
        </is>
      </c>
      <c r="M257" s="297" t="inlineStr">
        <is>
          <t>02/28/2023</t>
        </is>
      </c>
      <c r="N257" s="297" t="inlineStr">
        <is>
          <t>12:38:02</t>
        </is>
      </c>
      <c r="O257" s="297" t="inlineStr">
        <is>
          <t>12:38:05</t>
        </is>
      </c>
      <c r="P257" t="inlineStr">
        <is>
          <t>00:00:03</t>
        </is>
      </c>
    </row>
    <row r="258">
      <c r="A258" s="297" t="inlineStr">
        <is>
          <t>Brenda Brown</t>
        </is>
      </c>
      <c r="B258" s="297" t="inlineStr">
        <is>
          <t>bsbrown</t>
        </is>
      </c>
      <c r="C258" s="297" t="inlineStr">
        <is>
          <t>1677614298549</t>
        </is>
      </c>
      <c r="D258" s="297" t="inlineStr">
        <is>
          <t>bsbrown_1677614298549</t>
        </is>
      </c>
      <c r="E258" s="297" t="inlineStr">
        <is>
          <t>Calix</t>
        </is>
      </c>
      <c r="F258" s="297" t="inlineStr">
        <is>
          <t>N122-LSVQNVJCRLC</t>
        </is>
      </c>
      <c r="G258" s="297" t="inlineStr">
        <is>
          <t>C7</t>
        </is>
      </c>
      <c r="H258" s="297" t="n"/>
      <c r="I258" s="297" t="inlineStr">
        <is>
          <t>N122-1-15</t>
        </is>
      </c>
      <c r="J258" s="297" t="inlineStr">
        <is>
          <t>XCONNECT_REFRESH</t>
        </is>
      </c>
      <c r="K258" s="297" t="n"/>
      <c r="L258" s="297" t="inlineStr">
        <is>
          <t>Success</t>
        </is>
      </c>
      <c r="M258" s="297" t="inlineStr">
        <is>
          <t>02/28/2023</t>
        </is>
      </c>
      <c r="N258" s="297" t="inlineStr">
        <is>
          <t>13:58:18</t>
        </is>
      </c>
      <c r="O258" s="297" t="inlineStr">
        <is>
          <t>13:58:38</t>
        </is>
      </c>
      <c r="P258" t="inlineStr">
        <is>
          <t>00:00:20</t>
        </is>
      </c>
    </row>
    <row r="259">
      <c r="A259" s="297" t="inlineStr">
        <is>
          <t>Kristen Conway</t>
        </is>
      </c>
      <c r="B259" s="297" t="inlineStr">
        <is>
          <t>kcconwa</t>
        </is>
      </c>
      <c r="C259" s="297" t="inlineStr">
        <is>
          <t>T102299660</t>
        </is>
      </c>
      <c r="D259" s="297" t="inlineStr">
        <is>
          <t>kcconwa_1677616463488</t>
        </is>
      </c>
      <c r="E259" s="297" t="inlineStr">
        <is>
          <t>Calix</t>
        </is>
      </c>
      <c r="F259" s="297" t="inlineStr">
        <is>
          <t>WNDRFLAGRLD</t>
        </is>
      </c>
      <c r="G259" s="297" t="inlineStr">
        <is>
          <t>E7-2</t>
        </is>
      </c>
      <c r="H259" s="297" t="inlineStr">
        <is>
          <t>PON</t>
        </is>
      </c>
      <c r="I259" s="297" t="inlineStr">
        <is>
          <t>1010147-3-1-3962560</t>
        </is>
      </c>
      <c r="J259" s="297" t="inlineStr">
        <is>
          <t>CHANGE_PROFILE</t>
        </is>
      </c>
      <c r="K259" s="297" t="inlineStr">
        <is>
          <t>ExGPONHsiOnt</t>
        </is>
      </c>
      <c r="L259" s="297" t="inlineStr">
        <is>
          <t>Success</t>
        </is>
      </c>
      <c r="M259" s="297" t="inlineStr">
        <is>
          <t>02/28/2023</t>
        </is>
      </c>
      <c r="N259" s="297" t="inlineStr">
        <is>
          <t>14:34:30</t>
        </is>
      </c>
      <c r="O259" s="297" t="inlineStr">
        <is>
          <t>14:35:09</t>
        </is>
      </c>
      <c r="P259" t="inlineStr">
        <is>
          <t>00:00:39</t>
        </is>
      </c>
    </row>
    <row r="260">
      <c r="A260" s="297" t="inlineStr">
        <is>
          <t>Casey Whitehead</t>
        </is>
      </c>
      <c r="B260" s="297" t="inlineStr">
        <is>
          <t>ad05776</t>
        </is>
      </c>
      <c r="C260" s="297" t="inlineStr">
        <is>
          <t>1622212467</t>
        </is>
      </c>
      <c r="D260" s="297" t="inlineStr">
        <is>
          <t>ad05776_1677625331502</t>
        </is>
      </c>
      <c r="E260" s="297" t="inlineStr">
        <is>
          <t>Calix</t>
        </is>
      </c>
      <c r="F260" s="297" t="inlineStr">
        <is>
          <t>LSVGNVXH14W</t>
        </is>
      </c>
      <c r="G260" s="297" t="inlineStr">
        <is>
          <t>E7-2</t>
        </is>
      </c>
      <c r="H260" s="297" t="inlineStr">
        <is>
          <t>PON</t>
        </is>
      </c>
      <c r="I260" s="297" t="inlineStr">
        <is>
          <t>5-1-4-5010429</t>
        </is>
      </c>
      <c r="J260" s="297" t="inlineStr">
        <is>
          <t>SERVICE_REFRESH</t>
        </is>
      </c>
      <c r="K260" s="297" t="n"/>
      <c r="L260" s="297" t="inlineStr">
        <is>
          <t>Communication Error</t>
        </is>
      </c>
      <c r="M260" s="297" t="inlineStr">
        <is>
          <t>02/28/2023</t>
        </is>
      </c>
      <c r="N260" s="297" t="inlineStr">
        <is>
          <t>17:02:26</t>
        </is>
      </c>
      <c r="O260" s="297" t="inlineStr">
        <is>
          <t>17:03:48</t>
        </is>
      </c>
      <c r="P260" t="inlineStr">
        <is>
          <t>00:01:22</t>
        </is>
      </c>
    </row>
    <row r="261">
      <c r="A261" s="297" t="inlineStr">
        <is>
          <t>Amy Knudtson</t>
        </is>
      </c>
      <c r="B261" s="297" t="inlineStr">
        <is>
          <t>aknudts</t>
        </is>
      </c>
      <c r="C261" s="297" t="inlineStr">
        <is>
          <t>1677615517198</t>
        </is>
      </c>
      <c r="D261" s="297" t="inlineStr">
        <is>
          <t>aknudts_1677615517198</t>
        </is>
      </c>
      <c r="E261" s="297" t="inlineStr">
        <is>
          <t>Calix</t>
        </is>
      </c>
      <c r="F261" s="297" t="inlineStr">
        <is>
          <t>N199-LGLNNVBXRLB</t>
        </is>
      </c>
      <c r="G261" s="297" t="inlineStr">
        <is>
          <t>C7</t>
        </is>
      </c>
      <c r="H261" s="297" t="n"/>
      <c r="I261" s="297" t="inlineStr">
        <is>
          <t>N199-1-17-1</t>
        </is>
      </c>
      <c r="J261" s="297" t="inlineStr">
        <is>
          <t>VLAN_IF_REFRESH</t>
        </is>
      </c>
      <c r="K261" s="297" t="n"/>
      <c r="L261" s="297" t="inlineStr">
        <is>
          <t>Success</t>
        </is>
      </c>
      <c r="M261" s="297" t="inlineStr">
        <is>
          <t>02/28/2023</t>
        </is>
      </c>
      <c r="N261" s="297" t="inlineStr">
        <is>
          <t>14:18:37</t>
        </is>
      </c>
      <c r="O261" s="297" t="inlineStr">
        <is>
          <t>14:18:48</t>
        </is>
      </c>
      <c r="P261" t="inlineStr">
        <is>
          <t>00:00:11</t>
        </is>
      </c>
    </row>
    <row r="262">
      <c r="A262" s="297" t="inlineStr">
        <is>
          <t>Roxie Whitehead</t>
        </is>
      </c>
      <c r="B262" s="297" t="inlineStr">
        <is>
          <t>ad09337</t>
        </is>
      </c>
      <c r="C262" s="297" t="inlineStr">
        <is>
          <t>T102294607</t>
        </is>
      </c>
      <c r="D262" s="297" t="inlineStr">
        <is>
          <t>ad09337_1677633887199</t>
        </is>
      </c>
      <c r="E262" s="297" t="inlineStr">
        <is>
          <t>Calix</t>
        </is>
      </c>
      <c r="F262" s="297" t="inlineStr">
        <is>
          <t>GGHRWAPFKAA</t>
        </is>
      </c>
      <c r="G262" s="297" t="inlineStr">
        <is>
          <t>C7</t>
        </is>
      </c>
      <c r="H262" s="297" t="inlineStr">
        <is>
          <t>VDSL2</t>
        </is>
      </c>
      <c r="I262" s="297" t="inlineStr">
        <is>
          <t>N3-1-7-17</t>
        </is>
      </c>
      <c r="J262" s="297" t="inlineStr">
        <is>
          <t>SERVICE_REFRESH</t>
        </is>
      </c>
      <c r="K262" s="297" t="n"/>
      <c r="L262" s="297" t="inlineStr">
        <is>
          <t>Success</t>
        </is>
      </c>
      <c r="M262" s="297" t="inlineStr">
        <is>
          <t>02/28/2023</t>
        </is>
      </c>
      <c r="N262" s="297" t="inlineStr">
        <is>
          <t>19:25:08</t>
        </is>
      </c>
      <c r="O262" s="297" t="inlineStr">
        <is>
          <t>19:38:37</t>
        </is>
      </c>
      <c r="P262" t="inlineStr">
        <is>
          <t>00:13:29</t>
        </is>
      </c>
    </row>
    <row r="263">
      <c r="A263" s="297" t="inlineStr">
        <is>
          <t>Casey Whitehead</t>
        </is>
      </c>
      <c r="B263" s="297" t="inlineStr">
        <is>
          <t>ad05776</t>
        </is>
      </c>
      <c r="C263" s="297" t="inlineStr">
        <is>
          <t>T102298183</t>
        </is>
      </c>
      <c r="D263" s="297" t="inlineStr">
        <is>
          <t>ad05776_1677621578679</t>
        </is>
      </c>
      <c r="E263" s="297" t="inlineStr">
        <is>
          <t>Calix</t>
        </is>
      </c>
      <c r="F263" s="297" t="inlineStr">
        <is>
          <t>N10-LSVRNVCORLB</t>
        </is>
      </c>
      <c r="G263" s="297" t="inlineStr">
        <is>
          <t>C7</t>
        </is>
      </c>
      <c r="H263" s="297" t="inlineStr">
        <is>
          <t>VDSL2</t>
        </is>
      </c>
      <c r="I263" s="297" t="inlineStr">
        <is>
          <t>N10-1-5-14</t>
        </is>
      </c>
      <c r="J263" s="297" t="inlineStr">
        <is>
          <t>DELETE_SERVICE</t>
        </is>
      </c>
      <c r="K263" s="297" t="inlineStr">
        <is>
          <t>C7_VDSL2_SL_HSI</t>
        </is>
      </c>
      <c r="L263" s="297" t="inlineStr">
        <is>
          <t>Data Error</t>
        </is>
      </c>
      <c r="M263" s="297" t="inlineStr">
        <is>
          <t>02/28/2023</t>
        </is>
      </c>
      <c r="N263" s="297" t="inlineStr">
        <is>
          <t>15:59:47</t>
        </is>
      </c>
      <c r="O263" s="297" t="inlineStr">
        <is>
          <t>16:05:48</t>
        </is>
      </c>
      <c r="P263" t="inlineStr">
        <is>
          <t>00:06:01</t>
        </is>
      </c>
    </row>
    <row r="264">
      <c r="A264" s="297" t="inlineStr">
        <is>
          <t>Roxie Whitehead</t>
        </is>
      </c>
      <c r="B264" s="297" t="inlineStr">
        <is>
          <t>ad09337</t>
        </is>
      </c>
      <c r="C264" s="297" t="inlineStr">
        <is>
          <t>1433860</t>
        </is>
      </c>
      <c r="D264" s="297" t="inlineStr">
        <is>
          <t>ad09337_1677604935410</t>
        </is>
      </c>
      <c r="E264" s="297" t="inlineStr">
        <is>
          <t>Calix</t>
        </is>
      </c>
      <c r="F264" s="297" t="inlineStr">
        <is>
          <t>N62-LSBGFLTDRLC</t>
        </is>
      </c>
      <c r="G264" s="297" t="inlineStr">
        <is>
          <t>C7</t>
        </is>
      </c>
      <c r="H264" s="297" t="inlineStr">
        <is>
          <t>VDSL2</t>
        </is>
      </c>
      <c r="I264" s="297" t="inlineStr">
        <is>
          <t>N62-1-13-8</t>
        </is>
      </c>
      <c r="J264" s="297" t="inlineStr">
        <is>
          <t>PORT_IS</t>
        </is>
      </c>
      <c r="K264" s="297" t="inlineStr">
        <is>
          <t>C7_ADSL2_Fallback_SL_HSI</t>
        </is>
      </c>
      <c r="L264" s="297" t="inlineStr">
        <is>
          <t>Success</t>
        </is>
      </c>
      <c r="M264" s="297" t="inlineStr">
        <is>
          <t>02/28/2023</t>
        </is>
      </c>
      <c r="N264" s="297" t="inlineStr">
        <is>
          <t>11:22:33</t>
        </is>
      </c>
      <c r="O264" s="297" t="inlineStr">
        <is>
          <t>11:25:43</t>
        </is>
      </c>
      <c r="P264" t="inlineStr">
        <is>
          <t>00:03:10</t>
        </is>
      </c>
    </row>
    <row r="265">
      <c r="A265" s="297" t="inlineStr">
        <is>
          <t>Casey Whitehead</t>
        </is>
      </c>
      <c r="B265" s="297" t="inlineStr">
        <is>
          <t>ad05776</t>
        </is>
      </c>
      <c r="C265" s="297" t="inlineStr">
        <is>
          <t>T102310671</t>
        </is>
      </c>
      <c r="D265" s="297" t="inlineStr">
        <is>
          <t>ad05776_1677629776983</t>
        </is>
      </c>
      <c r="E265" s="297" t="inlineStr">
        <is>
          <t>Calix</t>
        </is>
      </c>
      <c r="F265" s="297" t="inlineStr">
        <is>
          <t>LSVGNVXH14W</t>
        </is>
      </c>
      <c r="G265" s="297" t="inlineStr">
        <is>
          <t>E7-2</t>
        </is>
      </c>
      <c r="H265" s="297" t="inlineStr">
        <is>
          <t>PON</t>
        </is>
      </c>
      <c r="I265" s="297" t="inlineStr">
        <is>
          <t>6-1-2-6010227</t>
        </is>
      </c>
      <c r="J265" s="297" t="inlineStr">
        <is>
          <t>ADD_SERVICE</t>
        </is>
      </c>
      <c r="K265" s="297" t="inlineStr">
        <is>
          <t>ExGPONHsiOnt</t>
        </is>
      </c>
      <c r="L265" s="297" t="inlineStr">
        <is>
          <t>Failure</t>
        </is>
      </c>
      <c r="M265" s="297" t="inlineStr">
        <is>
          <t>02/28/2023</t>
        </is>
      </c>
      <c r="N265" s="297" t="inlineStr">
        <is>
          <t>18:20:36</t>
        </is>
      </c>
      <c r="O265" s="297" t="inlineStr">
        <is>
          <t>18:29:05</t>
        </is>
      </c>
      <c r="P265" t="inlineStr">
        <is>
          <t>00:08:29</t>
        </is>
      </c>
    </row>
    <row r="266">
      <c r="A266" s="297" t="inlineStr">
        <is>
          <t>Casey Whitehead</t>
        </is>
      </c>
      <c r="B266" s="297" t="inlineStr">
        <is>
          <t>ad05776</t>
        </is>
      </c>
      <c r="C266" s="297" t="inlineStr">
        <is>
          <t>1677620358285</t>
        </is>
      </c>
      <c r="D266" s="297" t="inlineStr">
        <is>
          <t>ad05776_1677620358285</t>
        </is>
      </c>
      <c r="E266" s="297" t="inlineStr">
        <is>
          <t>Calix</t>
        </is>
      </c>
      <c r="F266" s="297" t="inlineStr">
        <is>
          <t>N9-LSVLNV79RLB</t>
        </is>
      </c>
      <c r="G266" s="297" t="inlineStr">
        <is>
          <t>C7</t>
        </is>
      </c>
      <c r="H266" s="297" t="n"/>
      <c r="I266" s="297" t="inlineStr">
        <is>
          <t>N9-1-11-1</t>
        </is>
      </c>
      <c r="J266" s="297" t="inlineStr">
        <is>
          <t>VLAN_IF_REFRESH</t>
        </is>
      </c>
      <c r="K266" s="297" t="n"/>
      <c r="L266" s="297" t="inlineStr">
        <is>
          <t>Success</t>
        </is>
      </c>
      <c r="M266" s="297" t="inlineStr">
        <is>
          <t>02/28/2023</t>
        </is>
      </c>
      <c r="N266" s="297" t="inlineStr">
        <is>
          <t>15:39:18</t>
        </is>
      </c>
      <c r="O266" s="297" t="inlineStr">
        <is>
          <t>15:39:21</t>
        </is>
      </c>
      <c r="P266" t="inlineStr">
        <is>
          <t>00:00:03</t>
        </is>
      </c>
    </row>
    <row r="267">
      <c r="A267" s="297" t="inlineStr">
        <is>
          <t>Amy Knudtson</t>
        </is>
      </c>
      <c r="B267" s="297" t="inlineStr">
        <is>
          <t>aknudts</t>
        </is>
      </c>
      <c r="C267" s="297" t="inlineStr">
        <is>
          <t>1677618298844</t>
        </is>
      </c>
      <c r="D267" s="297" t="inlineStr">
        <is>
          <t>aknudts_1677618298844</t>
        </is>
      </c>
      <c r="E267" s="297" t="inlineStr">
        <is>
          <t>Calix</t>
        </is>
      </c>
      <c r="F267" s="297" t="inlineStr">
        <is>
          <t>N10-SNSDWAXXH03</t>
        </is>
      </c>
      <c r="G267" s="297" t="inlineStr">
        <is>
          <t>C7</t>
        </is>
      </c>
      <c r="H267" s="297" t="n"/>
      <c r="I267" s="297" t="inlineStr">
        <is>
          <t>N10-1-16-3</t>
        </is>
      </c>
      <c r="J267" s="297" t="inlineStr">
        <is>
          <t>VLAN_IF_REFRESH</t>
        </is>
      </c>
      <c r="K267" s="297" t="n"/>
      <c r="L267" s="297" t="inlineStr">
        <is>
          <t>Success</t>
        </is>
      </c>
      <c r="M267" s="297" t="inlineStr">
        <is>
          <t>02/28/2023</t>
        </is>
      </c>
      <c r="N267" s="297" t="inlineStr">
        <is>
          <t>15:04:58</t>
        </is>
      </c>
      <c r="O267" s="297" t="inlineStr">
        <is>
          <t>15:05:03</t>
        </is>
      </c>
      <c r="P267" t="inlineStr">
        <is>
          <t>00:00:05</t>
        </is>
      </c>
    </row>
    <row r="268">
      <c r="A268" s="297" t="inlineStr">
        <is>
          <t>Brenda Brown</t>
        </is>
      </c>
      <c r="B268" s="297" t="inlineStr">
        <is>
          <t>bsbrown</t>
        </is>
      </c>
      <c r="C268" s="297" t="inlineStr">
        <is>
          <t>1677599351031</t>
        </is>
      </c>
      <c r="D268" s="297" t="inlineStr">
        <is>
          <t>bsbrown_1677599351031</t>
        </is>
      </c>
      <c r="E268" s="297" t="inlineStr">
        <is>
          <t>Calix</t>
        </is>
      </c>
      <c r="F268" s="297" t="inlineStr">
        <is>
          <t>N44-PTCTFLBJRLC</t>
        </is>
      </c>
      <c r="G268" s="297" t="inlineStr">
        <is>
          <t>C7</t>
        </is>
      </c>
      <c r="H268" s="297" t="n"/>
      <c r="I268" s="297" t="inlineStr">
        <is>
          <t>N44-1-2-11</t>
        </is>
      </c>
      <c r="J268" s="297" t="inlineStr">
        <is>
          <t>VLAN_IF_REFRESH</t>
        </is>
      </c>
      <c r="K268" s="297" t="n"/>
      <c r="L268" s="297" t="inlineStr">
        <is>
          <t>Success</t>
        </is>
      </c>
      <c r="M268" s="297" t="inlineStr">
        <is>
          <t>02/28/2023</t>
        </is>
      </c>
      <c r="N268" s="297" t="inlineStr">
        <is>
          <t>09:49:11</t>
        </is>
      </c>
      <c r="O268" s="297" t="inlineStr">
        <is>
          <t>09:49:15</t>
        </is>
      </c>
      <c r="P268" t="inlineStr">
        <is>
          <t>00:00:04</t>
        </is>
      </c>
    </row>
    <row r="269">
      <c r="A269" s="297" t="inlineStr">
        <is>
          <t>Yoyo Turner</t>
        </is>
      </c>
      <c r="B269" s="297" t="inlineStr">
        <is>
          <t>ab55796</t>
        </is>
      </c>
      <c r="C269" s="297" t="inlineStr">
        <is>
          <t>T102294385</t>
        </is>
      </c>
      <c r="D269" s="297" t="inlineStr">
        <is>
          <t>ab55796_1677612420074</t>
        </is>
      </c>
      <c r="E269" s="297" t="inlineStr">
        <is>
          <t>Calix</t>
        </is>
      </c>
      <c r="F269" s="297" t="inlineStr">
        <is>
          <t>LSVGNVXGOL6</t>
        </is>
      </c>
      <c r="G269" s="297" t="inlineStr">
        <is>
          <t>E7-2</t>
        </is>
      </c>
      <c r="H269" s="297" t="inlineStr">
        <is>
          <t>PON</t>
        </is>
      </c>
      <c r="I269" s="297" t="inlineStr">
        <is>
          <t>1-1-8-1010801</t>
        </is>
      </c>
      <c r="J269" s="297" t="inlineStr">
        <is>
          <t>CHANGE_PROFILE</t>
        </is>
      </c>
      <c r="K269" s="297" t="inlineStr">
        <is>
          <t>ExGPONHsiOnt</t>
        </is>
      </c>
      <c r="L269" s="297" t="inlineStr">
        <is>
          <t>Success</t>
        </is>
      </c>
      <c r="M269" s="297" t="inlineStr">
        <is>
          <t>02/28/2023</t>
        </is>
      </c>
      <c r="N269" s="297" t="inlineStr">
        <is>
          <t>13:27:12</t>
        </is>
      </c>
      <c r="O269" s="297" t="inlineStr">
        <is>
          <t>13:29:45</t>
        </is>
      </c>
      <c r="P269" t="inlineStr">
        <is>
          <t>00:02:33</t>
        </is>
      </c>
    </row>
    <row r="270">
      <c r="A270" s="297" t="inlineStr">
        <is>
          <t>Roxie Whitehead</t>
        </is>
      </c>
      <c r="B270" s="297" t="inlineStr">
        <is>
          <t>ad09337</t>
        </is>
      </c>
      <c r="C270" s="297" t="inlineStr">
        <is>
          <t>T102305469</t>
        </is>
      </c>
      <c r="D270" s="297" t="inlineStr">
        <is>
          <t>ad09337_1677616960949</t>
        </is>
      </c>
      <c r="E270" s="297" t="inlineStr">
        <is>
          <t>Calix</t>
        </is>
      </c>
      <c r="F270" s="297" t="inlineStr">
        <is>
          <t>N199-LGLNNVBXRLB</t>
        </is>
      </c>
      <c r="G270" s="297" t="inlineStr">
        <is>
          <t>C7</t>
        </is>
      </c>
      <c r="H270" s="297" t="inlineStr">
        <is>
          <t>PON</t>
        </is>
      </c>
      <c r="I270" s="297" t="inlineStr">
        <is>
          <t>N199-1-17-1-3</t>
        </is>
      </c>
      <c r="J270" s="297" t="inlineStr">
        <is>
          <t>SERVICE_REFRESH</t>
        </is>
      </c>
      <c r="K270" s="297" t="inlineStr">
        <is>
          <t>C7_GPON_HSI</t>
        </is>
      </c>
      <c r="L270" s="297" t="inlineStr">
        <is>
          <t>Success</t>
        </is>
      </c>
      <c r="M270" s="297" t="inlineStr">
        <is>
          <t>02/28/2023</t>
        </is>
      </c>
      <c r="N270" s="297" t="inlineStr">
        <is>
          <t>14:44:26</t>
        </is>
      </c>
      <c r="O270" s="297" t="inlineStr">
        <is>
          <t>14:44:45</t>
        </is>
      </c>
      <c r="P270" t="inlineStr">
        <is>
          <t>00:00:19</t>
        </is>
      </c>
    </row>
    <row r="271">
      <c r="A271" s="297" t="inlineStr">
        <is>
          <t>Diane Atchison</t>
        </is>
      </c>
      <c r="B271" s="297" t="inlineStr">
        <is>
          <t>ab31659</t>
        </is>
      </c>
      <c r="C271" s="297" t="inlineStr">
        <is>
          <t>1677609331973</t>
        </is>
      </c>
      <c r="D271" s="297" t="inlineStr">
        <is>
          <t>ab31659_1677609331973</t>
        </is>
      </c>
      <c r="E271" s="297" t="inlineStr">
        <is>
          <t>Calix</t>
        </is>
      </c>
      <c r="F271" s="297" t="inlineStr">
        <is>
          <t>N154-LSVRNVCWRLE</t>
        </is>
      </c>
      <c r="G271" s="297" t="inlineStr">
        <is>
          <t>C7</t>
        </is>
      </c>
      <c r="H271" s="297" t="n"/>
      <c r="I271" s="297" t="inlineStr">
        <is>
          <t>N154-1-8</t>
        </is>
      </c>
      <c r="J271" s="297" t="inlineStr">
        <is>
          <t>XCONNECT_REFRESH</t>
        </is>
      </c>
      <c r="K271" s="297" t="n"/>
      <c r="L271" s="297" t="inlineStr">
        <is>
          <t>Success</t>
        </is>
      </c>
      <c r="M271" s="297" t="inlineStr">
        <is>
          <t>02/28/2023</t>
        </is>
      </c>
      <c r="N271" s="297" t="inlineStr">
        <is>
          <t>12:35:31</t>
        </is>
      </c>
      <c r="O271" s="297" t="inlineStr">
        <is>
          <t>12:35:48</t>
        </is>
      </c>
      <c r="P271" t="inlineStr">
        <is>
          <t>00:00:17</t>
        </is>
      </c>
    </row>
    <row r="272">
      <c r="A272" s="297" t="inlineStr">
        <is>
          <t>Kathy Kline</t>
        </is>
      </c>
      <c r="B272" s="297" t="inlineStr">
        <is>
          <t>kamohr</t>
        </is>
      </c>
      <c r="C272" s="297" t="inlineStr">
        <is>
          <t>T102288453</t>
        </is>
      </c>
      <c r="D272" s="297" t="inlineStr">
        <is>
          <t>kamohr_1677607769613</t>
        </is>
      </c>
      <c r="E272" s="297" t="inlineStr">
        <is>
          <t>Calix</t>
        </is>
      </c>
      <c r="F272" s="297" t="inlineStr">
        <is>
          <t>NFMYFLCZH00</t>
        </is>
      </c>
      <c r="G272" s="297" t="inlineStr">
        <is>
          <t>E7-2</t>
        </is>
      </c>
      <c r="H272" s="297" t="inlineStr">
        <is>
          <t>XDSL</t>
        </is>
      </c>
      <c r="I272" s="297" t="inlineStr">
        <is>
          <t>1-2-28</t>
        </is>
      </c>
      <c r="J272" s="297" t="inlineStr">
        <is>
          <t>ADD_SERVICE</t>
        </is>
      </c>
      <c r="K272" s="297" t="inlineStr">
        <is>
          <t>e7VDSL2SLHSI</t>
        </is>
      </c>
      <c r="L272" s="297" t="inlineStr">
        <is>
          <t>Success</t>
        </is>
      </c>
      <c r="M272" s="297" t="inlineStr">
        <is>
          <t>02/28/2023</t>
        </is>
      </c>
      <c r="N272" s="297" t="inlineStr">
        <is>
          <t>12:14:17</t>
        </is>
      </c>
      <c r="O272" s="297" t="inlineStr">
        <is>
          <t>12:14:57</t>
        </is>
      </c>
      <c r="P272" t="inlineStr">
        <is>
          <t>00:00:40</t>
        </is>
      </c>
    </row>
    <row r="273">
      <c r="A273" s="297" t="inlineStr">
        <is>
          <t>Carol Dammon</t>
        </is>
      </c>
      <c r="B273" s="297" t="inlineStr">
        <is>
          <t>cdammon</t>
        </is>
      </c>
      <c r="C273" s="297" t="inlineStr">
        <is>
          <t>1677613332164</t>
        </is>
      </c>
      <c r="D273" s="297" t="inlineStr">
        <is>
          <t>cdammon_1677613332164</t>
        </is>
      </c>
      <c r="E273" s="297" t="inlineStr">
        <is>
          <t>Calix</t>
        </is>
      </c>
      <c r="F273" s="297" t="inlineStr">
        <is>
          <t>N110-LSVQNVVPRLB</t>
        </is>
      </c>
      <c r="G273" s="297" t="inlineStr">
        <is>
          <t>C7</t>
        </is>
      </c>
      <c r="H273" s="297" t="n"/>
      <c r="I273" s="297" t="inlineStr">
        <is>
          <t>N110-1-5</t>
        </is>
      </c>
      <c r="J273" s="297" t="inlineStr">
        <is>
          <t>XCONNECT_REFRESH</t>
        </is>
      </c>
      <c r="K273" s="297" t="n"/>
      <c r="L273" s="297" t="inlineStr">
        <is>
          <t>Success</t>
        </is>
      </c>
      <c r="M273" s="297" t="inlineStr">
        <is>
          <t>02/28/2023</t>
        </is>
      </c>
      <c r="N273" s="297" t="inlineStr">
        <is>
          <t>13:42:12</t>
        </is>
      </c>
      <c r="O273" s="297" t="inlineStr">
        <is>
          <t>13:42:33</t>
        </is>
      </c>
      <c r="P273" t="inlineStr">
        <is>
          <t>00:00:21</t>
        </is>
      </c>
    </row>
    <row r="274">
      <c r="A274" s="297" t="inlineStr">
        <is>
          <t>Amy Knudtson</t>
        </is>
      </c>
      <c r="B274" s="297" t="inlineStr">
        <is>
          <t>aknudts</t>
        </is>
      </c>
      <c r="C274" s="297" t="inlineStr">
        <is>
          <t>1677615517199</t>
        </is>
      </c>
      <c r="D274" s="297" t="inlineStr">
        <is>
          <t>aknudts_1677615517199</t>
        </is>
      </c>
      <c r="E274" s="297" t="inlineStr">
        <is>
          <t>Calix</t>
        </is>
      </c>
      <c r="F274" s="297" t="inlineStr">
        <is>
          <t>N199-LGLNNVBXRLB</t>
        </is>
      </c>
      <c r="G274" s="297" t="inlineStr">
        <is>
          <t>C7</t>
        </is>
      </c>
      <c r="H274" s="297" t="n"/>
      <c r="I274" s="297" t="inlineStr">
        <is>
          <t>N199-1-17</t>
        </is>
      </c>
      <c r="J274" s="297" t="inlineStr">
        <is>
          <t>XCONNECT_REFRESH</t>
        </is>
      </c>
      <c r="K274" s="297" t="n"/>
      <c r="L274" s="297" t="inlineStr">
        <is>
          <t>Success</t>
        </is>
      </c>
      <c r="M274" s="297" t="inlineStr">
        <is>
          <t>02/28/2023</t>
        </is>
      </c>
      <c r="N274" s="297" t="inlineStr">
        <is>
          <t>14:18:37</t>
        </is>
      </c>
      <c r="O274" s="297" t="inlineStr">
        <is>
          <t>14:19:58</t>
        </is>
      </c>
      <c r="P274" t="inlineStr">
        <is>
          <t>00:01:21</t>
        </is>
      </c>
    </row>
    <row r="275">
      <c r="A275" s="297" t="inlineStr">
        <is>
          <t>Casey Whitehead</t>
        </is>
      </c>
      <c r="B275" s="297" t="inlineStr">
        <is>
          <t>ad05776</t>
        </is>
      </c>
      <c r="C275" s="297" t="inlineStr">
        <is>
          <t>1621484182</t>
        </is>
      </c>
      <c r="D275" s="297" t="inlineStr">
        <is>
          <t>ad05776_1677602087920</t>
        </is>
      </c>
      <c r="E275" s="297" t="inlineStr">
        <is>
          <t>Calix</t>
        </is>
      </c>
      <c r="F275" s="297" t="inlineStr">
        <is>
          <t>LNGLWYXCH01</t>
        </is>
      </c>
      <c r="G275" s="297" t="inlineStr">
        <is>
          <t>E7-2</t>
        </is>
      </c>
      <c r="H275" s="297" t="inlineStr">
        <is>
          <t>XDSL</t>
        </is>
      </c>
      <c r="I275" s="297" t="inlineStr">
        <is>
          <t>3-1-21</t>
        </is>
      </c>
      <c r="J275" s="297" t="inlineStr">
        <is>
          <t>SERVICE_REFRESH</t>
        </is>
      </c>
      <c r="K275" s="297" t="inlineStr">
        <is>
          <t>e7ADSL2SLHSI</t>
        </is>
      </c>
      <c r="L275" s="297" t="inlineStr">
        <is>
          <t>Success</t>
        </is>
      </c>
      <c r="M275" s="297" t="inlineStr">
        <is>
          <t>02/28/2023</t>
        </is>
      </c>
      <c r="N275" s="297" t="inlineStr">
        <is>
          <t>10:35:15</t>
        </is>
      </c>
      <c r="O275" s="297" t="inlineStr">
        <is>
          <t>10:35:20</t>
        </is>
      </c>
      <c r="P275" t="inlineStr">
        <is>
          <t>00:00:05</t>
        </is>
      </c>
    </row>
    <row r="276">
      <c r="A276" s="297" t="inlineStr">
        <is>
          <t>Casey Whitehead</t>
        </is>
      </c>
      <c r="B276" s="297" t="inlineStr">
        <is>
          <t>ad05776</t>
        </is>
      </c>
      <c r="C276" s="297" t="inlineStr">
        <is>
          <t>T102285785</t>
        </is>
      </c>
      <c r="D276" s="297" t="inlineStr">
        <is>
          <t>ad05776_1677606964417</t>
        </is>
      </c>
      <c r="E276" s="297" t="inlineStr">
        <is>
          <t>Calix</t>
        </is>
      </c>
      <c r="F276" s="297" t="inlineStr">
        <is>
          <t>N71-LSVQNVZGRLB</t>
        </is>
      </c>
      <c r="G276" s="297" t="inlineStr">
        <is>
          <t>C7</t>
        </is>
      </c>
      <c r="H276" s="297" t="inlineStr">
        <is>
          <t>VDSL2</t>
        </is>
      </c>
      <c r="I276" s="297" t="inlineStr">
        <is>
          <t>N71-1-19-13</t>
        </is>
      </c>
      <c r="J276" s="297" t="inlineStr">
        <is>
          <t>ADD_SERVICE</t>
        </is>
      </c>
      <c r="K276" s="297" t="inlineStr">
        <is>
          <t>C7_VDSL2_Bonded_HSI</t>
        </is>
      </c>
      <c r="L276" s="297" t="inlineStr">
        <is>
          <t>Success</t>
        </is>
      </c>
      <c r="M276" s="297" t="inlineStr">
        <is>
          <t>02/28/2023</t>
        </is>
      </c>
      <c r="N276" s="297" t="inlineStr">
        <is>
          <t>11:56:41</t>
        </is>
      </c>
      <c r="O276" s="297" t="inlineStr">
        <is>
          <t>11:57:42</t>
        </is>
      </c>
      <c r="P276" t="inlineStr">
        <is>
          <t>00:01:01</t>
        </is>
      </c>
    </row>
    <row r="277">
      <c r="A277" s="297" t="inlineStr">
        <is>
          <t>Chris Schommer</t>
        </is>
      </c>
      <c r="B277" s="297" t="inlineStr">
        <is>
          <t>cschomm</t>
        </is>
      </c>
      <c r="C277" s="297" t="inlineStr">
        <is>
          <t>1621503807</t>
        </is>
      </c>
      <c r="D277" s="297" t="inlineStr">
        <is>
          <t>cschomm_1677619709156</t>
        </is>
      </c>
      <c r="E277" s="297" t="inlineStr">
        <is>
          <t>Calix</t>
        </is>
      </c>
      <c r="F277" s="297" t="inlineStr">
        <is>
          <t>N89-IGNCCOXCHD0</t>
        </is>
      </c>
      <c r="G277" s="297" t="inlineStr">
        <is>
          <t>C7</t>
        </is>
      </c>
      <c r="H277" s="297" t="inlineStr">
        <is>
          <t>ADSL24</t>
        </is>
      </c>
      <c r="I277" s="297" t="inlineStr">
        <is>
          <t>N89-1-8-21</t>
        </is>
      </c>
      <c r="J277" s="297" t="inlineStr">
        <is>
          <t>DELETE_SERVICE</t>
        </is>
      </c>
      <c r="K277" s="297" t="inlineStr">
        <is>
          <t>C7_ADSL2_ETHERNET_SL_HSI</t>
        </is>
      </c>
      <c r="L277" s="297" t="inlineStr">
        <is>
          <t>Success</t>
        </is>
      </c>
      <c r="M277" s="297" t="inlineStr">
        <is>
          <t>02/28/2023</t>
        </is>
      </c>
      <c r="N277" s="297" t="inlineStr">
        <is>
          <t>15:31:55</t>
        </is>
      </c>
      <c r="O277" s="297" t="inlineStr">
        <is>
          <t>15:35:13</t>
        </is>
      </c>
      <c r="P277" t="inlineStr">
        <is>
          <t>00:03:18</t>
        </is>
      </c>
    </row>
    <row r="278">
      <c r="A278" s="297" t="inlineStr">
        <is>
          <t>Chris Schommer</t>
        </is>
      </c>
      <c r="B278" s="297" t="inlineStr">
        <is>
          <t>cschomm</t>
        </is>
      </c>
      <c r="C278" s="297" t="inlineStr">
        <is>
          <t>1677620113276</t>
        </is>
      </c>
      <c r="D278" s="297" t="inlineStr">
        <is>
          <t>cschomm_1677620113276</t>
        </is>
      </c>
      <c r="E278" s="297" t="inlineStr">
        <is>
          <t>Calix</t>
        </is>
      </c>
      <c r="F278" s="297" t="inlineStr">
        <is>
          <t>N89-IGNCCOXCHD0</t>
        </is>
      </c>
      <c r="G278" s="297" t="inlineStr">
        <is>
          <t>C7</t>
        </is>
      </c>
      <c r="H278" s="297" t="n"/>
      <c r="I278" s="297" t="inlineStr">
        <is>
          <t>N89-1-8-21</t>
        </is>
      </c>
      <c r="J278" s="297" t="inlineStr">
        <is>
          <t>VLAN_IF_REFRESH</t>
        </is>
      </c>
      <c r="K278" s="297" t="n"/>
      <c r="L278" s="297" t="inlineStr">
        <is>
          <t>Success</t>
        </is>
      </c>
      <c r="M278" s="297" t="inlineStr">
        <is>
          <t>02/28/2023</t>
        </is>
      </c>
      <c r="N278" s="297" t="inlineStr">
        <is>
          <t>15:35:13</t>
        </is>
      </c>
      <c r="O278" s="297" t="inlineStr">
        <is>
          <t>15:35:16</t>
        </is>
      </c>
      <c r="P278" t="inlineStr">
        <is>
          <t>00:00:03</t>
        </is>
      </c>
    </row>
    <row r="279">
      <c r="A279" s="297" t="inlineStr">
        <is>
          <t>Casey Whitehead</t>
        </is>
      </c>
      <c r="B279" s="297" t="inlineStr">
        <is>
          <t>ad05776</t>
        </is>
      </c>
      <c r="C279" s="297" t="inlineStr">
        <is>
          <t>1677620358312</t>
        </is>
      </c>
      <c r="D279" s="297" t="inlineStr">
        <is>
          <t>ad05776_1677620358312</t>
        </is>
      </c>
      <c r="E279" s="297" t="inlineStr">
        <is>
          <t>Calix</t>
        </is>
      </c>
      <c r="F279" s="297" t="inlineStr">
        <is>
          <t>N9-LSVLNV79RLB</t>
        </is>
      </c>
      <c r="G279" s="297" t="inlineStr">
        <is>
          <t>C7</t>
        </is>
      </c>
      <c r="H279" s="297" t="n"/>
      <c r="I279" s="297" t="inlineStr">
        <is>
          <t>N9-1-11</t>
        </is>
      </c>
      <c r="J279" s="297" t="inlineStr">
        <is>
          <t>XCONNECT_REFRESH</t>
        </is>
      </c>
      <c r="K279" s="297" t="n"/>
      <c r="L279" s="297" t="inlineStr">
        <is>
          <t>Success</t>
        </is>
      </c>
      <c r="M279" s="297" t="inlineStr">
        <is>
          <t>02/28/2023</t>
        </is>
      </c>
      <c r="N279" s="297" t="inlineStr">
        <is>
          <t>15:39:18</t>
        </is>
      </c>
      <c r="O279" s="297" t="inlineStr">
        <is>
          <t>15:39:45</t>
        </is>
      </c>
      <c r="P279" t="inlineStr">
        <is>
          <t>00:00:27</t>
        </is>
      </c>
    </row>
    <row r="280">
      <c r="A280" s="297" t="inlineStr">
        <is>
          <t>Tracy Vonarx</t>
        </is>
      </c>
      <c r="B280" s="297" t="inlineStr">
        <is>
          <t>tvonarx</t>
        </is>
      </c>
      <c r="C280" s="297" t="inlineStr">
        <is>
          <t>1677602554063</t>
        </is>
      </c>
      <c r="D280" s="297" t="inlineStr">
        <is>
          <t>tvonarx_1677602554063</t>
        </is>
      </c>
      <c r="E280" s="297" t="inlineStr">
        <is>
          <t>Calix</t>
        </is>
      </c>
      <c r="F280" s="297" t="inlineStr">
        <is>
          <t>N1-BAKRFLXAL02</t>
        </is>
      </c>
      <c r="G280" s="297" t="inlineStr">
        <is>
          <t>C7</t>
        </is>
      </c>
      <c r="H280" s="297" t="n"/>
      <c r="I280" s="297" t="inlineStr">
        <is>
          <t>N1-1-17</t>
        </is>
      </c>
      <c r="J280" s="297" t="inlineStr">
        <is>
          <t>XCONNECT_REFRESH</t>
        </is>
      </c>
      <c r="K280" s="297" t="n"/>
      <c r="L280" s="297" t="inlineStr">
        <is>
          <t>Success</t>
        </is>
      </c>
      <c r="M280" s="297" t="inlineStr">
        <is>
          <t>02/28/2023</t>
        </is>
      </c>
      <c r="N280" s="297" t="inlineStr">
        <is>
          <t>10:42:34</t>
        </is>
      </c>
      <c r="O280" s="297" t="inlineStr">
        <is>
          <t>10:43:11</t>
        </is>
      </c>
      <c r="P280" t="inlineStr">
        <is>
          <t>00:00:37</t>
        </is>
      </c>
    </row>
    <row r="281">
      <c r="A281" s="297" t="inlineStr">
        <is>
          <t>Tracy Vonarx</t>
        </is>
      </c>
      <c r="B281" s="297" t="inlineStr">
        <is>
          <t>tvonarx</t>
        </is>
      </c>
      <c r="C281" s="297" t="inlineStr">
        <is>
          <t>T102291162</t>
        </is>
      </c>
      <c r="D281" s="297" t="inlineStr">
        <is>
          <t>tvonarx_1677605993124</t>
        </is>
      </c>
      <c r="E281" s="297" t="inlineStr">
        <is>
          <t>Calix</t>
        </is>
      </c>
      <c r="F281" s="297" t="inlineStr">
        <is>
          <t>N202-TLCHFLXAH02</t>
        </is>
      </c>
      <c r="G281" s="297" t="inlineStr">
        <is>
          <t>C7</t>
        </is>
      </c>
      <c r="H281" s="297" t="inlineStr">
        <is>
          <t>VDSL2</t>
        </is>
      </c>
      <c r="I281" s="297" t="inlineStr">
        <is>
          <t>N202-1-5-11</t>
        </is>
      </c>
      <c r="J281" s="297" t="inlineStr">
        <is>
          <t>SERVICE_REFRESH</t>
        </is>
      </c>
      <c r="K281" s="297" t="n"/>
      <c r="L281" s="297" t="inlineStr">
        <is>
          <t>Success</t>
        </is>
      </c>
      <c r="M281" s="297" t="inlineStr">
        <is>
          <t>02/28/2023</t>
        </is>
      </c>
      <c r="N281" s="297" t="inlineStr">
        <is>
          <t>11:40:28</t>
        </is>
      </c>
      <c r="O281" s="297" t="inlineStr">
        <is>
          <t>11:40:42</t>
        </is>
      </c>
      <c r="P281" t="inlineStr">
        <is>
          <t>00:00:14</t>
        </is>
      </c>
    </row>
    <row r="282">
      <c r="A282" s="297" t="inlineStr">
        <is>
          <t>Jon Riek</t>
        </is>
      </c>
      <c r="B282" s="297" t="inlineStr">
        <is>
          <t>jriek</t>
        </is>
      </c>
      <c r="C282" s="297" t="inlineStr">
        <is>
          <t>T102273008</t>
        </is>
      </c>
      <c r="D282" s="297" t="inlineStr">
        <is>
          <t>jriek_1677594312078</t>
        </is>
      </c>
      <c r="E282" s="297" t="inlineStr">
        <is>
          <t>Calix</t>
        </is>
      </c>
      <c r="F282" s="297" t="inlineStr">
        <is>
          <t>N2-KSSMFLHNRLB</t>
        </is>
      </c>
      <c r="G282" s="297" t="inlineStr">
        <is>
          <t>C7</t>
        </is>
      </c>
      <c r="H282" s="297" t="inlineStr">
        <is>
          <t>VDSL2</t>
        </is>
      </c>
      <c r="I282" s="297" t="inlineStr">
        <is>
          <t>N2-1-2-18</t>
        </is>
      </c>
      <c r="J282" s="297" t="inlineStr">
        <is>
          <t>ADD_SERVICE</t>
        </is>
      </c>
      <c r="K282" s="297" t="inlineStr">
        <is>
          <t>C7_ADSL2_ATM_SL_HSI</t>
        </is>
      </c>
      <c r="L282" s="297" t="inlineStr">
        <is>
          <t>Data Error</t>
        </is>
      </c>
      <c r="M282" s="297" t="inlineStr">
        <is>
          <t>02/28/2023</t>
        </is>
      </c>
      <c r="N282" s="297" t="inlineStr">
        <is>
          <t>08:25:56</t>
        </is>
      </c>
      <c r="O282" s="297" t="inlineStr">
        <is>
          <t>08:27:23</t>
        </is>
      </c>
      <c r="P282" t="inlineStr">
        <is>
          <t>00:01:27</t>
        </is>
      </c>
    </row>
    <row r="283">
      <c r="A283" s="297" t="inlineStr">
        <is>
          <t>Diane Atchison</t>
        </is>
      </c>
      <c r="B283" s="297" t="inlineStr">
        <is>
          <t>ab31659</t>
        </is>
      </c>
      <c r="C283" s="297" t="inlineStr">
        <is>
          <t>T102267295</t>
        </is>
      </c>
      <c r="D283" s="297" t="inlineStr">
        <is>
          <t>ab31659_1677617481756</t>
        </is>
      </c>
      <c r="E283" s="297" t="inlineStr">
        <is>
          <t>Calix</t>
        </is>
      </c>
      <c r="F283" s="297" t="inlineStr">
        <is>
          <t>GGHRWAMNKAA</t>
        </is>
      </c>
      <c r="G283" s="297" t="inlineStr">
        <is>
          <t>C7</t>
        </is>
      </c>
      <c r="H283" s="297" t="inlineStr">
        <is>
          <t>ADSL24</t>
        </is>
      </c>
      <c r="I283" s="297" t="inlineStr">
        <is>
          <t>N23-2-18-19</t>
        </is>
      </c>
      <c r="J283" s="297" t="inlineStr">
        <is>
          <t>SERVICE_REFRESH</t>
        </is>
      </c>
      <c r="K283" s="297" t="n"/>
      <c r="L283" s="297" t="inlineStr">
        <is>
          <t>Success</t>
        </is>
      </c>
      <c r="M283" s="297" t="inlineStr">
        <is>
          <t>02/28/2023</t>
        </is>
      </c>
      <c r="N283" s="297" t="inlineStr">
        <is>
          <t>14:51:27</t>
        </is>
      </c>
      <c r="O283" s="297" t="inlineStr">
        <is>
          <t>14:51:35</t>
        </is>
      </c>
      <c r="P283" t="inlineStr">
        <is>
          <t>00:00:08</t>
        </is>
      </c>
    </row>
    <row r="284">
      <c r="A284" s="297" t="inlineStr">
        <is>
          <t>Kristen Conway</t>
        </is>
      </c>
      <c r="B284" s="297" t="inlineStr">
        <is>
          <t>kcconwa</t>
        </is>
      </c>
      <c r="C284" s="297" t="inlineStr">
        <is>
          <t>kcconwa_1677584635005</t>
        </is>
      </c>
      <c r="D284" s="297" t="inlineStr">
        <is>
          <t>kcconwa_1677584635005</t>
        </is>
      </c>
      <c r="E284" s="297" t="inlineStr">
        <is>
          <t>Calix</t>
        </is>
      </c>
      <c r="F284" s="297" t="inlineStr">
        <is>
          <t>BLVWFLAKRLC</t>
        </is>
      </c>
      <c r="G284" s="297" t="inlineStr">
        <is>
          <t>E7-2</t>
        </is>
      </c>
      <c r="H284" s="297" t="inlineStr">
        <is>
          <t>PON</t>
        </is>
      </c>
      <c r="I284" s="297" t="inlineStr">
        <is>
          <t>3-2-1-3020144</t>
        </is>
      </c>
      <c r="J284" s="297" t="inlineStr">
        <is>
          <t>SERVICE_REFRESH</t>
        </is>
      </c>
      <c r="K284" s="297" t="n"/>
      <c r="L284" s="297" t="inlineStr">
        <is>
          <t>Success</t>
        </is>
      </c>
      <c r="M284" s="297" t="inlineStr">
        <is>
          <t>02/28/2023</t>
        </is>
      </c>
      <c r="N284" s="297" t="inlineStr">
        <is>
          <t>05:43:55</t>
        </is>
      </c>
      <c r="O284" s="297" t="inlineStr">
        <is>
          <t>05:56:18</t>
        </is>
      </c>
      <c r="P284" t="inlineStr">
        <is>
          <t>00:12:23</t>
        </is>
      </c>
    </row>
    <row r="285">
      <c r="A285" s="297" t="inlineStr">
        <is>
          <t>Brenda Brown</t>
        </is>
      </c>
      <c r="B285" s="297" t="inlineStr">
        <is>
          <t>bsbrown</t>
        </is>
      </c>
      <c r="C285" s="297" t="inlineStr">
        <is>
          <t>T102273447</t>
        </is>
      </c>
      <c r="D285" s="297" t="inlineStr">
        <is>
          <t>bsbrown_1677607219867</t>
        </is>
      </c>
      <c r="E285" s="297" t="inlineStr">
        <is>
          <t>Calix</t>
        </is>
      </c>
      <c r="F285" s="297" t="inlineStr">
        <is>
          <t>N2-DLNDFLAHRLB</t>
        </is>
      </c>
      <c r="G285" s="297" t="inlineStr">
        <is>
          <t>C7</t>
        </is>
      </c>
      <c r="H285" s="297" t="inlineStr">
        <is>
          <t>ADSL24</t>
        </is>
      </c>
      <c r="I285" s="297" t="inlineStr">
        <is>
          <t>N2-1-15-1</t>
        </is>
      </c>
      <c r="J285" s="297" t="inlineStr">
        <is>
          <t>ADD_SERVICE</t>
        </is>
      </c>
      <c r="K285" s="297" t="inlineStr">
        <is>
          <t>C7_ADSL2_ETHERNET_BONDED_HSI</t>
        </is>
      </c>
      <c r="L285" s="297" t="inlineStr">
        <is>
          <t>Success</t>
        </is>
      </c>
      <c r="M285" s="297" t="inlineStr">
        <is>
          <t>02/28/2023</t>
        </is>
      </c>
      <c r="N285" s="297" t="inlineStr">
        <is>
          <t>12:00:35</t>
        </is>
      </c>
      <c r="O285" s="297" t="inlineStr">
        <is>
          <t>12:01:57</t>
        </is>
      </c>
      <c r="P285" t="inlineStr">
        <is>
          <t>00:01:22</t>
        </is>
      </c>
    </row>
    <row r="286">
      <c r="A286" s="297" t="inlineStr">
        <is>
          <t>Amy Knudtson</t>
        </is>
      </c>
      <c r="B286" s="297" t="inlineStr">
        <is>
          <t>aknudts</t>
        </is>
      </c>
      <c r="C286" s="297" t="inlineStr">
        <is>
          <t>1677595812040</t>
        </is>
      </c>
      <c r="D286" s="297" t="inlineStr">
        <is>
          <t>aknudts_1677595812040</t>
        </is>
      </c>
      <c r="E286" s="297" t="inlineStr">
        <is>
          <t>Calix</t>
        </is>
      </c>
      <c r="F286" s="297" t="inlineStr">
        <is>
          <t>N5-TLHSFLTFRLA</t>
        </is>
      </c>
      <c r="G286" s="297" t="inlineStr">
        <is>
          <t>C7</t>
        </is>
      </c>
      <c r="H286" s="297" t="n"/>
      <c r="I286" s="297" t="inlineStr">
        <is>
          <t>N5-1-6-1</t>
        </is>
      </c>
      <c r="J286" s="297" t="inlineStr">
        <is>
          <t>VLAN_IF_REFRESH</t>
        </is>
      </c>
      <c r="K286" s="297" t="n"/>
      <c r="L286" s="297" t="inlineStr">
        <is>
          <t>Success</t>
        </is>
      </c>
      <c r="M286" s="297" t="inlineStr">
        <is>
          <t>02/28/2023</t>
        </is>
      </c>
      <c r="N286" s="297" t="inlineStr">
        <is>
          <t>08:50:12</t>
        </is>
      </c>
      <c r="O286" s="297" t="inlineStr">
        <is>
          <t>08:50:16</t>
        </is>
      </c>
      <c r="P286" t="inlineStr">
        <is>
          <t>00:00:04</t>
        </is>
      </c>
    </row>
    <row r="287">
      <c r="A287" s="297" t="inlineStr">
        <is>
          <t>Tina Trowbridge</t>
        </is>
      </c>
      <c r="B287" s="297" t="inlineStr">
        <is>
          <t>ttrowbr</t>
        </is>
      </c>
      <c r="C287" s="297" t="inlineStr">
        <is>
          <t>T102209500</t>
        </is>
      </c>
      <c r="D287" s="297" t="inlineStr">
        <is>
          <t>ttrowbr_1677616886373</t>
        </is>
      </c>
      <c r="E287" s="297" t="inlineStr">
        <is>
          <t>Calix</t>
        </is>
      </c>
      <c r="F287" s="297" t="inlineStr">
        <is>
          <t>DEARFLADH00</t>
        </is>
      </c>
      <c r="G287" s="297" t="inlineStr">
        <is>
          <t>E7-2</t>
        </is>
      </c>
      <c r="H287" s="297" t="inlineStr">
        <is>
          <t>XDSL</t>
        </is>
      </c>
      <c r="I287" s="297" t="inlineStr">
        <is>
          <t>2-1-7</t>
        </is>
      </c>
      <c r="J287" s="297" t="inlineStr">
        <is>
          <t>ADD_SERVICE</t>
        </is>
      </c>
      <c r="K287" s="297" t="inlineStr">
        <is>
          <t>e7VDSL2SLHSI</t>
        </is>
      </c>
      <c r="L287" s="297" t="inlineStr">
        <is>
          <t>Success</t>
        </is>
      </c>
      <c r="M287" s="297" t="inlineStr">
        <is>
          <t>02/28/2023</t>
        </is>
      </c>
      <c r="N287" s="297" t="inlineStr">
        <is>
          <t>14:41:42</t>
        </is>
      </c>
      <c r="O287" s="297" t="inlineStr">
        <is>
          <t>14:42:12</t>
        </is>
      </c>
      <c r="P287" t="inlineStr">
        <is>
          <t>00:00:30</t>
        </is>
      </c>
    </row>
    <row r="288">
      <c r="A288" s="297" t="inlineStr">
        <is>
          <t>Julie Clark</t>
        </is>
      </c>
      <c r="B288" s="297" t="inlineStr">
        <is>
          <t>jbclar2</t>
        </is>
      </c>
      <c r="C288" s="297" t="inlineStr">
        <is>
          <t>T102167719</t>
        </is>
      </c>
      <c r="D288" s="297" t="inlineStr">
        <is>
          <t>jbclar2_1677619508207</t>
        </is>
      </c>
      <c r="E288" s="297" t="inlineStr">
        <is>
          <t>Calix</t>
        </is>
      </c>
      <c r="F288" s="297" t="inlineStr">
        <is>
          <t>N20-NLVGNVVWRLB</t>
        </is>
      </c>
      <c r="G288" s="297" t="inlineStr">
        <is>
          <t>C7</t>
        </is>
      </c>
      <c r="H288" s="297" t="inlineStr">
        <is>
          <t>VDSL</t>
        </is>
      </c>
      <c r="I288" s="297" t="inlineStr">
        <is>
          <t>N20-1-5-8</t>
        </is>
      </c>
      <c r="J288" s="297" t="inlineStr">
        <is>
          <t>CHANGE_PROFILE</t>
        </is>
      </c>
      <c r="K288" s="297" t="inlineStr">
        <is>
          <t>C7_VDSL2_Bonded_HSI</t>
        </is>
      </c>
      <c r="L288" s="297" t="inlineStr">
        <is>
          <t>Success</t>
        </is>
      </c>
      <c r="M288" s="297" t="inlineStr">
        <is>
          <t>02/28/2023</t>
        </is>
      </c>
      <c r="N288" s="297" t="inlineStr">
        <is>
          <t>15:25:19</t>
        </is>
      </c>
      <c r="O288" s="297" t="inlineStr">
        <is>
          <t>15:25:49</t>
        </is>
      </c>
      <c r="P288" t="inlineStr">
        <is>
          <t>00:00:30</t>
        </is>
      </c>
    </row>
    <row r="289">
      <c r="A289" s="297" t="inlineStr">
        <is>
          <t>Diane Atchison</t>
        </is>
      </c>
      <c r="B289" s="297" t="inlineStr">
        <is>
          <t>ab31659</t>
        </is>
      </c>
      <c r="C289" s="297" t="inlineStr">
        <is>
          <t>T102267295</t>
        </is>
      </c>
      <c r="D289" s="297" t="inlineStr">
        <is>
          <t>ab31659_1677617622007</t>
        </is>
      </c>
      <c r="E289" s="297" t="inlineStr">
        <is>
          <t>Calix</t>
        </is>
      </c>
      <c r="F289" s="297" t="inlineStr">
        <is>
          <t>GGHRWAMNKAA</t>
        </is>
      </c>
      <c r="G289" s="297" t="inlineStr">
        <is>
          <t>C7</t>
        </is>
      </c>
      <c r="H289" s="297" t="inlineStr">
        <is>
          <t>ADSL24</t>
        </is>
      </c>
      <c r="I289" s="297" t="inlineStr">
        <is>
          <t>N23-1-18-22</t>
        </is>
      </c>
      <c r="J289" s="297" t="inlineStr">
        <is>
          <t>SERVICE_REFRESH</t>
        </is>
      </c>
      <c r="K289" s="297" t="n"/>
      <c r="L289" s="297" t="inlineStr">
        <is>
          <t>Success</t>
        </is>
      </c>
      <c r="M289" s="297" t="inlineStr">
        <is>
          <t>02/28/2023</t>
        </is>
      </c>
      <c r="N289" s="297" t="inlineStr">
        <is>
          <t>14:53:46</t>
        </is>
      </c>
      <c r="O289" s="297" t="inlineStr">
        <is>
          <t>14:53:54</t>
        </is>
      </c>
      <c r="P289" t="inlineStr">
        <is>
          <t>00:00:08</t>
        </is>
      </c>
    </row>
    <row r="290">
      <c r="A290" s="297" t="inlineStr">
        <is>
          <t>Carol Dammon</t>
        </is>
      </c>
      <c r="B290" s="297" t="inlineStr">
        <is>
          <t>cdammon</t>
        </is>
      </c>
      <c r="C290" s="297" t="inlineStr">
        <is>
          <t>1677606845740</t>
        </is>
      </c>
      <c r="D290" s="297" t="inlineStr">
        <is>
          <t>cdammon_1677606845740</t>
        </is>
      </c>
      <c r="E290" s="297" t="inlineStr">
        <is>
          <t>Calix</t>
        </is>
      </c>
      <c r="F290" s="297" t="inlineStr">
        <is>
          <t>N2-MNTIFLBTRLB</t>
        </is>
      </c>
      <c r="G290" s="297" t="inlineStr">
        <is>
          <t>C7</t>
        </is>
      </c>
      <c r="H290" s="297" t="n"/>
      <c r="I290" s="297" t="inlineStr">
        <is>
          <t>N2-1-4</t>
        </is>
      </c>
      <c r="J290" s="297" t="inlineStr">
        <is>
          <t>XCONNECT_REFRESH</t>
        </is>
      </c>
      <c r="K290" s="297" t="n"/>
      <c r="L290" s="297" t="inlineStr">
        <is>
          <t>Success</t>
        </is>
      </c>
      <c r="M290" s="297" t="inlineStr">
        <is>
          <t>02/28/2023</t>
        </is>
      </c>
      <c r="N290" s="297" t="inlineStr">
        <is>
          <t>11:54:05</t>
        </is>
      </c>
      <c r="O290" s="297" t="inlineStr">
        <is>
          <t>11:54:39</t>
        </is>
      </c>
      <c r="P290" t="inlineStr">
        <is>
          <t>00:00:34</t>
        </is>
      </c>
    </row>
    <row r="291">
      <c r="A291" s="297" t="inlineStr">
        <is>
          <t>Julie Clark</t>
        </is>
      </c>
      <c r="B291" s="297" t="inlineStr">
        <is>
          <t>jbclar2</t>
        </is>
      </c>
      <c r="C291" s="297" t="inlineStr">
        <is>
          <t>1621505732</t>
        </is>
      </c>
      <c r="D291" s="297" t="inlineStr">
        <is>
          <t>jbclar2_1677613735445</t>
        </is>
      </c>
      <c r="E291" s="297" t="inlineStr">
        <is>
          <t>Calix</t>
        </is>
      </c>
      <c r="F291" s="297" t="inlineStr">
        <is>
          <t>N4-ESTRFLAYRLA</t>
        </is>
      </c>
      <c r="G291" s="297" t="inlineStr">
        <is>
          <t>C7</t>
        </is>
      </c>
      <c r="H291" s="297" t="inlineStr">
        <is>
          <t>PON</t>
        </is>
      </c>
      <c r="I291" s="297" t="inlineStr">
        <is>
          <t>N4-1-19-3-7</t>
        </is>
      </c>
      <c r="J291" s="297" t="inlineStr">
        <is>
          <t>ONT_SERVICE_REFRESH</t>
        </is>
      </c>
      <c r="K291" s="297" t="n"/>
      <c r="L291" s="297" t="inlineStr">
        <is>
          <t>Success</t>
        </is>
      </c>
      <c r="M291" s="297" t="inlineStr">
        <is>
          <t>02/28/2023</t>
        </is>
      </c>
      <c r="N291" s="297" t="inlineStr">
        <is>
          <t>13:49:28</t>
        </is>
      </c>
      <c r="O291" s="297" t="inlineStr">
        <is>
          <t>13:58:02</t>
        </is>
      </c>
      <c r="P291" t="inlineStr">
        <is>
          <t>00:08:34</t>
        </is>
      </c>
    </row>
    <row r="292">
      <c r="A292" s="297" t="inlineStr">
        <is>
          <t>Julie Clark</t>
        </is>
      </c>
      <c r="B292" s="297" t="inlineStr">
        <is>
          <t>jbclar2</t>
        </is>
      </c>
      <c r="C292" s="297" t="inlineStr">
        <is>
          <t>1677604479071</t>
        </is>
      </c>
      <c r="D292" s="297" t="inlineStr">
        <is>
          <t>jbclar2_1677604479071</t>
        </is>
      </c>
      <c r="E292" s="297" t="inlineStr">
        <is>
          <t>Calix</t>
        </is>
      </c>
      <c r="F292" s="297" t="inlineStr">
        <is>
          <t>N33-CPHZFLAFRLB</t>
        </is>
      </c>
      <c r="G292" s="297" t="inlineStr">
        <is>
          <t>C7</t>
        </is>
      </c>
      <c r="H292" s="297" t="n"/>
      <c r="I292" s="297" t="inlineStr">
        <is>
          <t>N33-1-6</t>
        </is>
      </c>
      <c r="J292" s="297" t="inlineStr">
        <is>
          <t>XCONNECT_REFRESH</t>
        </is>
      </c>
      <c r="K292" s="297" t="n"/>
      <c r="L292" s="297" t="inlineStr">
        <is>
          <t>Success</t>
        </is>
      </c>
      <c r="M292" s="297" t="inlineStr">
        <is>
          <t>02/28/2023</t>
        </is>
      </c>
      <c r="N292" s="297" t="inlineStr">
        <is>
          <t>11:14:39</t>
        </is>
      </c>
      <c r="O292" s="297" t="inlineStr">
        <is>
          <t>11:15:03</t>
        </is>
      </c>
      <c r="P292" t="inlineStr">
        <is>
          <t>00:00:24</t>
        </is>
      </c>
    </row>
    <row r="293">
      <c r="A293" s="297" t="inlineStr">
        <is>
          <t>Sharon Smith</t>
        </is>
      </c>
      <c r="B293" s="297" t="inlineStr">
        <is>
          <t>srsmit3</t>
        </is>
      </c>
      <c r="C293" s="297" t="inlineStr">
        <is>
          <t>1621479172</t>
        </is>
      </c>
      <c r="D293" s="297" t="inlineStr">
        <is>
          <t>srsmit3_1677603845715</t>
        </is>
      </c>
      <c r="E293" s="297" t="inlineStr">
        <is>
          <t>Calix</t>
        </is>
      </c>
      <c r="F293" s="297" t="inlineStr">
        <is>
          <t>MRNNFLCQH01</t>
        </is>
      </c>
      <c r="G293" s="297" t="inlineStr">
        <is>
          <t>E7-2</t>
        </is>
      </c>
      <c r="H293" s="297" t="inlineStr">
        <is>
          <t>XDSL</t>
        </is>
      </c>
      <c r="I293" s="297" t="inlineStr">
        <is>
          <t>1-2-13</t>
        </is>
      </c>
      <c r="J293" s="297" t="inlineStr">
        <is>
          <t>PORT_REFRESH</t>
        </is>
      </c>
      <c r="K293" s="297" t="inlineStr">
        <is>
          <t>ADSL2_FALLBACK_SINGLELINE_HSI</t>
        </is>
      </c>
      <c r="L293" s="297" t="inlineStr">
        <is>
          <t>Success</t>
        </is>
      </c>
      <c r="M293" s="297" t="inlineStr">
        <is>
          <t>02/28/2023</t>
        </is>
      </c>
      <c r="N293" s="297" t="inlineStr">
        <is>
          <t>11:04:28</t>
        </is>
      </c>
      <c r="O293" s="297" t="inlineStr">
        <is>
          <t>11:04:29</t>
        </is>
      </c>
      <c r="P293" t="inlineStr">
        <is>
          <t>00:00:01</t>
        </is>
      </c>
    </row>
    <row r="294">
      <c r="A294" s="297" t="inlineStr">
        <is>
          <t>Roxie Whitehead</t>
        </is>
      </c>
      <c r="B294" s="297" t="inlineStr">
        <is>
          <t>ad09337</t>
        </is>
      </c>
      <c r="C294" s="297" t="inlineStr">
        <is>
          <t>T102283592</t>
        </is>
      </c>
      <c r="D294" s="297" t="inlineStr">
        <is>
          <t>ad09337_1677613622346</t>
        </is>
      </c>
      <c r="E294" s="297" t="inlineStr">
        <is>
          <t>Calix</t>
        </is>
      </c>
      <c r="F294" s="297" t="inlineStr">
        <is>
          <t>LSVPNVPZRLB</t>
        </is>
      </c>
      <c r="G294" s="297" t="inlineStr">
        <is>
          <t>E7-2</t>
        </is>
      </c>
      <c r="H294" s="297" t="inlineStr">
        <is>
          <t>PON</t>
        </is>
      </c>
      <c r="I294" s="297" t="inlineStr">
        <is>
          <t>2-2-4-2020402</t>
        </is>
      </c>
      <c r="J294" s="297" t="inlineStr">
        <is>
          <t>SERVICE_REFRESH</t>
        </is>
      </c>
      <c r="K294" s="297" t="inlineStr">
        <is>
          <t>ExGPONHsiOnt</t>
        </is>
      </c>
      <c r="L294" s="297" t="inlineStr">
        <is>
          <t>Success</t>
        </is>
      </c>
      <c r="M294" s="297" t="inlineStr">
        <is>
          <t>02/28/2023</t>
        </is>
      </c>
      <c r="N294" s="297" t="inlineStr">
        <is>
          <t>13:47:24</t>
        </is>
      </c>
      <c r="O294" s="297" t="inlineStr">
        <is>
          <t>13:47:29</t>
        </is>
      </c>
      <c r="P294" t="inlineStr">
        <is>
          <t>00:00:05</t>
        </is>
      </c>
    </row>
    <row r="295">
      <c r="A295" s="297" t="inlineStr">
        <is>
          <t>Sharon Smith</t>
        </is>
      </c>
      <c r="B295" s="297" t="inlineStr">
        <is>
          <t>srsmit3</t>
        </is>
      </c>
      <c r="C295" s="297" t="inlineStr">
        <is>
          <t>1677621228988</t>
        </is>
      </c>
      <c r="D295" s="297" t="inlineStr">
        <is>
          <t>srsmit3_1677621228988</t>
        </is>
      </c>
      <c r="E295" s="297" t="inlineStr">
        <is>
          <t>Calix</t>
        </is>
      </c>
      <c r="F295" s="297" t="inlineStr">
        <is>
          <t>N2-WACNMNXWH05</t>
        </is>
      </c>
      <c r="G295" s="297" t="inlineStr">
        <is>
          <t>C7</t>
        </is>
      </c>
      <c r="H295" s="297" t="n"/>
      <c r="I295" s="297" t="inlineStr">
        <is>
          <t>N2-1-12-6</t>
        </is>
      </c>
      <c r="J295" s="297" t="inlineStr">
        <is>
          <t>VLAN_IF_REFRESH</t>
        </is>
      </c>
      <c r="K295" s="297" t="n"/>
      <c r="L295" s="297" t="inlineStr">
        <is>
          <t>Success</t>
        </is>
      </c>
      <c r="M295" s="297" t="inlineStr">
        <is>
          <t>02/28/2023</t>
        </is>
      </c>
      <c r="N295" s="297" t="inlineStr">
        <is>
          <t>15:53:48</t>
        </is>
      </c>
      <c r="O295" s="297" t="inlineStr">
        <is>
          <t>15:53:53</t>
        </is>
      </c>
      <c r="P295" t="inlineStr">
        <is>
          <t>00:00:05</t>
        </is>
      </c>
    </row>
    <row r="296">
      <c r="A296" s="297" t="inlineStr">
        <is>
          <t>Larissa King</t>
        </is>
      </c>
      <c r="B296" s="297" t="inlineStr">
        <is>
          <t>aa79589</t>
        </is>
      </c>
      <c r="C296" s="297" t="inlineStr">
        <is>
          <t>1621526642</t>
        </is>
      </c>
      <c r="D296" s="297" t="inlineStr">
        <is>
          <t>aa79589_1677601010120</t>
        </is>
      </c>
      <c r="E296" s="297" t="inlineStr">
        <is>
          <t>Calix</t>
        </is>
      </c>
      <c r="F296" s="297" t="inlineStr">
        <is>
          <t>NPLSFLIOH00</t>
        </is>
      </c>
      <c r="G296" s="297" t="inlineStr">
        <is>
          <t>E7-2</t>
        </is>
      </c>
      <c r="H296" s="297" t="inlineStr">
        <is>
          <t>PON</t>
        </is>
      </c>
      <c r="I296" s="297" t="inlineStr">
        <is>
          <t>1-1-4-1010408</t>
        </is>
      </c>
      <c r="J296" s="297" t="inlineStr">
        <is>
          <t>SERVICE_REFRESH</t>
        </is>
      </c>
      <c r="K296" s="297" t="inlineStr">
        <is>
          <t>ExGPONHsiOnt</t>
        </is>
      </c>
      <c r="L296" s="297" t="inlineStr">
        <is>
          <t>Success</t>
        </is>
      </c>
      <c r="M296" s="297" t="inlineStr">
        <is>
          <t>02/28/2023</t>
        </is>
      </c>
      <c r="N296" s="297" t="inlineStr">
        <is>
          <t>10:17:19</t>
        </is>
      </c>
      <c r="O296" s="297" t="inlineStr">
        <is>
          <t>10:20:38</t>
        </is>
      </c>
      <c r="P296" t="inlineStr">
        <is>
          <t>00:03:19</t>
        </is>
      </c>
    </row>
    <row r="297">
      <c r="A297" s="297" t="inlineStr">
        <is>
          <t>Julie Clark</t>
        </is>
      </c>
      <c r="B297" s="297" t="inlineStr">
        <is>
          <t>jbclar2</t>
        </is>
      </c>
      <c r="C297" s="297" t="inlineStr">
        <is>
          <t>T102167719</t>
        </is>
      </c>
      <c r="D297" s="297" t="inlineStr">
        <is>
          <t>jbclar2_1677619276397</t>
        </is>
      </c>
      <c r="E297" s="297" t="inlineStr">
        <is>
          <t>Calix</t>
        </is>
      </c>
      <c r="F297" s="297" t="inlineStr">
        <is>
          <t>NLVGNVVWRLB</t>
        </is>
      </c>
      <c r="G297" s="297" t="inlineStr">
        <is>
          <t>C7</t>
        </is>
      </c>
      <c r="H297" s="297" t="inlineStr">
        <is>
          <t>VDSL2</t>
        </is>
      </c>
      <c r="I297" s="297" t="inlineStr">
        <is>
          <t>N20-1-5-7</t>
        </is>
      </c>
      <c r="J297" s="297" t="inlineStr">
        <is>
          <t>SERVICE_REFRESH</t>
        </is>
      </c>
      <c r="K297" s="297" t="n"/>
      <c r="L297" s="297" t="inlineStr">
        <is>
          <t>Success</t>
        </is>
      </c>
      <c r="M297" s="297" t="inlineStr">
        <is>
          <t>02/28/2023</t>
        </is>
      </c>
      <c r="N297" s="297" t="inlineStr">
        <is>
          <t>15:21:22</t>
        </is>
      </c>
      <c r="O297" s="297" t="inlineStr">
        <is>
          <t>15:21:30</t>
        </is>
      </c>
      <c r="P297" t="inlineStr">
        <is>
          <t>00:00:08</t>
        </is>
      </c>
    </row>
    <row r="298">
      <c r="A298" s="297" t="inlineStr">
        <is>
          <t>Kristen Conway</t>
        </is>
      </c>
      <c r="B298" s="297" t="inlineStr">
        <is>
          <t>kcconwa</t>
        </is>
      </c>
      <c r="C298" s="297" t="inlineStr">
        <is>
          <t>T102309578</t>
        </is>
      </c>
      <c r="D298" s="297" t="inlineStr">
        <is>
          <t>kcconwa_1677615082802</t>
        </is>
      </c>
      <c r="E298" s="297" t="inlineStr">
        <is>
          <t>Calix</t>
        </is>
      </c>
      <c r="F298" s="297" t="inlineStr">
        <is>
          <t>HNSONVGGOL1</t>
        </is>
      </c>
      <c r="G298" s="297" t="inlineStr">
        <is>
          <t>E7-2</t>
        </is>
      </c>
      <c r="H298" s="297" t="inlineStr">
        <is>
          <t>PON</t>
        </is>
      </c>
      <c r="I298" s="297" t="inlineStr">
        <is>
          <t>1-1-7-1010708</t>
        </is>
      </c>
      <c r="J298" s="297" t="inlineStr">
        <is>
          <t>SERVICE_REFRESH</t>
        </is>
      </c>
      <c r="K298" s="297" t="inlineStr">
        <is>
          <t>ExGPONHsiOnt</t>
        </is>
      </c>
      <c r="L298" s="297" t="inlineStr">
        <is>
          <t>Success</t>
        </is>
      </c>
      <c r="M298" s="297" t="inlineStr">
        <is>
          <t>02/28/2023</t>
        </is>
      </c>
      <c r="N298" s="297" t="inlineStr">
        <is>
          <t>14:13:56</t>
        </is>
      </c>
      <c r="O298" s="297" t="inlineStr">
        <is>
          <t>14:14:01</t>
        </is>
      </c>
      <c r="P298" t="inlineStr">
        <is>
          <t>00:00:05</t>
        </is>
      </c>
    </row>
    <row r="299">
      <c r="A299" s="297" t="inlineStr">
        <is>
          <t>Tracy Vonarx</t>
        </is>
      </c>
      <c r="B299" s="297" t="inlineStr">
        <is>
          <t>tvonarx</t>
        </is>
      </c>
      <c r="C299" s="297" t="inlineStr">
        <is>
          <t>9164720</t>
        </is>
      </c>
      <c r="D299" s="297" t="inlineStr">
        <is>
          <t>tvonarx_1677609120344</t>
        </is>
      </c>
      <c r="E299" s="297" t="inlineStr">
        <is>
          <t>Calix</t>
        </is>
      </c>
      <c r="F299" s="297" t="inlineStr">
        <is>
          <t>N2-MNTIFLBTRLB</t>
        </is>
      </c>
      <c r="G299" s="297" t="inlineStr">
        <is>
          <t>C7</t>
        </is>
      </c>
      <c r="H299" s="297" t="inlineStr">
        <is>
          <t>ADSL24</t>
        </is>
      </c>
      <c r="I299" s="297" t="inlineStr">
        <is>
          <t>N2-1-3-24</t>
        </is>
      </c>
      <c r="J299" s="297" t="inlineStr">
        <is>
          <t>ADD_SERVICE</t>
        </is>
      </c>
      <c r="K299" s="297" t="inlineStr">
        <is>
          <t>C7_ADSL2_ETHERNET_SL_HSI</t>
        </is>
      </c>
      <c r="L299" s="297" t="inlineStr">
        <is>
          <t>Data Error</t>
        </is>
      </c>
      <c r="M299" s="297" t="inlineStr">
        <is>
          <t>02/28/2023</t>
        </is>
      </c>
      <c r="N299" s="297" t="inlineStr">
        <is>
          <t>12:32:20</t>
        </is>
      </c>
      <c r="O299" s="297" t="inlineStr">
        <is>
          <t>12:33:26</t>
        </is>
      </c>
      <c r="P299" t="inlineStr">
        <is>
          <t>00:01:06</t>
        </is>
      </c>
    </row>
    <row r="300">
      <c r="A300" s="297" t="inlineStr">
        <is>
          <t>Sharon Smith</t>
        </is>
      </c>
      <c r="B300" s="297" t="inlineStr">
        <is>
          <t>srsmit3</t>
        </is>
      </c>
      <c r="C300" s="297" t="n"/>
      <c r="D300" s="297" t="inlineStr">
        <is>
          <t>srsmit3_1677621083049</t>
        </is>
      </c>
      <c r="E300" s="297" t="inlineStr">
        <is>
          <t>Calix</t>
        </is>
      </c>
      <c r="F300" s="297" t="inlineStr">
        <is>
          <t>N2-WACNMNXWH05</t>
        </is>
      </c>
      <c r="G300" s="297" t="inlineStr">
        <is>
          <t>C7</t>
        </is>
      </c>
      <c r="H300" s="297" t="inlineStr">
        <is>
          <t>ADSL</t>
        </is>
      </c>
      <c r="I300" s="297" t="inlineStr">
        <is>
          <t>N2-1-12-6</t>
        </is>
      </c>
      <c r="J300" s="297" t="inlineStr">
        <is>
          <t>ADD_SERVICE</t>
        </is>
      </c>
      <c r="K300" s="297" t="inlineStr">
        <is>
          <t>C7_ADSL2_Fallback_SL_HSI</t>
        </is>
      </c>
      <c r="L300" s="297" t="inlineStr">
        <is>
          <t>Success</t>
        </is>
      </c>
      <c r="M300" s="297" t="inlineStr">
        <is>
          <t>02/28/2023</t>
        </is>
      </c>
      <c r="N300" s="297" t="inlineStr">
        <is>
          <t>15:51:30</t>
        </is>
      </c>
      <c r="O300" s="297" t="inlineStr">
        <is>
          <t>15:54:24</t>
        </is>
      </c>
      <c r="P300" t="inlineStr">
        <is>
          <t>00:02:54</t>
        </is>
      </c>
    </row>
    <row r="301">
      <c r="A301" s="297" t="inlineStr">
        <is>
          <t>Kathy Kline</t>
        </is>
      </c>
      <c r="B301" s="297" t="inlineStr">
        <is>
          <t>kamohr</t>
        </is>
      </c>
      <c r="C301" s="297" t="inlineStr">
        <is>
          <t>1677621306518</t>
        </is>
      </c>
      <c r="D301" s="297" t="inlineStr">
        <is>
          <t>kamohr_1677621306518</t>
        </is>
      </c>
      <c r="E301" s="297" t="inlineStr">
        <is>
          <t>Calix</t>
        </is>
      </c>
      <c r="F301" s="297" t="inlineStr">
        <is>
          <t>N3-UMTLFLAVRLA</t>
        </is>
      </c>
      <c r="G301" s="297" t="inlineStr">
        <is>
          <t>C7</t>
        </is>
      </c>
      <c r="H301" s="297" t="n"/>
      <c r="I301" s="297" t="inlineStr">
        <is>
          <t>N3-1-12-13</t>
        </is>
      </c>
      <c r="J301" s="297" t="inlineStr">
        <is>
          <t>VLAN_IF_REFRESH</t>
        </is>
      </c>
      <c r="K301" s="297" t="n"/>
      <c r="L301" s="297" t="inlineStr">
        <is>
          <t>Success</t>
        </is>
      </c>
      <c r="M301" s="297" t="inlineStr">
        <is>
          <t>02/28/2023</t>
        </is>
      </c>
      <c r="N301" s="297" t="inlineStr">
        <is>
          <t>15:55:06</t>
        </is>
      </c>
      <c r="O301" s="297" t="inlineStr">
        <is>
          <t>15:55:10</t>
        </is>
      </c>
      <c r="P301" t="inlineStr">
        <is>
          <t>00:00:04</t>
        </is>
      </c>
    </row>
    <row r="302">
      <c r="A302" s="297" t="inlineStr">
        <is>
          <t>Brenda Brown</t>
        </is>
      </c>
      <c r="B302" s="297" t="inlineStr">
        <is>
          <t>bsbrown</t>
        </is>
      </c>
      <c r="C302" s="297" t="inlineStr">
        <is>
          <t>2593506</t>
        </is>
      </c>
      <c r="D302" s="297" t="inlineStr">
        <is>
          <t>bsbrown_1677614273672</t>
        </is>
      </c>
      <c r="E302" s="297" t="inlineStr">
        <is>
          <t>Calix</t>
        </is>
      </c>
      <c r="F302" s="297" t="inlineStr">
        <is>
          <t>N122-LSVQNVJCRLC</t>
        </is>
      </c>
      <c r="G302" s="297" t="inlineStr">
        <is>
          <t>C7</t>
        </is>
      </c>
      <c r="H302" s="297" t="inlineStr">
        <is>
          <t>VDSL2</t>
        </is>
      </c>
      <c r="I302" s="297" t="inlineStr">
        <is>
          <t>N122-1-15-19</t>
        </is>
      </c>
      <c r="J302" s="297" t="inlineStr">
        <is>
          <t>ADD_SERVICE</t>
        </is>
      </c>
      <c r="K302" s="297" t="inlineStr">
        <is>
          <t>C7_ADSL2_Fallback_SL_HSI</t>
        </is>
      </c>
      <c r="L302" s="297" t="inlineStr">
        <is>
          <t>Success</t>
        </is>
      </c>
      <c r="M302" s="297" t="inlineStr">
        <is>
          <t>02/28/2023</t>
        </is>
      </c>
      <c r="N302" s="297" t="inlineStr">
        <is>
          <t>13:57:57</t>
        </is>
      </c>
      <c r="O302" s="297" t="inlineStr">
        <is>
          <t>13:58:33</t>
        </is>
      </c>
      <c r="P302" t="inlineStr">
        <is>
          <t>00:00:36</t>
        </is>
      </c>
    </row>
    <row r="303">
      <c r="A303" s="297" t="inlineStr">
        <is>
          <t>Amy Knudtson</t>
        </is>
      </c>
      <c r="B303" s="297" t="inlineStr">
        <is>
          <t>aknudts</t>
        </is>
      </c>
      <c r="C303" s="297" t="inlineStr">
        <is>
          <t>T102305469</t>
        </is>
      </c>
      <c r="D303" s="297" t="inlineStr">
        <is>
          <t>aknudts_1677615451775</t>
        </is>
      </c>
      <c r="E303" s="297" t="inlineStr">
        <is>
          <t>Calix</t>
        </is>
      </c>
      <c r="F303" s="297" t="inlineStr">
        <is>
          <t>N199-LGLNNVBXRLB</t>
        </is>
      </c>
      <c r="G303" s="297" t="inlineStr">
        <is>
          <t>C7</t>
        </is>
      </c>
      <c r="H303" s="297" t="inlineStr">
        <is>
          <t>PON</t>
        </is>
      </c>
      <c r="I303" s="297" t="inlineStr">
        <is>
          <t>N199-1-17-1-3</t>
        </is>
      </c>
      <c r="J303" s="297" t="inlineStr">
        <is>
          <t>SERVICE_REFRESH</t>
        </is>
      </c>
      <c r="K303" s="297" t="inlineStr">
        <is>
          <t>C7_GPON_HSI</t>
        </is>
      </c>
      <c r="L303" s="297" t="inlineStr">
        <is>
          <t>Success</t>
        </is>
      </c>
      <c r="M303" s="297" t="inlineStr">
        <is>
          <t>02/28/2023</t>
        </is>
      </c>
      <c r="N303" s="297" t="inlineStr">
        <is>
          <t>14:17:41</t>
        </is>
      </c>
      <c r="O303" s="297" t="inlineStr">
        <is>
          <t>14:36:23</t>
        </is>
      </c>
      <c r="P303" t="inlineStr">
        <is>
          <t>00:18:42</t>
        </is>
      </c>
    </row>
    <row r="304">
      <c r="A304" s="297" t="inlineStr">
        <is>
          <t>Casey Whitehead</t>
        </is>
      </c>
      <c r="B304" s="297" t="inlineStr">
        <is>
          <t>ad05776</t>
        </is>
      </c>
      <c r="C304" s="297" t="inlineStr">
        <is>
          <t>1677621743981</t>
        </is>
      </c>
      <c r="D304" s="297" t="inlineStr">
        <is>
          <t>ad05776_1677621743981</t>
        </is>
      </c>
      <c r="E304" s="297" t="inlineStr">
        <is>
          <t>Calix</t>
        </is>
      </c>
      <c r="F304" s="297" t="inlineStr">
        <is>
          <t>N10-LSVRNVCORLB</t>
        </is>
      </c>
      <c r="G304" s="297" t="inlineStr">
        <is>
          <t>C7</t>
        </is>
      </c>
      <c r="H304" s="297" t="n"/>
      <c r="I304" s="297" t="inlineStr">
        <is>
          <t>N10-1-5</t>
        </is>
      </c>
      <c r="J304" s="297" t="inlineStr">
        <is>
          <t>XCONNECT_REFRESH</t>
        </is>
      </c>
      <c r="K304" s="297" t="n"/>
      <c r="L304" s="297" t="inlineStr">
        <is>
          <t>Success</t>
        </is>
      </c>
      <c r="M304" s="297" t="inlineStr">
        <is>
          <t>02/28/2023</t>
        </is>
      </c>
      <c r="N304" s="297" t="inlineStr">
        <is>
          <t>16:02:23</t>
        </is>
      </c>
      <c r="O304" s="297" t="inlineStr">
        <is>
          <t>16:02:38</t>
        </is>
      </c>
      <c r="P304" t="inlineStr">
        <is>
          <t>00:00:15</t>
        </is>
      </c>
    </row>
    <row r="305">
      <c r="A305" s="297" t="inlineStr">
        <is>
          <t>Kristen Conway</t>
        </is>
      </c>
      <c r="B305" s="297" t="inlineStr">
        <is>
          <t>kcconwa</t>
        </is>
      </c>
      <c r="C305" s="297" t="inlineStr">
        <is>
          <t>kcconwa_1677606764938</t>
        </is>
      </c>
      <c r="D305" s="297" t="inlineStr">
        <is>
          <t>kcconwa_1677606764938</t>
        </is>
      </c>
      <c r="E305" s="297" t="inlineStr">
        <is>
          <t>Calix</t>
        </is>
      </c>
      <c r="F305" s="297" t="inlineStr">
        <is>
          <t>BLCYNVXF10W</t>
        </is>
      </c>
      <c r="G305" s="297" t="inlineStr">
        <is>
          <t>E7-2</t>
        </is>
      </c>
      <c r="H305" s="297" t="inlineStr">
        <is>
          <t>PON</t>
        </is>
      </c>
      <c r="I305" s="297" t="inlineStr">
        <is>
          <t>1-1-6-1010101</t>
        </is>
      </c>
      <c r="J305" s="297" t="inlineStr">
        <is>
          <t>SERVICE_REFRESH</t>
        </is>
      </c>
      <c r="K305" s="297" t="n"/>
      <c r="L305" s="297" t="inlineStr">
        <is>
          <t>Success</t>
        </is>
      </c>
      <c r="M305" s="297" t="inlineStr">
        <is>
          <t>02/28/2023</t>
        </is>
      </c>
      <c r="N305" s="297" t="inlineStr">
        <is>
          <t>11:52:45</t>
        </is>
      </c>
      <c r="O305" s="297" t="inlineStr">
        <is>
          <t>11:53:11</t>
        </is>
      </c>
      <c r="P305" t="inlineStr">
        <is>
          <t>00:00:26</t>
        </is>
      </c>
    </row>
    <row r="306">
      <c r="A306" s="297" t="inlineStr">
        <is>
          <t>Carol Dammon</t>
        </is>
      </c>
      <c r="B306" s="297" t="inlineStr">
        <is>
          <t>cdammon</t>
        </is>
      </c>
      <c r="C306" s="297" t="inlineStr">
        <is>
          <t>T102288187</t>
        </is>
      </c>
      <c r="D306" s="297" t="inlineStr">
        <is>
          <t>cdammon_1677613198271</t>
        </is>
      </c>
      <c r="E306" s="297" t="inlineStr">
        <is>
          <t>Calix</t>
        </is>
      </c>
      <c r="F306" s="297" t="inlineStr">
        <is>
          <t>N110-LSVQNVVPRLB</t>
        </is>
      </c>
      <c r="G306" s="297" t="inlineStr">
        <is>
          <t>C7</t>
        </is>
      </c>
      <c r="H306" s="297" t="inlineStr">
        <is>
          <t>VDSL2</t>
        </is>
      </c>
      <c r="I306" s="297" t="inlineStr">
        <is>
          <t>N110-1-5-11</t>
        </is>
      </c>
      <c r="J306" s="297" t="inlineStr">
        <is>
          <t>PORT_IS</t>
        </is>
      </c>
      <c r="K306" s="297" t="inlineStr">
        <is>
          <t>C7_VDSL2_Bonded_HSI</t>
        </is>
      </c>
      <c r="L306" s="297" t="inlineStr">
        <is>
          <t>Success</t>
        </is>
      </c>
      <c r="M306" s="297" t="inlineStr">
        <is>
          <t>02/28/2023</t>
        </is>
      </c>
      <c r="N306" s="297" t="inlineStr">
        <is>
          <t>13:40:09</t>
        </is>
      </c>
      <c r="O306" s="297" t="inlineStr">
        <is>
          <t>13:42:46</t>
        </is>
      </c>
      <c r="P306" t="inlineStr">
        <is>
          <t>00:02:37</t>
        </is>
      </c>
    </row>
    <row r="307">
      <c r="A307" s="297" t="inlineStr">
        <is>
          <t>Larissa King</t>
        </is>
      </c>
      <c r="B307" s="297" t="inlineStr">
        <is>
          <t>aa79589</t>
        </is>
      </c>
      <c r="C307" s="297" t="inlineStr">
        <is>
          <t>1621453572</t>
        </is>
      </c>
      <c r="D307" s="297" t="inlineStr">
        <is>
          <t>aa79589_1677599560057</t>
        </is>
      </c>
      <c r="E307" s="297" t="inlineStr">
        <is>
          <t>Tellabs</t>
        </is>
      </c>
      <c r="F307" s="297" t="inlineStr">
        <is>
          <t>LBNNORXQRL0-MTHP</t>
        </is>
      </c>
      <c r="G307" s="297" t="inlineStr">
        <is>
          <t>ACCESSMAX</t>
        </is>
      </c>
      <c r="H307" s="297" t="inlineStr">
        <is>
          <t>ADSL</t>
        </is>
      </c>
      <c r="I307" s="297" t="inlineStr">
        <is>
          <t>RST8-1-4-2</t>
        </is>
      </c>
      <c r="J307" s="297" t="inlineStr">
        <is>
          <t>SERVICE_REFRESH</t>
        </is>
      </c>
      <c r="K307" s="297" t="n"/>
      <c r="L307" s="297" t="inlineStr">
        <is>
          <t>Communication Error</t>
        </is>
      </c>
      <c r="M307" s="297" t="inlineStr">
        <is>
          <t>02/28/2023</t>
        </is>
      </c>
      <c r="N307" s="297" t="inlineStr">
        <is>
          <t>09:52:57</t>
        </is>
      </c>
      <c r="O307" s="297" t="inlineStr">
        <is>
          <t>09:54:07</t>
        </is>
      </c>
      <c r="P307" t="inlineStr">
        <is>
          <t>00:01:10</t>
        </is>
      </c>
    </row>
    <row r="308">
      <c r="A308" s="297" t="inlineStr">
        <is>
          <t>Casey Whitehead</t>
        </is>
      </c>
      <c r="B308" s="297" t="inlineStr">
        <is>
          <t>ad05776</t>
        </is>
      </c>
      <c r="C308" s="297" t="inlineStr">
        <is>
          <t>1621484182</t>
        </is>
      </c>
      <c r="D308" s="297" t="inlineStr">
        <is>
          <t>ad05776_1677604240072</t>
        </is>
      </c>
      <c r="E308" s="297" t="inlineStr">
        <is>
          <t>Tellabs</t>
        </is>
      </c>
      <c r="F308" s="297" t="inlineStr">
        <is>
          <t>RTVLWAU0003_PAHA</t>
        </is>
      </c>
      <c r="G308" s="297" t="inlineStr">
        <is>
          <t>ACCESSMAX</t>
        </is>
      </c>
      <c r="H308" s="297" t="inlineStr">
        <is>
          <t>ADSL</t>
        </is>
      </c>
      <c r="I308" s="297" t="inlineStr">
        <is>
          <t>RST1-2-21-3</t>
        </is>
      </c>
      <c r="J308" s="297" t="inlineStr">
        <is>
          <t>ADD_SERVICE</t>
        </is>
      </c>
      <c r="K308" s="297" t="inlineStr">
        <is>
          <t>ADSL_ATM_SingleLineHSI</t>
        </is>
      </c>
      <c r="L308" s="297" t="inlineStr">
        <is>
          <t>Data Error</t>
        </is>
      </c>
      <c r="M308" s="297" t="inlineStr">
        <is>
          <t>02/28/2023</t>
        </is>
      </c>
      <c r="N308" s="297" t="inlineStr">
        <is>
          <t>11:10:44</t>
        </is>
      </c>
      <c r="O308" s="297" t="inlineStr">
        <is>
          <t>11:30:11</t>
        </is>
      </c>
      <c r="P308" t="inlineStr">
        <is>
          <t>00:19:27</t>
        </is>
      </c>
    </row>
    <row r="309">
      <c r="A309" s="297" t="inlineStr">
        <is>
          <t>Larissa King</t>
        </is>
      </c>
      <c r="B309" s="297" t="inlineStr">
        <is>
          <t>aa79589</t>
        </is>
      </c>
      <c r="C309" s="297" t="inlineStr">
        <is>
          <t>T102281363</t>
        </is>
      </c>
      <c r="D309" s="297" t="inlineStr">
        <is>
          <t>aa79589_1677599293944</t>
        </is>
      </c>
      <c r="E309" s="297" t="inlineStr">
        <is>
          <t>Tellabs</t>
        </is>
      </c>
      <c r="F309" s="297" t="inlineStr">
        <is>
          <t>DPBYORXBRL0-LLWL</t>
        </is>
      </c>
      <c r="G309" s="297" t="inlineStr">
        <is>
          <t>ACCESSMAX</t>
        </is>
      </c>
      <c r="H309" s="297" t="inlineStr">
        <is>
          <t>ADSL</t>
        </is>
      </c>
      <c r="I309" s="297" t="inlineStr">
        <is>
          <t>RST1-2-5-3</t>
        </is>
      </c>
      <c r="J309" s="297" t="inlineStr">
        <is>
          <t>SERVICE_REFRESH</t>
        </is>
      </c>
      <c r="K309" s="297" t="n"/>
      <c r="L309" s="297" t="inlineStr">
        <is>
          <t>Communication Error</t>
        </is>
      </c>
      <c r="M309" s="297" t="inlineStr">
        <is>
          <t>02/28/2023</t>
        </is>
      </c>
      <c r="N309" s="297" t="inlineStr">
        <is>
          <t>09:49:29</t>
        </is>
      </c>
      <c r="O309" s="297" t="inlineStr">
        <is>
          <t>09:50:39</t>
        </is>
      </c>
      <c r="P309" t="inlineStr">
        <is>
          <t>00:01:10</t>
        </is>
      </c>
    </row>
    <row r="310">
      <c r="A310" s="297" t="inlineStr">
        <is>
          <t>Carol Dammon</t>
        </is>
      </c>
      <c r="B310" s="297" t="inlineStr">
        <is>
          <t>cdammon</t>
        </is>
      </c>
      <c r="C310" s="297" t="inlineStr">
        <is>
          <t>1621510257</t>
        </is>
      </c>
      <c r="D310" s="297" t="inlineStr">
        <is>
          <t>cdammon_1677621564335</t>
        </is>
      </c>
      <c r="E310" s="297" t="inlineStr">
        <is>
          <t>Tellabs</t>
        </is>
      </c>
      <c r="F310" s="297" t="inlineStr">
        <is>
          <t>LKQNWAU0002-BRND</t>
        </is>
      </c>
      <c r="G310" s="297" t="inlineStr">
        <is>
          <t>ACCESSMAX</t>
        </is>
      </c>
      <c r="H310" s="297" t="inlineStr">
        <is>
          <t>ADSL</t>
        </is>
      </c>
      <c r="I310" s="297" t="inlineStr">
        <is>
          <t>RST1-1-14-4</t>
        </is>
      </c>
      <c r="J310" s="297" t="inlineStr">
        <is>
          <t>SERVICE_REFRESH</t>
        </is>
      </c>
      <c r="K310" s="297" t="inlineStr">
        <is>
          <t>ADSL_ATM_SingleLineHSI</t>
        </is>
      </c>
      <c r="L310" s="297" t="inlineStr">
        <is>
          <t>Success</t>
        </is>
      </c>
      <c r="M310" s="297" t="inlineStr">
        <is>
          <t>02/28/2023</t>
        </is>
      </c>
      <c r="N310" s="297" t="inlineStr">
        <is>
          <t>15:59:31</t>
        </is>
      </c>
      <c r="O310" s="297" t="inlineStr">
        <is>
          <t>16:03:55</t>
        </is>
      </c>
      <c r="P310" t="inlineStr">
        <is>
          <t>00:04:24</t>
        </is>
      </c>
    </row>
    <row r="311">
      <c r="A311" s="297" t="inlineStr">
        <is>
          <t>Casey Whitehead</t>
        </is>
      </c>
      <c r="B311" s="297" t="inlineStr">
        <is>
          <t>ad05776</t>
        </is>
      </c>
      <c r="C311" s="297" t="inlineStr">
        <is>
          <t>1621484182</t>
        </is>
      </c>
      <c r="D311" s="297" t="inlineStr">
        <is>
          <t>ad05776_1677605864226</t>
        </is>
      </c>
      <c r="E311" s="297" t="inlineStr">
        <is>
          <t>Tellabs</t>
        </is>
      </c>
      <c r="F311" s="297" t="inlineStr">
        <is>
          <t>RTVLWAU0003_PAHA</t>
        </is>
      </c>
      <c r="G311" s="297" t="inlineStr">
        <is>
          <t>ACCESSMAX</t>
        </is>
      </c>
      <c r="H311" s="297" t="inlineStr">
        <is>
          <t>ADSL</t>
        </is>
      </c>
      <c r="I311" s="297" t="inlineStr">
        <is>
          <t>RST1-2-21-3</t>
        </is>
      </c>
      <c r="J311" s="297" t="inlineStr">
        <is>
          <t>SERVICE_REFRESH</t>
        </is>
      </c>
      <c r="K311" s="297" t="n"/>
      <c r="L311" s="297" t="inlineStr">
        <is>
          <t>Success</t>
        </is>
      </c>
      <c r="M311" s="297" t="inlineStr">
        <is>
          <t>02/28/2023</t>
        </is>
      </c>
      <c r="N311" s="297" t="inlineStr">
        <is>
          <t>11:37:55</t>
        </is>
      </c>
      <c r="O311" s="297" t="inlineStr">
        <is>
          <t>11:38:06</t>
        </is>
      </c>
      <c r="P311" t="inlineStr">
        <is>
          <t>00:00:11</t>
        </is>
      </c>
    </row>
    <row r="312">
      <c r="A312" s="297" t="inlineStr">
        <is>
          <t>Amy Knudtson</t>
        </is>
      </c>
      <c r="B312" s="297" t="inlineStr">
        <is>
          <t>aknudts</t>
        </is>
      </c>
      <c r="C312" s="297" t="inlineStr">
        <is>
          <t>T102285969</t>
        </is>
      </c>
      <c r="D312" s="297" t="inlineStr">
        <is>
          <t>aknudts_1677609364526</t>
        </is>
      </c>
      <c r="E312" s="297" t="inlineStr">
        <is>
          <t>Tellabs</t>
        </is>
      </c>
      <c r="F312" s="297" t="inlineStr">
        <is>
          <t>OKCBFLXDRLB301010721</t>
        </is>
      </c>
      <c r="G312" s="297" t="inlineStr">
        <is>
          <t>ACCESSMAX</t>
        </is>
      </c>
      <c r="H312" s="297" t="inlineStr">
        <is>
          <t>ADSL</t>
        </is>
      </c>
      <c r="I312" s="297" t="inlineStr">
        <is>
          <t>RST5-2-7-6</t>
        </is>
      </c>
      <c r="J312" s="297" t="inlineStr">
        <is>
          <t>DELETE_SERVICE</t>
        </is>
      </c>
      <c r="K312" s="297" t="inlineStr">
        <is>
          <t>ADSL_Ethernet_SingleLineHSI</t>
        </is>
      </c>
      <c r="L312" s="297" t="inlineStr">
        <is>
          <t>Success</t>
        </is>
      </c>
      <c r="M312" s="297" t="inlineStr">
        <is>
          <t>02/28/2023</t>
        </is>
      </c>
      <c r="N312" s="297" t="inlineStr">
        <is>
          <t>12:36:17</t>
        </is>
      </c>
      <c r="O312" s="297" t="inlineStr">
        <is>
          <t>12:36:52</t>
        </is>
      </c>
      <c r="P312" t="inlineStr">
        <is>
          <t>00:00:35</t>
        </is>
      </c>
    </row>
    <row r="313">
      <c r="A313" s="297" t="inlineStr">
        <is>
          <t>Casey Whitehead</t>
        </is>
      </c>
      <c r="B313" s="297" t="inlineStr">
        <is>
          <t>ad05776</t>
        </is>
      </c>
      <c r="C313" s="297" t="inlineStr">
        <is>
          <t>T102286063</t>
        </is>
      </c>
      <c r="D313" s="297" t="inlineStr">
        <is>
          <t>ad05776_1677600380093</t>
        </is>
      </c>
      <c r="E313" s="297" t="inlineStr">
        <is>
          <t>Tellabs</t>
        </is>
      </c>
      <c r="F313" s="297" t="inlineStr">
        <is>
          <t>SBNDWAUARL1-BYCT</t>
        </is>
      </c>
      <c r="G313" s="297" t="inlineStr">
        <is>
          <t>ACCESSMAX</t>
        </is>
      </c>
      <c r="H313" s="297" t="inlineStr">
        <is>
          <t>ADSL</t>
        </is>
      </c>
      <c r="I313" s="297" t="inlineStr">
        <is>
          <t>RST1-3-2-3</t>
        </is>
      </c>
      <c r="J313" s="297" t="inlineStr">
        <is>
          <t>SERVICE_REFRESH</t>
        </is>
      </c>
      <c r="K313" s="297" t="n"/>
      <c r="L313" s="297" t="inlineStr">
        <is>
          <t>Failure</t>
        </is>
      </c>
      <c r="M313" s="297" t="inlineStr">
        <is>
          <t>02/28/2023</t>
        </is>
      </c>
      <c r="N313" s="297" t="inlineStr">
        <is>
          <t>10:06:31</t>
        </is>
      </c>
      <c r="O313" s="297" t="inlineStr">
        <is>
          <t>10:07:09</t>
        </is>
      </c>
      <c r="P313" t="inlineStr">
        <is>
          <t>00:00:38</t>
        </is>
      </c>
    </row>
    <row r="314">
      <c r="A314" s="297" t="inlineStr">
        <is>
          <t>Diane Atchison</t>
        </is>
      </c>
      <c r="B314" s="297" t="inlineStr">
        <is>
          <t>ab31659</t>
        </is>
      </c>
      <c r="C314" s="297" t="inlineStr">
        <is>
          <t>6444082</t>
        </is>
      </c>
      <c r="D314" s="297" t="inlineStr">
        <is>
          <t>ab31659_1677626583534</t>
        </is>
      </c>
      <c r="E314" s="297" t="inlineStr">
        <is>
          <t>Tellabs</t>
        </is>
      </c>
      <c r="F314" s="297" t="inlineStr">
        <is>
          <t>SNISFLAERLA0LF000101</t>
        </is>
      </c>
      <c r="G314" s="297" t="inlineStr">
        <is>
          <t>ACCESSMAX</t>
        </is>
      </c>
      <c r="H314" s="297" t="inlineStr">
        <is>
          <t>ADSL</t>
        </is>
      </c>
      <c r="I314" s="297" t="inlineStr">
        <is>
          <t>RST2-7-9-4</t>
        </is>
      </c>
      <c r="J314" s="297" t="inlineStr">
        <is>
          <t>PORT_REFRESH</t>
        </is>
      </c>
      <c r="K314" s="297" t="inlineStr">
        <is>
          <t>ADSL_Ethernet_SingleLineHSI</t>
        </is>
      </c>
      <c r="L314" s="297" t="inlineStr">
        <is>
          <t>Success</t>
        </is>
      </c>
      <c r="M314" s="297" t="inlineStr">
        <is>
          <t>02/28/2023</t>
        </is>
      </c>
      <c r="N314" s="297" t="inlineStr">
        <is>
          <t>17:23:09</t>
        </is>
      </c>
      <c r="O314" s="297" t="inlineStr">
        <is>
          <t>17:24:18</t>
        </is>
      </c>
      <c r="P314" t="inlineStr">
        <is>
          <t>00:01:09</t>
        </is>
      </c>
    </row>
    <row r="315">
      <c r="A315" s="297" t="inlineStr">
        <is>
          <t>Diane Atchison</t>
        </is>
      </c>
      <c r="B315" s="297" t="inlineStr">
        <is>
          <t>ab31659</t>
        </is>
      </c>
      <c r="C315" s="297" t="inlineStr">
        <is>
          <t>6444082</t>
        </is>
      </c>
      <c r="D315" s="297" t="inlineStr">
        <is>
          <t>ab31659_1677626286715</t>
        </is>
      </c>
      <c r="E315" s="297" t="inlineStr">
        <is>
          <t>Tellabs</t>
        </is>
      </c>
      <c r="F315" s="297" t="inlineStr">
        <is>
          <t>SNISFLAERLA0LF000101</t>
        </is>
      </c>
      <c r="G315" s="297" t="inlineStr">
        <is>
          <t>ACCESSMAX</t>
        </is>
      </c>
      <c r="H315" s="297" t="inlineStr">
        <is>
          <t>ADSL</t>
        </is>
      </c>
      <c r="I315" s="297" t="inlineStr">
        <is>
          <t>RST2-7-8-6</t>
        </is>
      </c>
      <c r="J315" s="297" t="inlineStr">
        <is>
          <t>PORT_IS</t>
        </is>
      </c>
      <c r="K315" s="297" t="inlineStr">
        <is>
          <t>ADSL_Ethernet_SingleLineHSI</t>
        </is>
      </c>
      <c r="L315" s="297" t="inlineStr">
        <is>
          <t>Success</t>
        </is>
      </c>
      <c r="M315" s="297" t="inlineStr">
        <is>
          <t>02/28/2023</t>
        </is>
      </c>
      <c r="N315" s="297" t="inlineStr">
        <is>
          <t>17:18:12</t>
        </is>
      </c>
      <c r="O315" s="297" t="inlineStr">
        <is>
          <t>17:19:01</t>
        </is>
      </c>
      <c r="P315" t="inlineStr">
        <is>
          <t>00:00:49</t>
        </is>
      </c>
    </row>
    <row r="316">
      <c r="A316" s="297" t="inlineStr">
        <is>
          <t>Casey Whitehead</t>
        </is>
      </c>
      <c r="B316" s="297" t="inlineStr">
        <is>
          <t>ad05776</t>
        </is>
      </c>
      <c r="C316" s="297" t="inlineStr">
        <is>
          <t>1621484182</t>
        </is>
      </c>
      <c r="D316" s="297" t="inlineStr">
        <is>
          <t>ad05776_1677606008660</t>
        </is>
      </c>
      <c r="E316" s="297" t="inlineStr">
        <is>
          <t>Tellabs</t>
        </is>
      </c>
      <c r="F316" s="297" t="inlineStr">
        <is>
          <t>RTVLWAU0003_PAHA</t>
        </is>
      </c>
      <c r="G316" s="297" t="inlineStr">
        <is>
          <t>ACCESSMAX</t>
        </is>
      </c>
      <c r="H316" s="297" t="inlineStr">
        <is>
          <t>ADSL</t>
        </is>
      </c>
      <c r="I316" s="297" t="inlineStr">
        <is>
          <t>RST1-2-21-4</t>
        </is>
      </c>
      <c r="J316" s="297" t="inlineStr">
        <is>
          <t>SERVICE_REFRESH</t>
        </is>
      </c>
      <c r="K316" s="297" t="inlineStr">
        <is>
          <t>ADSL_ATM_SingleLineHSI</t>
        </is>
      </c>
      <c r="L316" s="297" t="inlineStr">
        <is>
          <t>Success</t>
        </is>
      </c>
      <c r="M316" s="297" t="inlineStr">
        <is>
          <t>02/28/2023</t>
        </is>
      </c>
      <c r="N316" s="297" t="inlineStr">
        <is>
          <t>11:40:16</t>
        </is>
      </c>
      <c r="O316" s="297" t="inlineStr">
        <is>
          <t>11:40:34</t>
        </is>
      </c>
      <c r="P316" t="inlineStr">
        <is>
          <t>00:00:18</t>
        </is>
      </c>
    </row>
    <row r="317">
      <c r="A317" s="297" t="inlineStr">
        <is>
          <t>Casey Whitehead</t>
        </is>
      </c>
      <c r="B317" s="297" t="inlineStr">
        <is>
          <t>ad05776</t>
        </is>
      </c>
      <c r="C317" s="297" t="inlineStr">
        <is>
          <t>1621520382</t>
        </is>
      </c>
      <c r="D317" s="297" t="inlineStr">
        <is>
          <t>ad05776_1677602017609</t>
        </is>
      </c>
      <c r="E317" s="297" t="inlineStr">
        <is>
          <t>Tellabs</t>
        </is>
      </c>
      <c r="F317" s="297" t="inlineStr">
        <is>
          <t>DPBYORXBRL0-LLWL</t>
        </is>
      </c>
      <c r="G317" s="297" t="inlineStr">
        <is>
          <t>ACCESSMAX</t>
        </is>
      </c>
      <c r="H317" s="297" t="inlineStr">
        <is>
          <t>ADSL</t>
        </is>
      </c>
      <c r="I317" s="297" t="inlineStr">
        <is>
          <t>RST1-2-5-6</t>
        </is>
      </c>
      <c r="J317" s="297" t="inlineStr">
        <is>
          <t>PORT_REFRESH</t>
        </is>
      </c>
      <c r="K317" s="297" t="n"/>
      <c r="L317" s="297" t="inlineStr">
        <is>
          <t>Communication Error</t>
        </is>
      </c>
      <c r="M317" s="297" t="inlineStr">
        <is>
          <t>02/28/2023</t>
        </is>
      </c>
      <c r="N317" s="297" t="inlineStr">
        <is>
          <t>10:33:55</t>
        </is>
      </c>
      <c r="O317" s="297" t="inlineStr">
        <is>
          <t>10:35:06</t>
        </is>
      </c>
      <c r="P317" t="inlineStr">
        <is>
          <t>00:01:11</t>
        </is>
      </c>
    </row>
    <row r="318">
      <c r="A318" s="297" t="inlineStr">
        <is>
          <t>Amy Knudtson</t>
        </is>
      </c>
      <c r="B318" s="297" t="inlineStr">
        <is>
          <t>aknudts</t>
        </is>
      </c>
      <c r="C318" s="297" t="inlineStr">
        <is>
          <t>T102305052</t>
        </is>
      </c>
      <c r="D318" s="297" t="inlineStr">
        <is>
          <t>aknudts_1677609092959</t>
        </is>
      </c>
      <c r="E318" s="297" t="inlineStr">
        <is>
          <t>Tellabs</t>
        </is>
      </c>
      <c r="F318" s="297" t="inlineStr">
        <is>
          <t>GLIDORXERL0-IDPK</t>
        </is>
      </c>
      <c r="G318" s="297" t="inlineStr">
        <is>
          <t>ACCESSMAX</t>
        </is>
      </c>
      <c r="H318" s="297" t="inlineStr">
        <is>
          <t>ADSL</t>
        </is>
      </c>
      <c r="I318" s="297" t="inlineStr">
        <is>
          <t>RST3-2-8-5</t>
        </is>
      </c>
      <c r="J318" s="297" t="inlineStr">
        <is>
          <t>PORT_REFRESH</t>
        </is>
      </c>
      <c r="K318" s="297" t="n"/>
      <c r="L318" s="297" t="inlineStr">
        <is>
          <t>Communication Error</t>
        </is>
      </c>
      <c r="M318" s="297" t="inlineStr">
        <is>
          <t>02/28/2023</t>
        </is>
      </c>
      <c r="N318" s="297" t="inlineStr">
        <is>
          <t>12:32:14</t>
        </is>
      </c>
      <c r="O318" s="297" t="inlineStr">
        <is>
          <t>12:37:12</t>
        </is>
      </c>
      <c r="P318" t="inlineStr">
        <is>
          <t>00:04:58</t>
        </is>
      </c>
    </row>
    <row r="319">
      <c r="A319" s="297" t="inlineStr">
        <is>
          <t>Larissa King</t>
        </is>
      </c>
      <c r="B319" s="297" t="inlineStr">
        <is>
          <t>aa79589</t>
        </is>
      </c>
      <c r="C319" s="297" t="inlineStr">
        <is>
          <t>1621471117</t>
        </is>
      </c>
      <c r="D319" s="297" t="inlineStr">
        <is>
          <t>aa79589_1677606555877</t>
        </is>
      </c>
      <c r="E319" s="297" t="inlineStr">
        <is>
          <t>Tellabs</t>
        </is>
      </c>
      <c r="F319" s="297" t="inlineStr">
        <is>
          <t>HRNNFLAGRLAC01LF0101</t>
        </is>
      </c>
      <c r="G319" s="297" t="inlineStr">
        <is>
          <t>ACCESSMAX</t>
        </is>
      </c>
      <c r="H319" s="297" t="inlineStr">
        <is>
          <t>ADSL</t>
        </is>
      </c>
      <c r="I319" s="297" t="inlineStr">
        <is>
          <t>RST1-2-8-1</t>
        </is>
      </c>
      <c r="J319" s="297" t="inlineStr">
        <is>
          <t>SERVICE_REFRESH</t>
        </is>
      </c>
      <c r="K319" s="297" t="inlineStr">
        <is>
          <t>ADSL_Ethernet_SingleLineHSI</t>
        </is>
      </c>
      <c r="L319" s="297" t="inlineStr">
        <is>
          <t>Success</t>
        </is>
      </c>
      <c r="M319" s="297" t="inlineStr">
        <is>
          <t>02/28/2023</t>
        </is>
      </c>
      <c r="N319" s="297" t="inlineStr">
        <is>
          <t>11:54:28</t>
        </is>
      </c>
      <c r="O319" s="297" t="inlineStr">
        <is>
          <t>11:54:50</t>
        </is>
      </c>
      <c r="P319" t="inlineStr">
        <is>
          <t>00:00:22</t>
        </is>
      </c>
    </row>
    <row r="320">
      <c r="A320" s="297" t="inlineStr">
        <is>
          <t>Amy Knudtson</t>
        </is>
      </c>
      <c r="B320" s="297" t="inlineStr">
        <is>
          <t>aknudts</t>
        </is>
      </c>
      <c r="C320" s="297" t="inlineStr">
        <is>
          <t>1621496647</t>
        </is>
      </c>
      <c r="D320" s="297" t="inlineStr">
        <is>
          <t>aknudts_1677621705439</t>
        </is>
      </c>
      <c r="E320" s="297" t="inlineStr">
        <is>
          <t>Tellabs</t>
        </is>
      </c>
      <c r="F320" s="297" t="inlineStr">
        <is>
          <t>SGBHFLABRLB102000619</t>
        </is>
      </c>
      <c r="G320" s="297" t="inlineStr">
        <is>
          <t>ACCESSMAX</t>
        </is>
      </c>
      <c r="H320" s="297" t="inlineStr">
        <is>
          <t>ADSL</t>
        </is>
      </c>
      <c r="I320" s="297" t="inlineStr">
        <is>
          <t>RST2-3-8-2</t>
        </is>
      </c>
      <c r="J320" s="297" t="inlineStr">
        <is>
          <t>ADD_SERVICE</t>
        </is>
      </c>
      <c r="K320" s="297" t="inlineStr">
        <is>
          <t>ADSL_Ethernet_SingleLineHSI</t>
        </is>
      </c>
      <c r="L320" s="297" t="inlineStr">
        <is>
          <t>Success</t>
        </is>
      </c>
      <c r="M320" s="297" t="inlineStr">
        <is>
          <t>02/28/2023</t>
        </is>
      </c>
      <c r="N320" s="297" t="inlineStr">
        <is>
          <t>16:01:55</t>
        </is>
      </c>
      <c r="O320" s="297" t="inlineStr">
        <is>
          <t>16:03:00</t>
        </is>
      </c>
      <c r="P320" t="inlineStr">
        <is>
          <t>00:01:05</t>
        </is>
      </c>
    </row>
    <row r="321">
      <c r="A321" s="297" t="inlineStr">
        <is>
          <t>Amy Knudtson</t>
        </is>
      </c>
      <c r="B321" s="297" t="inlineStr">
        <is>
          <t>aknudts</t>
        </is>
      </c>
      <c r="C321" s="297" t="inlineStr">
        <is>
          <t>5019553</t>
        </is>
      </c>
      <c r="D321" s="297" t="inlineStr">
        <is>
          <t>aknudts_1677622087389</t>
        </is>
      </c>
      <c r="E321" s="297" t="inlineStr">
        <is>
          <t>Tellabs</t>
        </is>
      </c>
      <c r="F321" s="297" t="inlineStr">
        <is>
          <t>SGBHFLABRLB102000619</t>
        </is>
      </c>
      <c r="G321" s="297" t="inlineStr">
        <is>
          <t>ACCESSMAX</t>
        </is>
      </c>
      <c r="H321" s="297" t="inlineStr">
        <is>
          <t>ADSL</t>
        </is>
      </c>
      <c r="I321" s="297" t="inlineStr">
        <is>
          <t>RST2-3-8-2</t>
        </is>
      </c>
      <c r="J321" s="297" t="inlineStr">
        <is>
          <t>SERVICE_REFRESH</t>
        </is>
      </c>
      <c r="K321" s="297" t="inlineStr">
        <is>
          <t>ADSL_Ethernet_SingleLineHSI</t>
        </is>
      </c>
      <c r="L321" s="297" t="inlineStr">
        <is>
          <t>Success</t>
        </is>
      </c>
      <c r="M321" s="297" t="inlineStr">
        <is>
          <t>02/28/2023</t>
        </is>
      </c>
      <c r="N321" s="297" t="inlineStr">
        <is>
          <t>16:08:19</t>
        </is>
      </c>
      <c r="O321" s="297" t="inlineStr">
        <is>
          <t>16:12:17</t>
        </is>
      </c>
      <c r="P321" t="inlineStr">
        <is>
          <t>00:03:58</t>
        </is>
      </c>
    </row>
    <row r="322">
      <c r="A322" s="297" t="inlineStr">
        <is>
          <t>Casey Whitehead</t>
        </is>
      </c>
      <c r="B322" s="297" t="inlineStr">
        <is>
          <t>ad05776</t>
        </is>
      </c>
      <c r="C322" s="297" t="inlineStr">
        <is>
          <t>T102296543</t>
        </is>
      </c>
      <c r="D322" s="297" t="inlineStr">
        <is>
          <t>ad05776_1677611619322</t>
        </is>
      </c>
      <c r="E322" s="297" t="inlineStr">
        <is>
          <t>Tellabs</t>
        </is>
      </c>
      <c r="F322" s="297" t="inlineStr">
        <is>
          <t>RTVLWAU0003_PAHA</t>
        </is>
      </c>
      <c r="G322" s="297" t="inlineStr">
        <is>
          <t>ACCESSMAX</t>
        </is>
      </c>
      <c r="H322" s="297" t="inlineStr">
        <is>
          <t>ADSL</t>
        </is>
      </c>
      <c r="I322" s="297" t="inlineStr">
        <is>
          <t>RST1-2-22-4</t>
        </is>
      </c>
      <c r="J322" s="297" t="inlineStr">
        <is>
          <t>SERVICE_REFRESH</t>
        </is>
      </c>
      <c r="K322" s="297" t="inlineStr">
        <is>
          <t>ADSL_ATM_SingleLineHSI</t>
        </is>
      </c>
      <c r="L322" s="297" t="inlineStr">
        <is>
          <t>Success</t>
        </is>
      </c>
      <c r="M322" s="297" t="inlineStr">
        <is>
          <t>02/28/2023</t>
        </is>
      </c>
      <c r="N322" s="297" t="inlineStr">
        <is>
          <t>13:28:15</t>
        </is>
      </c>
      <c r="O322" s="297" t="inlineStr">
        <is>
          <t>13:28:24</t>
        </is>
      </c>
      <c r="P322" t="inlineStr">
        <is>
          <t>00:00:09</t>
        </is>
      </c>
    </row>
  </sheetData>
  <pageMargins left="0.7" right="0.7" top="0.75" bottom="0.75" header="0.3" footer="0.3"/>
  <pageSetup orientation="portrait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L14"/>
  <sheetViews>
    <sheetView zoomScale="90" zoomScaleNormal="90" workbookViewId="0">
      <selection activeCell="C1" sqref="C1:C1048576"/>
    </sheetView>
  </sheetViews>
  <sheetFormatPr baseColWidth="8" defaultRowHeight="15"/>
  <sheetData>
    <row r="1">
      <c r="A1" s="201" t="n"/>
      <c r="B1" s="201" t="n"/>
      <c r="C1" s="201" t="n"/>
      <c r="D1" s="251" t="inlineStr">
        <is>
          <t>SUCCESS</t>
        </is>
      </c>
      <c r="E1" s="245" t="n"/>
      <c r="F1" s="252" t="inlineStr">
        <is>
          <t>COMM ERROR</t>
        </is>
      </c>
      <c r="G1" s="245" t="n"/>
      <c r="H1" s="252" t="inlineStr">
        <is>
          <t>DATA ERROR</t>
        </is>
      </c>
      <c r="I1" s="245" t="n"/>
      <c r="J1" s="253" t="inlineStr">
        <is>
          <t>FAILURE</t>
        </is>
      </c>
      <c r="K1" s="245" t="n"/>
      <c r="L1" s="201" t="n"/>
    </row>
    <row r="2">
      <c r="A2" s="56" t="inlineStr">
        <is>
          <t>Vendor</t>
        </is>
      </c>
      <c r="B2" s="56" t="inlineStr">
        <is>
          <t>Model</t>
        </is>
      </c>
      <c r="C2" s="56" t="inlineStr">
        <is>
          <t>Total Service Orders</t>
        </is>
      </c>
      <c r="D2" s="57" t="inlineStr">
        <is>
          <t>SUCCESS</t>
        </is>
      </c>
      <c r="E2" s="57" t="inlineStr">
        <is>
          <t>%</t>
        </is>
      </c>
      <c r="F2" s="58" t="inlineStr">
        <is>
          <t>COMM ERROR</t>
        </is>
      </c>
      <c r="G2" s="58" t="inlineStr">
        <is>
          <t>%</t>
        </is>
      </c>
      <c r="H2" s="59" t="inlineStr">
        <is>
          <t>Count</t>
        </is>
      </c>
      <c r="I2" s="59" t="inlineStr">
        <is>
          <t>%</t>
        </is>
      </c>
      <c r="J2" s="60" t="inlineStr">
        <is>
          <t>Count</t>
        </is>
      </c>
      <c r="K2" s="60" t="inlineStr">
        <is>
          <t>%</t>
        </is>
      </c>
      <c r="L2" s="56" t="inlineStr">
        <is>
          <t>AHT</t>
        </is>
      </c>
    </row>
    <row r="3">
      <c r="A3" s="297" t="inlineStr">
        <is>
          <t>Adtran</t>
        </is>
      </c>
      <c r="B3" s="297" t="inlineStr">
        <is>
          <t>TA1148</t>
        </is>
      </c>
      <c r="C3" s="297" t="n">
        <v>5</v>
      </c>
      <c r="D3" s="297" t="n">
        <v>2</v>
      </c>
      <c r="E3" s="297" t="inlineStr">
        <is>
          <t>40.0%</t>
        </is>
      </c>
      <c r="F3" s="297" t="n">
        <v>3</v>
      </c>
      <c r="G3" s="297" t="inlineStr">
        <is>
          <t>60.0%</t>
        </is>
      </c>
      <c r="H3" s="297" t="n">
        <v>0</v>
      </c>
      <c r="I3" s="297" t="inlineStr">
        <is>
          <t>0.0%</t>
        </is>
      </c>
      <c r="J3" s="297" t="n">
        <v>0</v>
      </c>
      <c r="K3" s="297" t="inlineStr">
        <is>
          <t>0.0%</t>
        </is>
      </c>
      <c r="L3" s="298" t="n">
        <v>0.002627314814814815</v>
      </c>
    </row>
    <row r="4">
      <c r="A4" s="297" t="inlineStr">
        <is>
          <t>Adtran</t>
        </is>
      </c>
      <c r="B4" s="297" t="inlineStr">
        <is>
          <t>TA1148A</t>
        </is>
      </c>
      <c r="C4" s="297" t="n">
        <v>10</v>
      </c>
      <c r="D4" s="297" t="n">
        <v>2</v>
      </c>
      <c r="E4" s="297" t="inlineStr">
        <is>
          <t>20.0%</t>
        </is>
      </c>
      <c r="F4" s="297" t="n">
        <v>8</v>
      </c>
      <c r="G4" s="297" t="inlineStr">
        <is>
          <t>80.0%</t>
        </is>
      </c>
      <c r="H4" s="297" t="n">
        <v>0</v>
      </c>
      <c r="I4" s="297" t="inlineStr">
        <is>
          <t>0.0%</t>
        </is>
      </c>
      <c r="J4" s="297" t="n">
        <v>0</v>
      </c>
      <c r="K4" s="297" t="inlineStr">
        <is>
          <t>0.0%</t>
        </is>
      </c>
      <c r="L4" s="298" t="n">
        <v>0.0008217592592592593</v>
      </c>
    </row>
    <row r="5">
      <c r="A5" s="297" t="inlineStr">
        <is>
          <t>Adtran</t>
        </is>
      </c>
      <c r="B5" s="297" t="inlineStr">
        <is>
          <t>TA1148V</t>
        </is>
      </c>
      <c r="C5" s="297" t="n">
        <v>4</v>
      </c>
      <c r="D5" s="297" t="n">
        <v>3</v>
      </c>
      <c r="E5" s="297" t="inlineStr">
        <is>
          <t>75.0%</t>
        </is>
      </c>
      <c r="F5" s="297" t="n">
        <v>1</v>
      </c>
      <c r="G5" s="297" t="inlineStr">
        <is>
          <t>25.0%</t>
        </is>
      </c>
      <c r="H5" s="297" t="n">
        <v>0</v>
      </c>
      <c r="I5" s="297" t="inlineStr">
        <is>
          <t>0.0%</t>
        </is>
      </c>
      <c r="J5" s="297" t="n">
        <v>0</v>
      </c>
      <c r="K5" s="297" t="inlineStr">
        <is>
          <t>0.0%</t>
        </is>
      </c>
      <c r="L5" s="298" t="n">
        <v>0.004571759259259259</v>
      </c>
    </row>
    <row r="6">
      <c r="A6" s="297" t="inlineStr">
        <is>
          <t>Adtran</t>
        </is>
      </c>
      <c r="B6" s="297" t="inlineStr">
        <is>
          <t>TA1248A</t>
        </is>
      </c>
      <c r="C6" s="297" t="n">
        <v>2</v>
      </c>
      <c r="D6" s="297" t="n">
        <v>2</v>
      </c>
      <c r="E6" s="297" t="inlineStr">
        <is>
          <t>100.0%</t>
        </is>
      </c>
      <c r="F6" s="297" t="n">
        <v>0</v>
      </c>
      <c r="G6" s="297" t="inlineStr">
        <is>
          <t>0.0%</t>
        </is>
      </c>
      <c r="H6" s="297" t="n">
        <v>0</v>
      </c>
      <c r="I6" s="297" t="inlineStr">
        <is>
          <t>0.0%</t>
        </is>
      </c>
      <c r="J6" s="297" t="n">
        <v>0</v>
      </c>
      <c r="K6" s="297" t="inlineStr">
        <is>
          <t>0.0%</t>
        </is>
      </c>
      <c r="L6" s="298" t="n">
        <v>0.0002546296296296296</v>
      </c>
    </row>
    <row r="7">
      <c r="A7" s="297" t="inlineStr">
        <is>
          <t>Adtran</t>
        </is>
      </c>
      <c r="B7" s="297" t="inlineStr">
        <is>
          <t>TA3000</t>
        </is>
      </c>
      <c r="C7" s="297" t="n">
        <v>3</v>
      </c>
      <c r="D7" s="297" t="n">
        <v>3</v>
      </c>
      <c r="E7" s="297" t="inlineStr">
        <is>
          <t>100.0%</t>
        </is>
      </c>
      <c r="F7" s="297" t="n">
        <v>0</v>
      </c>
      <c r="G7" s="297" t="inlineStr">
        <is>
          <t>0.0%</t>
        </is>
      </c>
      <c r="H7" s="297" t="n">
        <v>0</v>
      </c>
      <c r="I7" s="297" t="inlineStr">
        <is>
          <t>0.0%</t>
        </is>
      </c>
      <c r="J7" s="297" t="n">
        <v>0</v>
      </c>
      <c r="K7" s="297" t="inlineStr">
        <is>
          <t>0.0%</t>
        </is>
      </c>
      <c r="L7" s="298" t="n">
        <v>0.001388888888888889</v>
      </c>
    </row>
    <row r="8">
      <c r="A8" s="297" t="inlineStr">
        <is>
          <t>Adtran</t>
        </is>
      </c>
      <c r="B8" s="297" t="inlineStr">
        <is>
          <t>TA5000</t>
        </is>
      </c>
      <c r="C8" s="297" t="n">
        <v>32</v>
      </c>
      <c r="D8" s="297" t="n">
        <v>20</v>
      </c>
      <c r="E8" s="297" t="inlineStr">
        <is>
          <t>62.5%</t>
        </is>
      </c>
      <c r="F8" s="297" t="n">
        <v>12</v>
      </c>
      <c r="G8" s="297" t="inlineStr">
        <is>
          <t>37.5%</t>
        </is>
      </c>
      <c r="H8" s="297" t="n">
        <v>0</v>
      </c>
      <c r="I8" s="297" t="inlineStr">
        <is>
          <t>0.0%</t>
        </is>
      </c>
      <c r="J8" s="297" t="n">
        <v>0</v>
      </c>
      <c r="K8" s="297" t="inlineStr">
        <is>
          <t>0.0%</t>
        </is>
      </c>
      <c r="L8" s="298" t="n">
        <v>0.005173611111111111</v>
      </c>
    </row>
    <row r="9">
      <c r="A9" s="297" t="inlineStr">
        <is>
          <t>Adtran</t>
        </is>
      </c>
      <c r="B9" s="297" t="inlineStr">
        <is>
          <t>TA5004</t>
        </is>
      </c>
      <c r="C9" s="297" t="n">
        <v>3</v>
      </c>
      <c r="D9" s="297" t="n">
        <v>3</v>
      </c>
      <c r="E9" s="297" t="inlineStr">
        <is>
          <t>100.0%</t>
        </is>
      </c>
      <c r="F9" s="297" t="n">
        <v>0</v>
      </c>
      <c r="G9" s="297" t="inlineStr">
        <is>
          <t>0.0%</t>
        </is>
      </c>
      <c r="H9" s="297" t="n">
        <v>0</v>
      </c>
      <c r="I9" s="297" t="inlineStr">
        <is>
          <t>0.0%</t>
        </is>
      </c>
      <c r="J9" s="297" t="n">
        <v>0</v>
      </c>
      <c r="K9" s="297" t="inlineStr">
        <is>
          <t>0.0%</t>
        </is>
      </c>
      <c r="L9" s="298" t="n">
        <v>0.007430555555555556</v>
      </c>
    </row>
    <row r="10">
      <c r="A10" s="297" t="inlineStr">
        <is>
          <t>Calix</t>
        </is>
      </c>
      <c r="B10" s="297" t="inlineStr">
        <is>
          <t>C7</t>
        </is>
      </c>
      <c r="C10" s="297" t="n">
        <v>168</v>
      </c>
      <c r="D10" s="297" t="n">
        <v>158</v>
      </c>
      <c r="E10" s="297" t="inlineStr">
        <is>
          <t>94.0%</t>
        </is>
      </c>
      <c r="F10" s="297" t="n">
        <v>5</v>
      </c>
      <c r="G10" s="297" t="inlineStr">
        <is>
          <t>3.0%</t>
        </is>
      </c>
      <c r="H10" s="297" t="n">
        <v>5</v>
      </c>
      <c r="I10" s="297" t="inlineStr">
        <is>
          <t>3.0%</t>
        </is>
      </c>
      <c r="J10" s="297" t="n">
        <v>0</v>
      </c>
      <c r="K10" s="297" t="inlineStr">
        <is>
          <t>0.0%</t>
        </is>
      </c>
      <c r="L10" s="298" t="n">
        <v>0.001157407407407407</v>
      </c>
    </row>
    <row r="11">
      <c r="A11" s="297" t="inlineStr">
        <is>
          <t>Calix</t>
        </is>
      </c>
      <c r="B11" s="297" t="inlineStr">
        <is>
          <t>E3-48</t>
        </is>
      </c>
      <c r="C11" s="297" t="n">
        <v>3</v>
      </c>
      <c r="D11" s="297" t="n">
        <v>3</v>
      </c>
      <c r="E11" s="297" t="inlineStr">
        <is>
          <t>100.0%</t>
        </is>
      </c>
      <c r="F11" s="297" t="n">
        <v>0</v>
      </c>
      <c r="G11" s="297" t="inlineStr">
        <is>
          <t>0.0%</t>
        </is>
      </c>
      <c r="H11" s="297" t="n">
        <v>0</v>
      </c>
      <c r="I11" s="297" t="inlineStr">
        <is>
          <t>0.0%</t>
        </is>
      </c>
      <c r="J11" s="297" t="n">
        <v>0</v>
      </c>
      <c r="K11" s="297" t="inlineStr">
        <is>
          <t>0.0%</t>
        </is>
      </c>
      <c r="L11" s="298" t="n">
        <v>0.003090277777777778</v>
      </c>
    </row>
    <row r="12">
      <c r="A12" s="297" t="inlineStr">
        <is>
          <t>Calix</t>
        </is>
      </c>
      <c r="B12" s="297" t="inlineStr">
        <is>
          <t>E3-48R2</t>
        </is>
      </c>
      <c r="C12" s="297" t="n">
        <v>2</v>
      </c>
      <c r="D12" s="297" t="n">
        <v>2</v>
      </c>
      <c r="E12" s="297" t="inlineStr">
        <is>
          <t>100.0%</t>
        </is>
      </c>
      <c r="F12" s="297" t="n">
        <v>0</v>
      </c>
      <c r="G12" s="297" t="inlineStr">
        <is>
          <t>0.0%</t>
        </is>
      </c>
      <c r="H12" s="297" t="n">
        <v>0</v>
      </c>
      <c r="I12" s="297" t="inlineStr">
        <is>
          <t>0.0%</t>
        </is>
      </c>
      <c r="J12" s="297" t="n">
        <v>0</v>
      </c>
      <c r="K12" s="297" t="inlineStr">
        <is>
          <t>0.0%</t>
        </is>
      </c>
      <c r="L12" s="298" t="n">
        <v>0.0003935185185185185</v>
      </c>
    </row>
    <row r="13">
      <c r="A13" s="297" t="inlineStr">
        <is>
          <t>Calix</t>
        </is>
      </c>
      <c r="B13" s="297" t="inlineStr">
        <is>
          <t>E7-2</t>
        </is>
      </c>
      <c r="C13" s="297" t="n">
        <v>73</v>
      </c>
      <c r="D13" s="297" t="n">
        <v>68</v>
      </c>
      <c r="E13" s="297" t="inlineStr">
        <is>
          <t>93.2%</t>
        </is>
      </c>
      <c r="F13" s="297" t="n">
        <v>2</v>
      </c>
      <c r="G13" s="297" t="inlineStr">
        <is>
          <t>2.7%</t>
        </is>
      </c>
      <c r="H13" s="297" t="n">
        <v>0</v>
      </c>
      <c r="I13" s="297" t="inlineStr">
        <is>
          <t>0.0%</t>
        </is>
      </c>
      <c r="J13" s="297" t="n">
        <v>3</v>
      </c>
      <c r="K13" s="297" t="inlineStr">
        <is>
          <t>4.1%</t>
        </is>
      </c>
      <c r="L13" s="298" t="n">
        <v>0.002418981481481482</v>
      </c>
    </row>
    <row r="14">
      <c r="A14" s="297" t="inlineStr">
        <is>
          <t>Tellabs</t>
        </is>
      </c>
      <c r="B14" s="297" t="inlineStr">
        <is>
          <t>ACCESSMAX</t>
        </is>
      </c>
      <c r="C14" s="297" t="n">
        <v>16</v>
      </c>
      <c r="D14" s="297" t="n">
        <v>10</v>
      </c>
      <c r="E14" s="297" t="inlineStr">
        <is>
          <t>62.5%</t>
        </is>
      </c>
      <c r="F14" s="297" t="n">
        <v>4</v>
      </c>
      <c r="G14" s="297" t="inlineStr">
        <is>
          <t>25.0%</t>
        </is>
      </c>
      <c r="H14" s="297" t="n">
        <v>1</v>
      </c>
      <c r="I14" s="297" t="inlineStr">
        <is>
          <t>6.2%</t>
        </is>
      </c>
      <c r="J14" s="297" t="n">
        <v>1</v>
      </c>
      <c r="K14" s="297" t="inlineStr">
        <is>
          <t>6.2%</t>
        </is>
      </c>
      <c r="L14" s="298" t="n">
        <v>0.001805555555555555</v>
      </c>
    </row>
  </sheetData>
  <mergeCells count="4">
    <mergeCell ref="D1:E1"/>
    <mergeCell ref="F1:G1"/>
    <mergeCell ref="H1:I1"/>
    <mergeCell ref="J1:K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2:S32"/>
  <sheetViews>
    <sheetView topLeftCell="B11" zoomScale="90" zoomScaleNormal="90" workbookViewId="0">
      <selection activeCell="C32" sqref="C32"/>
    </sheetView>
  </sheetViews>
  <sheetFormatPr baseColWidth="8" defaultRowHeight="15" outlineLevelCol="0"/>
  <cols>
    <col width="25.28515625" bestFit="1" customWidth="1" style="118" min="2" max="2"/>
    <col width="24" customWidth="1" style="130" min="3" max="3"/>
    <col width="11.5703125" bestFit="1" customWidth="1" style="130" min="4" max="4"/>
    <col width="10.140625" bestFit="1" customWidth="1" style="130" min="5" max="5"/>
    <col width="9.140625" customWidth="1" style="130" min="6" max="6"/>
    <col width="8.7109375" bestFit="1" customWidth="1" style="130" min="7" max="7"/>
    <col width="7.42578125" customWidth="1" style="130" min="8" max="8"/>
    <col width="8.7109375" customWidth="1" style="130" min="9" max="9"/>
    <col width="7.7109375" bestFit="1" customWidth="1" style="130" min="10" max="10"/>
    <col width="8.28515625" bestFit="1" customWidth="1" style="130" min="11" max="11"/>
    <col width="7.28515625" bestFit="1" customWidth="1" style="130" min="12" max="12"/>
    <col width="11" bestFit="1" customWidth="1" style="130" min="13" max="13"/>
    <col width="10.85546875" bestFit="1" customWidth="1" style="130" min="14" max="14"/>
    <col width="9.7109375" bestFit="1" customWidth="1" style="130" min="15" max="15"/>
    <col width="20.28515625" bestFit="1" customWidth="1" style="145" min="16" max="16"/>
    <col width="15.42578125" bestFit="1" customWidth="1" style="130" min="17" max="17"/>
    <col width="8.5703125" customWidth="1" style="148" min="18" max="18"/>
    <col width="9.140625" customWidth="1" style="203" min="19" max="38"/>
  </cols>
  <sheetData>
    <row r="2">
      <c r="F2" s="119" t="n"/>
      <c r="G2" s="119" t="n"/>
      <c r="H2" s="119" t="n"/>
      <c r="I2" s="119" t="n"/>
      <c r="J2" s="119" t="n"/>
      <c r="K2" s="119" t="n"/>
      <c r="L2" s="119" t="n"/>
      <c r="M2" s="119" t="n"/>
      <c r="N2" s="54" t="n"/>
      <c r="O2" s="54" t="n"/>
      <c r="Q2" s="54" t="n"/>
      <c r="S2" s="103" t="n"/>
    </row>
    <row r="3">
      <c r="F3" s="119" t="n"/>
      <c r="G3" s="119" t="n"/>
      <c r="H3" s="119" t="n"/>
      <c r="I3" s="119" t="n"/>
      <c r="J3" s="119" t="n"/>
      <c r="K3" s="119" t="n"/>
      <c r="L3" s="119" t="n"/>
      <c r="M3" s="119" t="n"/>
      <c r="N3" s="54" t="n"/>
      <c r="O3" s="54" t="n"/>
      <c r="Q3" s="54" t="n"/>
      <c r="S3" s="103" t="n"/>
    </row>
    <row r="4">
      <c r="E4" s="254" t="inlineStr">
        <is>
          <t>SUCCESS</t>
        </is>
      </c>
      <c r="F4" s="245" t="n"/>
      <c r="G4" s="255" t="inlineStr">
        <is>
          <t>COMM ERROR</t>
        </is>
      </c>
      <c r="H4" s="245" t="n"/>
      <c r="I4" s="255" t="inlineStr">
        <is>
          <t>DATA ERROR</t>
        </is>
      </c>
      <c r="J4" s="245" t="n"/>
      <c r="K4" s="256" t="inlineStr">
        <is>
          <t>FAILURE</t>
        </is>
      </c>
      <c r="L4" s="245" t="n"/>
    </row>
    <row r="5" ht="45" customHeight="1" s="203">
      <c r="B5" s="64" t="inlineStr">
        <is>
          <t>User Name</t>
        </is>
      </c>
      <c r="C5" s="65" t="inlineStr">
        <is>
          <t>Total Service Orders# 
(excluding Search only operation#)</t>
        </is>
      </c>
      <c r="D5" s="65" t="inlineStr">
        <is>
          <t>Search Only 
Operation#</t>
        </is>
      </c>
      <c r="E5" s="66" t="inlineStr">
        <is>
          <t>Count</t>
        </is>
      </c>
      <c r="F5" s="66" t="inlineStr">
        <is>
          <t>%</t>
        </is>
      </c>
      <c r="G5" s="67" t="inlineStr">
        <is>
          <t>Count</t>
        </is>
      </c>
      <c r="H5" s="67" t="inlineStr">
        <is>
          <t>%</t>
        </is>
      </c>
      <c r="I5" s="67" t="inlineStr">
        <is>
          <t>Count</t>
        </is>
      </c>
      <c r="J5" s="67" t="inlineStr">
        <is>
          <t>%</t>
        </is>
      </c>
      <c r="K5" s="68" t="inlineStr">
        <is>
          <t>Count</t>
        </is>
      </c>
      <c r="L5" s="68" t="inlineStr">
        <is>
          <t>%</t>
        </is>
      </c>
      <c r="M5" s="69" t="inlineStr">
        <is>
          <t>Date</t>
        </is>
      </c>
      <c r="N5" s="69" t="inlineStr">
        <is>
          <t>Start Time</t>
        </is>
      </c>
      <c r="O5" s="69" t="inlineStr">
        <is>
          <t>End Time</t>
        </is>
      </c>
      <c r="P5" s="146" t="inlineStr">
        <is>
          <t>NOCVue Usage Hours</t>
        </is>
      </c>
      <c r="Q5" s="69" t="inlineStr">
        <is>
          <t>Orders per Hour</t>
        </is>
      </c>
      <c r="R5" s="149" t="inlineStr">
        <is>
          <t>AHT</t>
        </is>
      </c>
    </row>
    <row r="6" ht="18" customHeight="1" s="203">
      <c r="B6" s="297" t="inlineStr">
        <is>
          <t>Amy Knudtson</t>
        </is>
      </c>
      <c r="C6" s="297" t="n">
        <v>32</v>
      </c>
      <c r="D6" s="297" t="n">
        <v>0</v>
      </c>
      <c r="E6" s="297" t="n">
        <v>30</v>
      </c>
      <c r="F6" s="297" t="inlineStr">
        <is>
          <t>94%</t>
        </is>
      </c>
      <c r="G6" s="297" t="n">
        <v>2</v>
      </c>
      <c r="H6" s="297" t="inlineStr">
        <is>
          <t>6%</t>
        </is>
      </c>
      <c r="I6" s="297" t="n">
        <v>0</v>
      </c>
      <c r="J6" s="297" t="inlineStr">
        <is>
          <t>0%</t>
        </is>
      </c>
      <c r="K6" s="297" t="n">
        <v>0</v>
      </c>
      <c r="L6" s="297" t="inlineStr">
        <is>
          <t>0%</t>
        </is>
      </c>
      <c r="M6" s="297" t="inlineStr">
        <is>
          <t>02/28/2023</t>
        </is>
      </c>
      <c r="N6" s="297" t="inlineStr">
        <is>
          <t>06:22:57</t>
        </is>
      </c>
      <c r="O6" s="297" t="inlineStr">
        <is>
          <t>17:29:25</t>
        </is>
      </c>
      <c r="P6" s="298" t="n">
        <v>0.4628240740740741</v>
      </c>
      <c r="Q6" s="297" t="inlineStr">
        <is>
          <t xml:space="preserve">    2.88</t>
        </is>
      </c>
      <c r="R6" s="298" t="n">
        <v>0.001215277777777778</v>
      </c>
    </row>
    <row r="7" ht="18" customHeight="1" s="203">
      <c r="B7" s="297" t="inlineStr">
        <is>
          <t>Brenda Brown</t>
        </is>
      </c>
      <c r="C7" s="297" t="n">
        <v>17</v>
      </c>
      <c r="D7" s="297" t="n">
        <v>0</v>
      </c>
      <c r="E7" s="297" t="n">
        <v>17</v>
      </c>
      <c r="F7" s="297" t="inlineStr">
        <is>
          <t>100%</t>
        </is>
      </c>
      <c r="G7" s="297" t="n">
        <v>0</v>
      </c>
      <c r="H7" s="297" t="inlineStr">
        <is>
          <t>0%</t>
        </is>
      </c>
      <c r="I7" s="297" t="n">
        <v>0</v>
      </c>
      <c r="J7" s="297" t="inlineStr">
        <is>
          <t>0%</t>
        </is>
      </c>
      <c r="K7" s="297" t="n">
        <v>0</v>
      </c>
      <c r="L7" s="297" t="inlineStr">
        <is>
          <t>0%</t>
        </is>
      </c>
      <c r="M7" s="297" t="inlineStr">
        <is>
          <t>02/28/2023</t>
        </is>
      </c>
      <c r="N7" s="297" t="inlineStr">
        <is>
          <t>07:12:11</t>
        </is>
      </c>
      <c r="O7" s="297" t="inlineStr">
        <is>
          <t>16:16:38</t>
        </is>
      </c>
      <c r="P7" s="298" t="n">
        <v>0.3780902777777778</v>
      </c>
      <c r="Q7" s="297" t="inlineStr">
        <is>
          <t xml:space="preserve">    1.88</t>
        </is>
      </c>
      <c r="R7" s="298" t="n">
        <v>0.000925925925925926</v>
      </c>
    </row>
    <row r="8" ht="18" customHeight="1" s="203">
      <c r="B8" s="297" t="inlineStr">
        <is>
          <t>Carol Dammon</t>
        </is>
      </c>
      <c r="C8" s="297" t="n">
        <v>12</v>
      </c>
      <c r="D8" s="297" t="n">
        <v>0</v>
      </c>
      <c r="E8" s="297" t="n">
        <v>11</v>
      </c>
      <c r="F8" s="297" t="inlineStr">
        <is>
          <t>92%</t>
        </is>
      </c>
      <c r="G8" s="297" t="n">
        <v>1</v>
      </c>
      <c r="H8" s="297" t="inlineStr">
        <is>
          <t>8%</t>
        </is>
      </c>
      <c r="I8" s="297" t="n">
        <v>0</v>
      </c>
      <c r="J8" s="297" t="inlineStr">
        <is>
          <t>0%</t>
        </is>
      </c>
      <c r="K8" s="297" t="n">
        <v>0</v>
      </c>
      <c r="L8" s="297" t="inlineStr">
        <is>
          <t>0%</t>
        </is>
      </c>
      <c r="M8" s="297" t="inlineStr">
        <is>
          <t>02/28/2023</t>
        </is>
      </c>
      <c r="N8" s="297" t="inlineStr">
        <is>
          <t>10:17:35</t>
        </is>
      </c>
      <c r="O8" s="297" t="inlineStr">
        <is>
          <t>16:03:55</t>
        </is>
      </c>
      <c r="P8" s="298" t="n">
        <v>0.2405092592592593</v>
      </c>
      <c r="Q8" s="297" t="inlineStr">
        <is>
          <t xml:space="preserve">    2.08</t>
        </is>
      </c>
      <c r="R8" s="298" t="n">
        <v>0.0009722222222222222</v>
      </c>
    </row>
    <row r="9" ht="18" customHeight="1" s="203">
      <c r="B9" s="297" t="inlineStr">
        <is>
          <t>Casey Whitehead</t>
        </is>
      </c>
      <c r="C9" s="297" t="n">
        <v>45</v>
      </c>
      <c r="D9" s="297" t="n">
        <v>0</v>
      </c>
      <c r="E9" s="297" t="n">
        <v>37</v>
      </c>
      <c r="F9" s="297" t="inlineStr">
        <is>
          <t>82%</t>
        </is>
      </c>
      <c r="G9" s="297" t="n">
        <v>3</v>
      </c>
      <c r="H9" s="297" t="inlineStr">
        <is>
          <t>7%</t>
        </is>
      </c>
      <c r="I9" s="297" t="n">
        <v>3</v>
      </c>
      <c r="J9" s="297" t="inlineStr">
        <is>
          <t>7%</t>
        </is>
      </c>
      <c r="K9" s="297" t="n">
        <v>2</v>
      </c>
      <c r="L9" s="297" t="inlineStr">
        <is>
          <t>4%</t>
        </is>
      </c>
      <c r="M9" s="297" t="inlineStr">
        <is>
          <t>02/28/2023</t>
        </is>
      </c>
      <c r="N9" s="297" t="inlineStr">
        <is>
          <t>09:43:13</t>
        </is>
      </c>
      <c r="O9" s="297" t="inlineStr">
        <is>
          <t>18:29:05</t>
        </is>
      </c>
      <c r="P9" s="298" t="n">
        <v>0.3651851851851852</v>
      </c>
      <c r="Q9" s="297" t="inlineStr">
        <is>
          <t xml:space="preserve">    5.13</t>
        </is>
      </c>
      <c r="R9" s="298" t="n">
        <v>0.001284722222222222</v>
      </c>
    </row>
    <row r="10" ht="18" customHeight="1" s="203">
      <c r="B10" s="297" t="inlineStr">
        <is>
          <t>Chris Schommer</t>
        </is>
      </c>
      <c r="C10" s="297" t="n">
        <v>13</v>
      </c>
      <c r="D10" s="297" t="n">
        <v>0</v>
      </c>
      <c r="E10" s="297" t="n">
        <v>11</v>
      </c>
      <c r="F10" s="297" t="inlineStr">
        <is>
          <t>85%</t>
        </is>
      </c>
      <c r="G10" s="297" t="n">
        <v>2</v>
      </c>
      <c r="H10" s="297" t="inlineStr">
        <is>
          <t>15%</t>
        </is>
      </c>
      <c r="I10" s="297" t="n">
        <v>0</v>
      </c>
      <c r="J10" s="297" t="inlineStr">
        <is>
          <t>0%</t>
        </is>
      </c>
      <c r="K10" s="297" t="n">
        <v>0</v>
      </c>
      <c r="L10" s="297" t="inlineStr">
        <is>
          <t>0%</t>
        </is>
      </c>
      <c r="M10" s="297" t="inlineStr">
        <is>
          <t>02/28/2023</t>
        </is>
      </c>
      <c r="N10" s="297" t="inlineStr">
        <is>
          <t>08:04:22</t>
        </is>
      </c>
      <c r="O10" s="297" t="inlineStr">
        <is>
          <t>16:18:36</t>
        </is>
      </c>
      <c r="P10" s="298" t="n">
        <v>0.3432175925925926</v>
      </c>
      <c r="Q10" s="297" t="inlineStr">
        <is>
          <t xml:space="preserve">    1.58</t>
        </is>
      </c>
      <c r="R10" s="298" t="n">
        <v>0.0008912037037037037</v>
      </c>
    </row>
    <row r="11" ht="18" customHeight="1" s="203">
      <c r="B11" s="297" t="inlineStr">
        <is>
          <t>Diane Atchison</t>
        </is>
      </c>
      <c r="C11" s="297" t="n">
        <v>29</v>
      </c>
      <c r="D11" s="297" t="n">
        <v>0</v>
      </c>
      <c r="E11" s="297" t="n">
        <v>25</v>
      </c>
      <c r="F11" s="297" t="inlineStr">
        <is>
          <t>86%</t>
        </is>
      </c>
      <c r="G11" s="297" t="n">
        <v>4</v>
      </c>
      <c r="H11" s="297" t="inlineStr">
        <is>
          <t>14%</t>
        </is>
      </c>
      <c r="I11" s="297" t="n">
        <v>0</v>
      </c>
      <c r="J11" s="297" t="inlineStr">
        <is>
          <t>0%</t>
        </is>
      </c>
      <c r="K11" s="297" t="n">
        <v>0</v>
      </c>
      <c r="L11" s="297" t="inlineStr">
        <is>
          <t>0%</t>
        </is>
      </c>
      <c r="M11" s="297" t="inlineStr">
        <is>
          <t>02/28/2023</t>
        </is>
      </c>
      <c r="N11" s="297" t="inlineStr">
        <is>
          <t>10:33:14</t>
        </is>
      </c>
      <c r="O11" s="297" t="inlineStr">
        <is>
          <t>19:32:14</t>
        </is>
      </c>
      <c r="P11" s="298" t="n">
        <v>0.3743055555555556</v>
      </c>
      <c r="Q11" s="297" t="inlineStr">
        <is>
          <t xml:space="preserve">    3.23</t>
        </is>
      </c>
      <c r="R11" s="298" t="n">
        <v>0.0046875</v>
      </c>
    </row>
    <row r="12" ht="18" customHeight="1" s="203">
      <c r="B12" s="297" t="inlineStr">
        <is>
          <t>George Estrada</t>
        </is>
      </c>
      <c r="C12" s="297" t="n">
        <v>3</v>
      </c>
      <c r="D12" s="297" t="n">
        <v>0</v>
      </c>
      <c r="E12" s="297" t="n">
        <v>3</v>
      </c>
      <c r="F12" s="297" t="inlineStr">
        <is>
          <t>100%</t>
        </is>
      </c>
      <c r="G12" s="297" t="n">
        <v>0</v>
      </c>
      <c r="H12" s="297" t="inlineStr">
        <is>
          <t>0%</t>
        </is>
      </c>
      <c r="I12" s="297" t="n">
        <v>0</v>
      </c>
      <c r="J12" s="297" t="inlineStr">
        <is>
          <t>0%</t>
        </is>
      </c>
      <c r="K12" s="297" t="n">
        <v>0</v>
      </c>
      <c r="L12" s="297" t="inlineStr">
        <is>
          <t>0%</t>
        </is>
      </c>
      <c r="M12" s="297" t="inlineStr">
        <is>
          <t>02/28/2023</t>
        </is>
      </c>
      <c r="N12" s="297" t="inlineStr">
        <is>
          <t>07:06:21</t>
        </is>
      </c>
      <c r="O12" s="297" t="inlineStr">
        <is>
          <t>08:02:49</t>
        </is>
      </c>
      <c r="P12" s="298" t="n">
        <v>0.03921296296296296</v>
      </c>
      <c r="Q12" s="297" t="inlineStr">
        <is>
          <t>3</t>
        </is>
      </c>
      <c r="R12" s="298" t="n">
        <v>0.0007754629629629629</v>
      </c>
    </row>
    <row r="13" ht="18" customHeight="1" s="203">
      <c r="B13" s="297" t="inlineStr">
        <is>
          <t>Jamie Montgomery</t>
        </is>
      </c>
      <c r="C13" s="297" t="n">
        <v>2</v>
      </c>
      <c r="D13" s="297" t="n">
        <v>0</v>
      </c>
      <c r="E13" s="297" t="n">
        <v>1</v>
      </c>
      <c r="F13" s="297" t="inlineStr">
        <is>
          <t>50%</t>
        </is>
      </c>
      <c r="G13" s="297" t="n">
        <v>1</v>
      </c>
      <c r="H13" s="297" t="inlineStr">
        <is>
          <t>50%</t>
        </is>
      </c>
      <c r="I13" s="297" t="n">
        <v>0</v>
      </c>
      <c r="J13" s="297" t="inlineStr">
        <is>
          <t>0%</t>
        </is>
      </c>
      <c r="K13" s="297" t="n">
        <v>0</v>
      </c>
      <c r="L13" s="297" t="inlineStr">
        <is>
          <t>0%</t>
        </is>
      </c>
      <c r="M13" s="297" t="inlineStr">
        <is>
          <t>02/28/2023</t>
        </is>
      </c>
      <c r="N13" s="297" t="inlineStr">
        <is>
          <t>08:14:35</t>
        </is>
      </c>
      <c r="O13" s="297" t="inlineStr">
        <is>
          <t>11:50:13</t>
        </is>
      </c>
      <c r="P13" s="298" t="n">
        <v>0.1497453703703704</v>
      </c>
      <c r="Q13" s="297" t="inlineStr">
        <is>
          <t xml:space="preserve">     .56</t>
        </is>
      </c>
      <c r="R13" s="298" t="n">
        <v>0.0007175925925925926</v>
      </c>
    </row>
    <row r="14" ht="18" customHeight="1" s="203">
      <c r="B14" s="297" t="inlineStr">
        <is>
          <t>Jeffrey Norris</t>
        </is>
      </c>
      <c r="C14" s="297" t="n">
        <v>1</v>
      </c>
      <c r="D14" s="297" t="n">
        <v>0</v>
      </c>
      <c r="E14" s="297" t="n">
        <v>1</v>
      </c>
      <c r="F14" s="297" t="inlineStr">
        <is>
          <t>100%</t>
        </is>
      </c>
      <c r="G14" s="297" t="n">
        <v>0</v>
      </c>
      <c r="H14" s="297" t="inlineStr">
        <is>
          <t>0%</t>
        </is>
      </c>
      <c r="I14" s="297" t="n">
        <v>0</v>
      </c>
      <c r="J14" s="297" t="inlineStr">
        <is>
          <t>0%</t>
        </is>
      </c>
      <c r="K14" s="297" t="n">
        <v>0</v>
      </c>
      <c r="L14" s="297" t="inlineStr">
        <is>
          <t>0%</t>
        </is>
      </c>
      <c r="M14" s="297" t="inlineStr">
        <is>
          <t>02/28/2023</t>
        </is>
      </c>
      <c r="N14" s="297" t="inlineStr">
        <is>
          <t>06:35:35</t>
        </is>
      </c>
      <c r="O14" s="297" t="inlineStr">
        <is>
          <t>12:39:52</t>
        </is>
      </c>
      <c r="P14" s="298" t="n">
        <v>0.252974537037037</v>
      </c>
      <c r="Q14" s="297" t="inlineStr">
        <is>
          <t xml:space="preserve">     .16</t>
        </is>
      </c>
      <c r="R14" s="298" t="n">
        <v>0.0001388888888888889</v>
      </c>
    </row>
    <row r="15" ht="18" customHeight="1" s="203">
      <c r="B15" s="297" t="inlineStr">
        <is>
          <t>Joleen Johnson</t>
        </is>
      </c>
      <c r="C15" s="297" t="n">
        <v>1</v>
      </c>
      <c r="D15" s="297" t="n">
        <v>0</v>
      </c>
      <c r="E15" s="297" t="n">
        <v>1</v>
      </c>
      <c r="F15" s="297" t="inlineStr">
        <is>
          <t>100%</t>
        </is>
      </c>
      <c r="G15" s="297" t="n">
        <v>0</v>
      </c>
      <c r="H15" s="297" t="inlineStr">
        <is>
          <t>0%</t>
        </is>
      </c>
      <c r="I15" s="297" t="n">
        <v>0</v>
      </c>
      <c r="J15" s="297" t="inlineStr">
        <is>
          <t>0%</t>
        </is>
      </c>
      <c r="K15" s="297" t="n">
        <v>0</v>
      </c>
      <c r="L15" s="297" t="inlineStr">
        <is>
          <t>0%</t>
        </is>
      </c>
      <c r="M15" s="297" t="inlineStr">
        <is>
          <t>02/28/2023</t>
        </is>
      </c>
      <c r="N15" s="297" t="inlineStr">
        <is>
          <t>11:45:27</t>
        </is>
      </c>
      <c r="O15" s="297" t="inlineStr">
        <is>
          <t>14:50:25</t>
        </is>
      </c>
      <c r="P15" s="298" t="n">
        <v>0.1284490740740741</v>
      </c>
      <c r="Q15" s="297" t="inlineStr">
        <is>
          <t xml:space="preserve">     .32</t>
        </is>
      </c>
      <c r="R15" s="298" t="n">
        <v>0.007210648148148148</v>
      </c>
    </row>
    <row r="16" ht="18" customHeight="1" s="203">
      <c r="B16" s="297" t="inlineStr">
        <is>
          <t>Jon Riek</t>
        </is>
      </c>
      <c r="C16" s="297" t="n">
        <v>10</v>
      </c>
      <c r="D16" s="297" t="n">
        <v>0</v>
      </c>
      <c r="E16" s="297" t="n">
        <v>5</v>
      </c>
      <c r="F16" s="297" t="inlineStr">
        <is>
          <t>50%</t>
        </is>
      </c>
      <c r="G16" s="297" t="n">
        <v>4</v>
      </c>
      <c r="H16" s="297" t="inlineStr">
        <is>
          <t>40%</t>
        </is>
      </c>
      <c r="I16" s="297" t="n">
        <v>1</v>
      </c>
      <c r="J16" s="297" t="inlineStr">
        <is>
          <t>10%</t>
        </is>
      </c>
      <c r="K16" s="297" t="n">
        <v>0</v>
      </c>
      <c r="L16" s="297" t="inlineStr">
        <is>
          <t>0%</t>
        </is>
      </c>
      <c r="M16" s="297" t="inlineStr">
        <is>
          <t>02/28/2023</t>
        </is>
      </c>
      <c r="N16" s="297" t="inlineStr">
        <is>
          <t>06:39:30</t>
        </is>
      </c>
      <c r="O16" s="297" t="inlineStr">
        <is>
          <t>14:38:25</t>
        </is>
      </c>
      <c r="P16" s="298" t="n">
        <v>0.3325810185185185</v>
      </c>
      <c r="Q16" s="297" t="inlineStr">
        <is>
          <t xml:space="preserve">    1.25</t>
        </is>
      </c>
      <c r="R16" s="298" t="n">
        <v>0.0009722222222222222</v>
      </c>
    </row>
    <row r="17" ht="18" customHeight="1" s="203">
      <c r="B17" s="297" t="inlineStr">
        <is>
          <t>Julie Clark</t>
        </is>
      </c>
      <c r="C17" s="297" t="n">
        <v>22</v>
      </c>
      <c r="D17" s="297" t="n">
        <v>0</v>
      </c>
      <c r="E17" s="297" t="n">
        <v>22</v>
      </c>
      <c r="F17" s="297" t="inlineStr">
        <is>
          <t>100%</t>
        </is>
      </c>
      <c r="G17" s="297" t="n">
        <v>0</v>
      </c>
      <c r="H17" s="297" t="inlineStr">
        <is>
          <t>0%</t>
        </is>
      </c>
      <c r="I17" s="297" t="n">
        <v>0</v>
      </c>
      <c r="J17" s="297" t="inlineStr">
        <is>
          <t>0%</t>
        </is>
      </c>
      <c r="K17" s="297" t="n">
        <v>0</v>
      </c>
      <c r="L17" s="297" t="inlineStr">
        <is>
          <t>0%</t>
        </is>
      </c>
      <c r="M17" s="297" t="inlineStr">
        <is>
          <t>02/28/2023</t>
        </is>
      </c>
      <c r="N17" s="297" t="inlineStr">
        <is>
          <t>06:45:57</t>
        </is>
      </c>
      <c r="O17" s="297" t="inlineStr">
        <is>
          <t>16:34:58</t>
        </is>
      </c>
      <c r="P17" s="298" t="n">
        <v>0.4090393518518519</v>
      </c>
      <c r="Q17" s="297" t="inlineStr">
        <is>
          <t xml:space="preserve">    2.24</t>
        </is>
      </c>
      <c r="R17" s="298" t="n">
        <v>0.001215277777777778</v>
      </c>
    </row>
    <row r="18" ht="18" customHeight="1" s="203">
      <c r="B18" s="297" t="inlineStr">
        <is>
          <t>Kathy Kline</t>
        </is>
      </c>
      <c r="C18" s="297" t="n">
        <v>17</v>
      </c>
      <c r="D18" s="297" t="n">
        <v>0</v>
      </c>
      <c r="E18" s="297" t="n">
        <v>17</v>
      </c>
      <c r="F18" s="297" t="inlineStr">
        <is>
          <t>100%</t>
        </is>
      </c>
      <c r="G18" s="297" t="n">
        <v>0</v>
      </c>
      <c r="H18" s="297" t="inlineStr">
        <is>
          <t>0%</t>
        </is>
      </c>
      <c r="I18" s="297" t="n">
        <v>0</v>
      </c>
      <c r="J18" s="297" t="inlineStr">
        <is>
          <t>0%</t>
        </is>
      </c>
      <c r="K18" s="297" t="n">
        <v>0</v>
      </c>
      <c r="L18" s="297" t="inlineStr">
        <is>
          <t>0%</t>
        </is>
      </c>
      <c r="M18" s="297" t="inlineStr">
        <is>
          <t>02/28/2023</t>
        </is>
      </c>
      <c r="N18" s="297" t="inlineStr">
        <is>
          <t>06:14:51</t>
        </is>
      </c>
      <c r="O18" s="297" t="inlineStr">
        <is>
          <t>15:55:40</t>
        </is>
      </c>
      <c r="P18" s="298" t="n">
        <v>0.4033449074074074</v>
      </c>
      <c r="Q18" s="297" t="inlineStr">
        <is>
          <t xml:space="preserve">    1.76</t>
        </is>
      </c>
      <c r="R18" s="298" t="n">
        <v>0.0005208333333333333</v>
      </c>
    </row>
    <row r="19" ht="18" customHeight="1" s="203">
      <c r="B19" s="297" t="inlineStr">
        <is>
          <t>Kelly Tooke</t>
        </is>
      </c>
      <c r="C19" s="297" t="n">
        <v>1</v>
      </c>
      <c r="D19" s="297" t="n">
        <v>0</v>
      </c>
      <c r="E19" s="297" t="n">
        <v>1</v>
      </c>
      <c r="F19" s="297" t="inlineStr">
        <is>
          <t>100%</t>
        </is>
      </c>
      <c r="G19" s="297" t="n">
        <v>0</v>
      </c>
      <c r="H19" s="297" t="inlineStr">
        <is>
          <t>0%</t>
        </is>
      </c>
      <c r="I19" s="297" t="n">
        <v>0</v>
      </c>
      <c r="J19" s="297" t="inlineStr">
        <is>
          <t>0%</t>
        </is>
      </c>
      <c r="K19" s="297" t="n">
        <v>0</v>
      </c>
      <c r="L19" s="297" t="inlineStr">
        <is>
          <t>0%</t>
        </is>
      </c>
      <c r="M19" s="297" t="inlineStr">
        <is>
          <t>02/28/2023</t>
        </is>
      </c>
      <c r="N19" s="297" t="inlineStr">
        <is>
          <t>08:02:49</t>
        </is>
      </c>
      <c r="O19" s="297" t="inlineStr">
        <is>
          <t>17:17:50</t>
        </is>
      </c>
      <c r="P19" s="298" t="n">
        <v>0.3854282407407407</v>
      </c>
      <c r="Q19" s="297" t="inlineStr">
        <is>
          <t xml:space="preserve">     .11</t>
        </is>
      </c>
      <c r="R19" s="298" t="n">
        <v>0.0002430555555555555</v>
      </c>
    </row>
    <row r="20" ht="18" customHeight="1" s="203">
      <c r="B20" s="297" t="inlineStr">
        <is>
          <t>Kristen Conway</t>
        </is>
      </c>
      <c r="C20" s="297" t="n">
        <v>23</v>
      </c>
      <c r="D20" s="297" t="n">
        <v>0</v>
      </c>
      <c r="E20" s="297" t="n">
        <v>23</v>
      </c>
      <c r="F20" s="297" t="inlineStr">
        <is>
          <t>100%</t>
        </is>
      </c>
      <c r="G20" s="297" t="n">
        <v>0</v>
      </c>
      <c r="H20" s="297" t="inlineStr">
        <is>
          <t>0%</t>
        </is>
      </c>
      <c r="I20" s="297" t="n">
        <v>0</v>
      </c>
      <c r="J20" s="297" t="inlineStr">
        <is>
          <t>0%</t>
        </is>
      </c>
      <c r="K20" s="297" t="n">
        <v>0</v>
      </c>
      <c r="L20" s="297" t="inlineStr">
        <is>
          <t>0%</t>
        </is>
      </c>
      <c r="M20" s="297" t="inlineStr">
        <is>
          <t>02/28/2023</t>
        </is>
      </c>
      <c r="N20" s="297" t="inlineStr">
        <is>
          <t>05:04:24</t>
        </is>
      </c>
      <c r="O20" s="297" t="inlineStr">
        <is>
          <t>15:34:04</t>
        </is>
      </c>
      <c r="P20" s="298" t="n">
        <v>0.4372685185185185</v>
      </c>
      <c r="Q20" s="297" t="inlineStr">
        <is>
          <t xml:space="preserve">    2.19</t>
        </is>
      </c>
      <c r="R20" s="298" t="n">
        <v>0.005763888888888889</v>
      </c>
    </row>
    <row r="21" ht="18" customHeight="1" s="203">
      <c r="B21" s="297" t="inlineStr">
        <is>
          <t>Larissa King</t>
        </is>
      </c>
      <c r="C21" s="297" t="n">
        <v>21</v>
      </c>
      <c r="D21" s="297" t="n">
        <v>0</v>
      </c>
      <c r="E21" s="297" t="n">
        <v>14</v>
      </c>
      <c r="F21" s="297" t="inlineStr">
        <is>
          <t>67%</t>
        </is>
      </c>
      <c r="G21" s="297" t="n">
        <v>5</v>
      </c>
      <c r="H21" s="297" t="inlineStr">
        <is>
          <t>24%</t>
        </is>
      </c>
      <c r="I21" s="297" t="n">
        <v>0</v>
      </c>
      <c r="J21" s="297" t="inlineStr">
        <is>
          <t>0%</t>
        </is>
      </c>
      <c r="K21" s="297" t="n">
        <v>2</v>
      </c>
      <c r="L21" s="297" t="inlineStr">
        <is>
          <t>10%</t>
        </is>
      </c>
      <c r="M21" s="297" t="inlineStr">
        <is>
          <t>02/28/2023</t>
        </is>
      </c>
      <c r="N21" s="297" t="inlineStr">
        <is>
          <t>09:02:55</t>
        </is>
      </c>
      <c r="O21" s="297" t="inlineStr">
        <is>
          <t>17:07:08</t>
        </is>
      </c>
      <c r="P21" s="298" t="n">
        <v>0.3362615740740741</v>
      </c>
      <c r="Q21" s="297" t="inlineStr">
        <is>
          <t xml:space="preserve">    2.60</t>
        </is>
      </c>
      <c r="R21" s="298" t="n">
        <v>0.002210648148148148</v>
      </c>
    </row>
    <row r="22" ht="18" customHeight="1" s="203">
      <c r="B22" s="297" t="inlineStr">
        <is>
          <t>Randy Herlitzka</t>
        </is>
      </c>
      <c r="C22" s="297" t="n">
        <v>2</v>
      </c>
      <c r="D22" s="297" t="n">
        <v>0</v>
      </c>
      <c r="E22" s="297" t="n">
        <v>1</v>
      </c>
      <c r="F22" s="297" t="inlineStr">
        <is>
          <t>50%</t>
        </is>
      </c>
      <c r="G22" s="297" t="n">
        <v>1</v>
      </c>
      <c r="H22" s="297" t="inlineStr">
        <is>
          <t>50%</t>
        </is>
      </c>
      <c r="I22" s="297" t="n">
        <v>0</v>
      </c>
      <c r="J22" s="297" t="inlineStr">
        <is>
          <t>0%</t>
        </is>
      </c>
      <c r="K22" s="297" t="n">
        <v>0</v>
      </c>
      <c r="L22" s="297" t="inlineStr">
        <is>
          <t>0%</t>
        </is>
      </c>
      <c r="M22" s="297" t="inlineStr">
        <is>
          <t>02/28/2023</t>
        </is>
      </c>
      <c r="N22" s="297" t="inlineStr">
        <is>
          <t>06:09:08</t>
        </is>
      </c>
      <c r="O22" s="297" t="inlineStr">
        <is>
          <t>08:30:21</t>
        </is>
      </c>
      <c r="P22" s="298" t="n">
        <v>0.09806712962962963</v>
      </c>
      <c r="Q22" s="297" t="inlineStr">
        <is>
          <t xml:space="preserve">     .85</t>
        </is>
      </c>
      <c r="R22" s="298" t="n">
        <v>0.001157407407407407</v>
      </c>
    </row>
    <row r="23" ht="18" customHeight="1" s="203">
      <c r="B23" s="297" t="inlineStr">
        <is>
          <t>Roxie Whitehead</t>
        </is>
      </c>
      <c r="C23" s="297" t="n">
        <v>22</v>
      </c>
      <c r="D23" s="297" t="n">
        <v>0</v>
      </c>
      <c r="E23" s="297" t="n">
        <v>13</v>
      </c>
      <c r="F23" s="297" t="inlineStr">
        <is>
          <t>59%</t>
        </is>
      </c>
      <c r="G23" s="297" t="n">
        <v>8</v>
      </c>
      <c r="H23" s="297" t="inlineStr">
        <is>
          <t>36%</t>
        </is>
      </c>
      <c r="I23" s="297" t="n">
        <v>1</v>
      </c>
      <c r="J23" s="297" t="inlineStr">
        <is>
          <t>5%</t>
        </is>
      </c>
      <c r="K23" s="297" t="n">
        <v>0</v>
      </c>
      <c r="L23" s="297" t="inlineStr">
        <is>
          <t>0%</t>
        </is>
      </c>
      <c r="M23" s="297" t="inlineStr">
        <is>
          <t>02/28/2023</t>
        </is>
      </c>
      <c r="N23" s="297" t="inlineStr">
        <is>
          <t>10:31:20</t>
        </is>
      </c>
      <c r="O23" s="297" t="inlineStr">
        <is>
          <t>19:38:37</t>
        </is>
      </c>
      <c r="P23" s="298" t="n">
        <v>0.3800578703703704</v>
      </c>
      <c r="Q23" s="297" t="inlineStr">
        <is>
          <t xml:space="preserve">    2.41</t>
        </is>
      </c>
      <c r="R23" s="298" t="n">
        <v>0.0008564814814814815</v>
      </c>
    </row>
    <row r="24" ht="18" customHeight="1" s="203">
      <c r="B24" s="297" t="inlineStr">
        <is>
          <t>Sharon Smith</t>
        </is>
      </c>
      <c r="C24" s="297" t="n">
        <v>8</v>
      </c>
      <c r="D24" s="297" t="n">
        <v>0</v>
      </c>
      <c r="E24" s="297" t="n">
        <v>8</v>
      </c>
      <c r="F24" s="297" t="inlineStr">
        <is>
          <t>100%</t>
        </is>
      </c>
      <c r="G24" s="297" t="n">
        <v>0</v>
      </c>
      <c r="H24" s="297" t="inlineStr">
        <is>
          <t>0%</t>
        </is>
      </c>
      <c r="I24" s="297" t="n">
        <v>0</v>
      </c>
      <c r="J24" s="297" t="inlineStr">
        <is>
          <t>0%</t>
        </is>
      </c>
      <c r="K24" s="297" t="n">
        <v>0</v>
      </c>
      <c r="L24" s="297" t="inlineStr">
        <is>
          <t>0%</t>
        </is>
      </c>
      <c r="M24" s="297" t="inlineStr">
        <is>
          <t>02/28/2023</t>
        </is>
      </c>
      <c r="N24" s="297" t="inlineStr">
        <is>
          <t>09:28:21</t>
        </is>
      </c>
      <c r="O24" s="297" t="inlineStr">
        <is>
          <t>15:54:24</t>
        </is>
      </c>
      <c r="P24" s="298" t="n">
        <v>0.2680902777777778</v>
      </c>
      <c r="Q24" s="297" t="inlineStr">
        <is>
          <t xml:space="preserve">    1.24</t>
        </is>
      </c>
      <c r="R24" s="298" t="n">
        <v>0.0006018518518518519</v>
      </c>
    </row>
    <row r="25" ht="18" customHeight="1" s="203">
      <c r="B25" s="297" t="inlineStr">
        <is>
          <t>Shelley Schulte</t>
        </is>
      </c>
      <c r="C25" s="297" t="n">
        <v>7</v>
      </c>
      <c r="D25" s="297" t="n">
        <v>0</v>
      </c>
      <c r="E25" s="297" t="n">
        <v>4</v>
      </c>
      <c r="F25" s="297" t="inlineStr">
        <is>
          <t>57%</t>
        </is>
      </c>
      <c r="G25" s="297" t="n">
        <v>3</v>
      </c>
      <c r="H25" s="297" t="inlineStr">
        <is>
          <t>43%</t>
        </is>
      </c>
      <c r="I25" s="297" t="n">
        <v>0</v>
      </c>
      <c r="J25" s="297" t="inlineStr">
        <is>
          <t>0%</t>
        </is>
      </c>
      <c r="K25" s="297" t="n">
        <v>0</v>
      </c>
      <c r="L25" s="297" t="inlineStr">
        <is>
          <t>0%</t>
        </is>
      </c>
      <c r="M25" s="297" t="inlineStr">
        <is>
          <t>02/28/2023</t>
        </is>
      </c>
      <c r="N25" s="297" t="inlineStr">
        <is>
          <t>07:16:54</t>
        </is>
      </c>
      <c r="O25" s="297" t="inlineStr">
        <is>
          <t>11:19:24</t>
        </is>
      </c>
      <c r="P25" s="298" t="n">
        <v>0.1684027777777778</v>
      </c>
      <c r="Q25" s="297" t="inlineStr">
        <is>
          <t xml:space="preserve">    1.73</t>
        </is>
      </c>
      <c r="R25" s="298" t="n">
        <v>0.002060185185185185</v>
      </c>
    </row>
    <row r="26" ht="18" customHeight="1" s="203">
      <c r="B26" s="297" t="inlineStr">
        <is>
          <t>Stacey Whitaker</t>
        </is>
      </c>
      <c r="C26" s="297" t="n">
        <v>1</v>
      </c>
      <c r="D26" s="297" t="n">
        <v>0</v>
      </c>
      <c r="E26" s="297" t="n">
        <v>1</v>
      </c>
      <c r="F26" s="297" t="inlineStr">
        <is>
          <t>100%</t>
        </is>
      </c>
      <c r="G26" s="297" t="n">
        <v>0</v>
      </c>
      <c r="H26" s="297" t="inlineStr">
        <is>
          <t>0%</t>
        </is>
      </c>
      <c r="I26" s="297" t="n">
        <v>0</v>
      </c>
      <c r="J26" s="297" t="inlineStr">
        <is>
          <t>0%</t>
        </is>
      </c>
      <c r="K26" s="297" t="n">
        <v>0</v>
      </c>
      <c r="L26" s="297" t="inlineStr">
        <is>
          <t>0%</t>
        </is>
      </c>
      <c r="M26" s="297" t="inlineStr">
        <is>
          <t>02/28/2023</t>
        </is>
      </c>
      <c r="N26" s="297" t="inlineStr">
        <is>
          <t>13:10:15</t>
        </is>
      </c>
      <c r="O26" s="297" t="inlineStr">
        <is>
          <t>14:44:55</t>
        </is>
      </c>
      <c r="P26" s="298" t="n">
        <v>0.06574074074074074</v>
      </c>
      <c r="Q26" s="297" t="inlineStr">
        <is>
          <t xml:space="preserve">     .63</t>
        </is>
      </c>
      <c r="R26" s="298" t="n">
        <v>0.01190972222222222</v>
      </c>
    </row>
    <row r="27" ht="18" customHeight="1" s="203">
      <c r="B27" s="297" t="inlineStr">
        <is>
          <t>Tina Trowbridge</t>
        </is>
      </c>
      <c r="C27" s="297" t="n">
        <v>3</v>
      </c>
      <c r="D27" s="297" t="n">
        <v>0</v>
      </c>
      <c r="E27" s="297" t="n">
        <v>3</v>
      </c>
      <c r="F27" s="297" t="inlineStr">
        <is>
          <t>100%</t>
        </is>
      </c>
      <c r="G27" s="297" t="n">
        <v>0</v>
      </c>
      <c r="H27" s="297" t="inlineStr">
        <is>
          <t>0%</t>
        </is>
      </c>
      <c r="I27" s="297" t="n">
        <v>0</v>
      </c>
      <c r="J27" s="297" t="inlineStr">
        <is>
          <t>0%</t>
        </is>
      </c>
      <c r="K27" s="297" t="n">
        <v>0</v>
      </c>
      <c r="L27" s="297" t="inlineStr">
        <is>
          <t>0%</t>
        </is>
      </c>
      <c r="M27" s="297" t="inlineStr">
        <is>
          <t>02/28/2023</t>
        </is>
      </c>
      <c r="N27" s="297" t="inlineStr">
        <is>
          <t>07:22:25</t>
        </is>
      </c>
      <c r="O27" s="297" t="inlineStr">
        <is>
          <t>15:36:30</t>
        </is>
      </c>
      <c r="P27" s="298" t="n">
        <v>0.3431134259259259</v>
      </c>
      <c r="Q27" s="297" t="inlineStr">
        <is>
          <t xml:space="preserve">     .36</t>
        </is>
      </c>
      <c r="R27" s="298" t="n">
        <v>0.0002083333333333333</v>
      </c>
    </row>
    <row r="28" ht="18" customHeight="1" s="203">
      <c r="B28" s="297" t="inlineStr">
        <is>
          <t>Tracy Riek</t>
        </is>
      </c>
      <c r="C28" s="297" t="n">
        <v>1</v>
      </c>
      <c r="D28" s="297" t="n">
        <v>0</v>
      </c>
      <c r="E28" s="297" t="n">
        <v>1</v>
      </c>
      <c r="F28" s="297" t="inlineStr">
        <is>
          <t>100%</t>
        </is>
      </c>
      <c r="G28" s="297" t="n">
        <v>0</v>
      </c>
      <c r="H28" s="297" t="inlineStr">
        <is>
          <t>0%</t>
        </is>
      </c>
      <c r="I28" s="297" t="n">
        <v>0</v>
      </c>
      <c r="J28" s="297" t="inlineStr">
        <is>
          <t>0%</t>
        </is>
      </c>
      <c r="K28" s="297" t="n">
        <v>0</v>
      </c>
      <c r="L28" s="297" t="inlineStr">
        <is>
          <t>0%</t>
        </is>
      </c>
      <c r="M28" s="297" t="inlineStr">
        <is>
          <t>02/28/2023</t>
        </is>
      </c>
      <c r="N28" s="297" t="inlineStr">
        <is>
          <t>12:29:20</t>
        </is>
      </c>
      <c r="O28" s="297" t="inlineStr">
        <is>
          <t>12:32:16</t>
        </is>
      </c>
      <c r="P28" s="298" t="n">
        <v>0.002037037037037037</v>
      </c>
      <c r="Q28" s="297" t="inlineStr">
        <is>
          <t>1</t>
        </is>
      </c>
      <c r="R28" s="298" t="n">
        <v>0.001689814814814815</v>
      </c>
    </row>
    <row r="29" ht="18" customHeight="1" s="203">
      <c r="B29" s="297" t="inlineStr">
        <is>
          <t>Tracy Vonarx</t>
        </is>
      </c>
      <c r="C29" s="297" t="n">
        <v>18</v>
      </c>
      <c r="D29" s="297" t="n">
        <v>0</v>
      </c>
      <c r="E29" s="297" t="n">
        <v>16</v>
      </c>
      <c r="F29" s="297" t="inlineStr">
        <is>
          <t>89%</t>
        </is>
      </c>
      <c r="G29" s="297" t="n">
        <v>1</v>
      </c>
      <c r="H29" s="297" t="inlineStr">
        <is>
          <t>6%</t>
        </is>
      </c>
      <c r="I29" s="297" t="n">
        <v>1</v>
      </c>
      <c r="J29" s="297" t="inlineStr">
        <is>
          <t>6%</t>
        </is>
      </c>
      <c r="K29" s="297" t="n">
        <v>0</v>
      </c>
      <c r="L29" s="297" t="inlineStr">
        <is>
          <t>0%</t>
        </is>
      </c>
      <c r="M29" s="297" t="inlineStr">
        <is>
          <t>02/28/2023</t>
        </is>
      </c>
      <c r="N29" s="297" t="inlineStr">
        <is>
          <t>07:42:05</t>
        </is>
      </c>
      <c r="O29" s="297" t="inlineStr">
        <is>
          <t>15:04:05</t>
        </is>
      </c>
      <c r="P29" s="298" t="n">
        <v>0.3069444444444445</v>
      </c>
      <c r="Q29" s="297" t="inlineStr">
        <is>
          <t xml:space="preserve">    2.44</t>
        </is>
      </c>
      <c r="R29" s="298" t="n">
        <v>0.001180555555555556</v>
      </c>
    </row>
    <row r="30" ht="18" customHeight="1" s="203">
      <c r="B30" s="297" t="inlineStr">
        <is>
          <t>Wendy Hazen</t>
        </is>
      </c>
      <c r="C30" s="297" t="n">
        <v>4</v>
      </c>
      <c r="D30" s="297" t="n">
        <v>0</v>
      </c>
      <c r="E30" s="297" t="n">
        <v>4</v>
      </c>
      <c r="F30" s="297" t="inlineStr">
        <is>
          <t>100%</t>
        </is>
      </c>
      <c r="G30" s="297" t="n">
        <v>0</v>
      </c>
      <c r="H30" s="297" t="inlineStr">
        <is>
          <t>0%</t>
        </is>
      </c>
      <c r="I30" s="297" t="n">
        <v>0</v>
      </c>
      <c r="J30" s="297" t="inlineStr">
        <is>
          <t>0%</t>
        </is>
      </c>
      <c r="K30" s="297" t="n">
        <v>0</v>
      </c>
      <c r="L30" s="297" t="inlineStr">
        <is>
          <t>0%</t>
        </is>
      </c>
      <c r="M30" s="297" t="inlineStr">
        <is>
          <t>02/28/2023</t>
        </is>
      </c>
      <c r="N30" s="297" t="inlineStr">
        <is>
          <t>05:31:16</t>
        </is>
      </c>
      <c r="O30" s="297" t="inlineStr">
        <is>
          <t>11:17:45</t>
        </is>
      </c>
      <c r="P30" s="298" t="n">
        <v>0.2406134259259259</v>
      </c>
      <c r="Q30" s="297" t="inlineStr">
        <is>
          <t xml:space="preserve">     .69</t>
        </is>
      </c>
      <c r="R30" s="298" t="n">
        <v>0.002291666666666667</v>
      </c>
    </row>
    <row r="31" ht="18" customHeight="1" s="203">
      <c r="B31" s="297" t="inlineStr">
        <is>
          <t>Yoyo Turner</t>
        </is>
      </c>
      <c r="C31" s="297" t="n">
        <v>6</v>
      </c>
      <c r="D31" s="297" t="n">
        <v>0</v>
      </c>
      <c r="E31" s="297" t="n">
        <v>6</v>
      </c>
      <c r="F31" s="297" t="inlineStr">
        <is>
          <t>100%</t>
        </is>
      </c>
      <c r="G31" s="297" t="n">
        <v>0</v>
      </c>
      <c r="H31" s="297" t="inlineStr">
        <is>
          <t>0%</t>
        </is>
      </c>
      <c r="I31" s="297" t="n">
        <v>0</v>
      </c>
      <c r="J31" s="297" t="inlineStr">
        <is>
          <t>0%</t>
        </is>
      </c>
      <c r="K31" s="297" t="n">
        <v>0</v>
      </c>
      <c r="L31" s="297" t="inlineStr">
        <is>
          <t>0%</t>
        </is>
      </c>
      <c r="M31" s="297" t="inlineStr">
        <is>
          <t>02/28/2023</t>
        </is>
      </c>
      <c r="N31" s="297" t="inlineStr">
        <is>
          <t>10:42:53</t>
        </is>
      </c>
      <c r="O31" s="297" t="inlineStr">
        <is>
          <t>15:57:34</t>
        </is>
      </c>
      <c r="P31" s="298" t="n">
        <v>0.2185300925925926</v>
      </c>
      <c r="Q31" s="297" t="inlineStr">
        <is>
          <t xml:space="preserve">    1.14</t>
        </is>
      </c>
      <c r="R31" s="298" t="n">
        <v>0.008402777777777778</v>
      </c>
    </row>
    <row r="32" ht="18" customHeight="1" s="203">
      <c r="B32" s="70" t="inlineStr">
        <is>
          <t>Total</t>
        </is>
      </c>
      <c r="C32" s="72">
        <f>SUM(C6:C31)</f>
        <v/>
      </c>
      <c r="D32" s="72">
        <f>SUM(D6:D31)</f>
        <v/>
      </c>
      <c r="E32" s="72">
        <f>SUM(E6:E31)</f>
        <v/>
      </c>
      <c r="F32" s="71">
        <f>E32/C32</f>
        <v/>
      </c>
      <c r="G32" s="72">
        <f>SUM(G6:G31)</f>
        <v/>
      </c>
      <c r="H32" s="71">
        <f>G32/C32</f>
        <v/>
      </c>
      <c r="I32" s="72">
        <f>SUM(I6:I31)</f>
        <v/>
      </c>
      <c r="J32" s="71">
        <f>I32/C32</f>
        <v/>
      </c>
      <c r="K32" s="72">
        <f>SUM(K6:K31)</f>
        <v/>
      </c>
      <c r="L32" s="71">
        <f>K32/C32</f>
        <v/>
      </c>
      <c r="M32" s="72" t="n"/>
      <c r="N32" s="72" t="n"/>
      <c r="O32" s="72" t="n"/>
      <c r="P32" s="147">
        <f>SUM(P6:P31)</f>
        <v/>
      </c>
      <c r="Q32" s="72" t="n"/>
      <c r="R32" s="73">
        <f>AVERAGE(R6:R31)</f>
        <v/>
      </c>
      <c r="S32" s="103" t="n"/>
    </row>
    <row r="33" ht="18" customHeight="1" s="203"/>
    <row r="34" ht="18" customHeight="1" s="203"/>
    <row r="35" ht="18" customHeight="1" s="203"/>
    <row r="36" ht="18" customHeight="1" s="203"/>
    <row r="37" ht="18" customHeight="1" s="203"/>
    <row r="38" ht="18" customHeight="1" s="203"/>
    <row r="39" ht="18" customHeight="1" s="203"/>
    <row r="40" ht="18" customHeight="1" s="203"/>
    <row r="41" ht="18" customHeight="1" s="203"/>
    <row r="42" ht="18" customHeight="1" s="203"/>
    <row r="43" ht="18" customHeight="1" s="203"/>
    <row r="44" ht="18" customHeight="1" s="203"/>
    <row r="45" ht="18" customHeight="1" s="203"/>
    <row r="46" ht="18" customHeight="1" s="203"/>
    <row r="47" ht="18" customHeight="1" s="203"/>
    <row r="48" ht="18" customHeight="1" s="203"/>
    <row r="49" ht="18" customHeight="1" s="203"/>
    <row r="50" ht="18" customHeight="1" s="203"/>
    <row r="51" ht="18" customHeight="1" s="203"/>
    <row r="52" ht="18" customHeight="1" s="203"/>
    <row r="53" ht="18" customHeight="1" s="203"/>
    <row r="54" ht="18" customHeight="1" s="203"/>
    <row r="55" ht="18" customHeight="1" s="203"/>
    <row r="56" ht="18" customHeight="1" s="203"/>
    <row r="57" ht="18" customHeight="1" s="203"/>
    <row r="58" ht="18" customHeight="1" s="203"/>
    <row r="59" ht="18" customHeight="1" s="203"/>
    <row r="60" ht="18" customHeight="1" s="203"/>
    <row r="61" ht="18" customHeight="1" s="203"/>
    <row r="62" ht="18" customHeight="1" s="203"/>
    <row r="63" ht="18" customHeight="1" s="203"/>
    <row r="64" ht="18" customHeight="1" s="203"/>
    <row r="65" ht="18" customHeight="1" s="203"/>
    <row r="66" ht="18" customHeight="1" s="203"/>
    <row r="67" ht="18" customHeight="1" s="203"/>
    <row r="68" ht="18" customHeight="1" s="203"/>
    <row r="69" ht="18" customHeight="1" s="203"/>
    <row r="70" ht="18" customHeight="1" s="203"/>
    <row r="71" ht="18" customHeight="1" s="203"/>
    <row r="72" ht="18" customHeight="1" s="203"/>
    <row r="73" ht="18" customHeight="1" s="203"/>
    <row r="74" ht="18" customHeight="1" s="203"/>
    <row r="75" ht="18" customHeight="1" s="203"/>
    <row r="76" ht="18" customHeight="1" s="203"/>
    <row r="77" ht="18" customHeight="1" s="203"/>
    <row r="78" ht="18" customHeight="1" s="203"/>
    <row r="79" ht="18" customHeight="1" s="203"/>
    <row r="80" ht="18" customHeight="1" s="203"/>
    <row r="81" ht="18" customHeight="1" s="203"/>
    <row r="82" ht="18" customHeight="1" s="203"/>
    <row r="83" ht="18" customHeight="1" s="203"/>
    <row r="84" ht="18" customHeight="1" s="203"/>
    <row r="85" ht="18" customHeight="1" s="203"/>
    <row r="86" ht="18" customHeight="1" s="203"/>
    <row r="87" ht="18" customHeight="1" s="203"/>
    <row r="88" ht="18" customHeight="1" s="203"/>
    <row r="89" ht="18" customHeight="1" s="203"/>
    <row r="90" ht="18" customHeight="1" s="203"/>
    <row r="91" ht="18" customHeight="1" s="203"/>
    <row r="92" ht="18" customHeight="1" s="203"/>
    <row r="93" ht="18" customHeight="1" s="203"/>
    <row r="94" ht="18" customFormat="1" customHeight="1" s="116"/>
    <row r="95" ht="18" customHeight="1" s="203"/>
    <row r="96" ht="18" customHeight="1" s="203"/>
    <row r="97" ht="18" customHeight="1" s="203"/>
    <row r="98" ht="18" customHeight="1" s="203"/>
    <row r="99" ht="18" customHeight="1" s="203"/>
    <row r="100" ht="18" customHeight="1" s="203"/>
    <row r="101" ht="18" customHeight="1" s="203"/>
    <row r="102" ht="18" customHeight="1" s="203"/>
    <row r="103" ht="18" customHeight="1" s="203"/>
    <row r="104" ht="18" customHeight="1" s="203"/>
    <row r="105" ht="18" customHeight="1" s="203"/>
    <row r="106" ht="18" customHeight="1" s="203"/>
    <row r="107" ht="18" customHeight="1" s="203"/>
    <row r="108" ht="18" customHeight="1" s="203"/>
  </sheetData>
  <mergeCells count="4">
    <mergeCell ref="E4:F4"/>
    <mergeCell ref="G4:H4"/>
    <mergeCell ref="I4:J4"/>
    <mergeCell ref="K4:L4"/>
  </mergeCells>
  <pageMargins left="0.7" right="0.7" top="0.75" bottom="0.75" header="0.3" footer="0.3"/>
  <pageSetup orientation="portrait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3:N66"/>
  <sheetViews>
    <sheetView zoomScale="90" zoomScaleNormal="90" workbookViewId="0">
      <selection activeCell="D6" sqref="D6"/>
    </sheetView>
  </sheetViews>
  <sheetFormatPr baseColWidth="8" defaultRowHeight="15" outlineLevelCol="0"/>
  <cols>
    <col width="9" bestFit="1" customWidth="1" style="203" min="4" max="4"/>
    <col width="11.5703125" bestFit="1" customWidth="1" style="203" min="5" max="5"/>
    <col width="14.28515625" bestFit="1" customWidth="1" style="203" min="6" max="6"/>
    <col width="12.28515625" bestFit="1" customWidth="1" style="203" min="7" max="7"/>
    <col width="9.28515625" bestFit="1" customWidth="1" style="203" min="8" max="11"/>
  </cols>
  <sheetData>
    <row r="3">
      <c r="D3" s="5" t="inlineStr">
        <is>
          <t>Note</t>
        </is>
      </c>
      <c r="E3" t="inlineStr">
        <is>
          <t>Report generated based on last operation performed by user.</t>
        </is>
      </c>
    </row>
    <row r="6">
      <c r="D6" s="30" t="inlineStr">
        <is>
          <t>Date</t>
        </is>
      </c>
      <c r="E6" s="2" t="inlineStr">
        <is>
          <t>Add Service</t>
        </is>
      </c>
      <c r="F6" s="251" t="inlineStr">
        <is>
          <t>Change Profile</t>
        </is>
      </c>
      <c r="G6" s="1" t="inlineStr">
        <is>
          <t>Rip&amp;Rebuild</t>
        </is>
      </c>
      <c r="H6" s="3" t="inlineStr">
        <is>
          <t>Port_IS</t>
        </is>
      </c>
      <c r="I6" s="4" t="inlineStr">
        <is>
          <t>Port_OOS</t>
        </is>
      </c>
      <c r="J6" s="265" t="inlineStr">
        <is>
          <t>Delete</t>
        </is>
      </c>
      <c r="K6" s="26" t="inlineStr">
        <is>
          <t>Refresh</t>
        </is>
      </c>
    </row>
    <row r="7">
      <c r="D7" s="267" t="inlineStr">
        <is>
          <t>01-Feb</t>
        </is>
      </c>
      <c r="E7" s="267" t="n">
        <v>87</v>
      </c>
      <c r="F7" s="267" t="n">
        <v>11</v>
      </c>
      <c r="G7" s="267" t="n">
        <v>1</v>
      </c>
      <c r="H7" s="267" t="n">
        <v>3</v>
      </c>
      <c r="I7" s="267" t="n">
        <v>0</v>
      </c>
      <c r="J7" s="267" t="n">
        <v>5</v>
      </c>
      <c r="K7" s="267" t="n">
        <v>171</v>
      </c>
    </row>
    <row r="8">
      <c r="D8" s="267" t="inlineStr">
        <is>
          <t>02-Feb</t>
        </is>
      </c>
      <c r="E8" s="267" t="n">
        <v>88</v>
      </c>
      <c r="F8" s="267" t="n">
        <v>19</v>
      </c>
      <c r="G8" s="267" t="n">
        <v>3</v>
      </c>
      <c r="H8" s="267" t="n">
        <v>3</v>
      </c>
      <c r="I8" s="267" t="n">
        <v>0</v>
      </c>
      <c r="J8" s="267" t="n">
        <v>5</v>
      </c>
      <c r="K8" s="267" t="n">
        <v>234</v>
      </c>
    </row>
    <row r="9">
      <c r="D9" s="267" t="inlineStr">
        <is>
          <t>03-Feb</t>
        </is>
      </c>
      <c r="E9" s="267" t="n">
        <v>103</v>
      </c>
      <c r="F9" s="267" t="n">
        <v>20</v>
      </c>
      <c r="G9" s="267" t="n">
        <v>2</v>
      </c>
      <c r="H9" s="267" t="n">
        <v>6</v>
      </c>
      <c r="I9" s="267" t="n">
        <v>0</v>
      </c>
      <c r="J9" s="267" t="n">
        <v>12</v>
      </c>
      <c r="K9" s="267" t="n">
        <v>256</v>
      </c>
    </row>
    <row r="10">
      <c r="D10" s="267" t="inlineStr">
        <is>
          <t>04-Feb</t>
        </is>
      </c>
      <c r="E10" s="267" t="n">
        <v>23</v>
      </c>
      <c r="F10" s="267" t="n">
        <v>10</v>
      </c>
      <c r="G10" s="267" t="n">
        <v>4</v>
      </c>
      <c r="H10" s="267" t="n">
        <v>3</v>
      </c>
      <c r="I10" s="267" t="n">
        <v>1</v>
      </c>
      <c r="J10" s="267" t="n">
        <v>8</v>
      </c>
      <c r="K10" s="267" t="n">
        <v>151</v>
      </c>
    </row>
    <row r="11">
      <c r="D11" s="267" t="inlineStr">
        <is>
          <t>05-Feb</t>
        </is>
      </c>
      <c r="E11" s="267" t="n">
        <v>6</v>
      </c>
      <c r="F11" s="267" t="n">
        <v>0</v>
      </c>
      <c r="G11" s="267" t="n">
        <v>0</v>
      </c>
      <c r="H11" s="267" t="n">
        <v>0</v>
      </c>
      <c r="I11" s="267" t="n">
        <v>2</v>
      </c>
      <c r="J11" s="267" t="n">
        <v>0</v>
      </c>
      <c r="K11" s="267" t="n">
        <v>18</v>
      </c>
    </row>
    <row r="12">
      <c r="D12" s="267" t="inlineStr">
        <is>
          <t>06-Feb</t>
        </is>
      </c>
      <c r="E12" s="267" t="n">
        <v>71</v>
      </c>
      <c r="F12" s="267" t="n">
        <v>13</v>
      </c>
      <c r="G12" s="267" t="n">
        <v>4</v>
      </c>
      <c r="H12" s="267" t="n">
        <v>8</v>
      </c>
      <c r="I12" s="267" t="n">
        <v>1</v>
      </c>
      <c r="J12" s="267" t="n">
        <v>3</v>
      </c>
      <c r="K12" s="267" t="n">
        <v>220</v>
      </c>
    </row>
    <row r="13">
      <c r="D13" s="267" t="inlineStr">
        <is>
          <t>07-Feb</t>
        </is>
      </c>
      <c r="E13" s="267" t="n">
        <v>78</v>
      </c>
      <c r="F13" s="267" t="n">
        <v>16</v>
      </c>
      <c r="G13" s="267" t="n">
        <v>9</v>
      </c>
      <c r="H13" s="267" t="n">
        <v>4</v>
      </c>
      <c r="I13" s="267" t="n">
        <v>1</v>
      </c>
      <c r="J13" s="267" t="n">
        <v>16</v>
      </c>
      <c r="K13" s="267" t="n">
        <v>218</v>
      </c>
    </row>
    <row r="14">
      <c r="D14" s="267" t="inlineStr">
        <is>
          <t>08-Feb</t>
        </is>
      </c>
      <c r="E14" s="267" t="n">
        <v>69</v>
      </c>
      <c r="F14" s="267" t="n">
        <v>13</v>
      </c>
      <c r="G14" s="267" t="n">
        <v>8</v>
      </c>
      <c r="H14" s="267" t="n">
        <v>12</v>
      </c>
      <c r="I14" s="267" t="n">
        <v>0</v>
      </c>
      <c r="J14" s="267" t="n">
        <v>9</v>
      </c>
      <c r="K14" s="267" t="n">
        <v>196</v>
      </c>
    </row>
    <row r="15">
      <c r="D15" s="267" t="inlineStr">
        <is>
          <t>09-Feb</t>
        </is>
      </c>
      <c r="E15" s="267" t="n">
        <v>65</v>
      </c>
      <c r="F15" s="267" t="n">
        <v>10</v>
      </c>
      <c r="G15" s="267" t="n">
        <v>7</v>
      </c>
      <c r="H15" s="267" t="n">
        <v>7</v>
      </c>
      <c r="I15" s="267" t="n">
        <v>1</v>
      </c>
      <c r="J15" s="267" t="n">
        <v>1</v>
      </c>
      <c r="K15" s="267" t="n">
        <v>173</v>
      </c>
    </row>
    <row r="16">
      <c r="D16" s="267" t="inlineStr">
        <is>
          <t>10-Feb</t>
        </is>
      </c>
      <c r="E16" s="267" t="n">
        <v>75</v>
      </c>
      <c r="F16" s="267" t="n">
        <v>19</v>
      </c>
      <c r="G16" s="267" t="n">
        <v>3</v>
      </c>
      <c r="H16" s="267" t="n">
        <v>5</v>
      </c>
      <c r="I16" s="267" t="n">
        <v>1</v>
      </c>
      <c r="J16" s="267" t="n">
        <v>12</v>
      </c>
      <c r="K16" s="267" t="n">
        <v>237</v>
      </c>
    </row>
    <row r="17">
      <c r="D17" s="267" t="inlineStr">
        <is>
          <t>11-Feb</t>
        </is>
      </c>
      <c r="E17" s="267" t="n">
        <v>31</v>
      </c>
      <c r="F17" s="267" t="n">
        <v>5</v>
      </c>
      <c r="G17" s="267" t="n">
        <v>0</v>
      </c>
      <c r="H17" s="267" t="n">
        <v>8</v>
      </c>
      <c r="I17" s="267" t="n">
        <v>0</v>
      </c>
      <c r="J17" s="267" t="n">
        <v>4</v>
      </c>
      <c r="K17" s="267" t="n">
        <v>112</v>
      </c>
    </row>
    <row r="18">
      <c r="D18" s="267" t="inlineStr">
        <is>
          <t>12-Feb</t>
        </is>
      </c>
      <c r="E18" s="267" t="n">
        <v>3</v>
      </c>
      <c r="F18" s="267" t="n">
        <v>0</v>
      </c>
      <c r="G18" s="267" t="n">
        <v>0</v>
      </c>
      <c r="H18" s="267" t="n">
        <v>0</v>
      </c>
      <c r="I18" s="267" t="n">
        <v>0</v>
      </c>
      <c r="J18" s="267" t="n">
        <v>0</v>
      </c>
      <c r="K18" s="267" t="n">
        <v>13</v>
      </c>
    </row>
    <row r="19">
      <c r="D19" s="267" t="inlineStr">
        <is>
          <t>13-Feb</t>
        </is>
      </c>
      <c r="E19" s="267" t="n">
        <v>79</v>
      </c>
      <c r="F19" s="267" t="n">
        <v>19</v>
      </c>
      <c r="G19" s="267" t="n">
        <v>11</v>
      </c>
      <c r="H19" s="267" t="n">
        <v>15</v>
      </c>
      <c r="I19" s="267" t="n">
        <v>1</v>
      </c>
      <c r="J19" s="267" t="n">
        <v>10</v>
      </c>
      <c r="K19" s="267" t="n">
        <v>212</v>
      </c>
    </row>
    <row r="20">
      <c r="D20" s="267" t="inlineStr">
        <is>
          <t>14-Feb</t>
        </is>
      </c>
      <c r="E20" s="267" t="n">
        <v>64</v>
      </c>
      <c r="F20" s="267" t="n">
        <v>18</v>
      </c>
      <c r="G20" s="267" t="n">
        <v>6</v>
      </c>
      <c r="H20" s="267" t="n">
        <v>15</v>
      </c>
      <c r="I20" s="267" t="n">
        <v>0</v>
      </c>
      <c r="J20" s="267" t="n">
        <v>4</v>
      </c>
      <c r="K20" s="267" t="n">
        <v>162</v>
      </c>
    </row>
    <row r="21">
      <c r="D21" s="267" t="inlineStr">
        <is>
          <t>15-Feb</t>
        </is>
      </c>
      <c r="E21" s="267" t="n">
        <v>62</v>
      </c>
      <c r="F21" s="267" t="n">
        <v>14</v>
      </c>
      <c r="G21" s="267" t="n">
        <v>3</v>
      </c>
      <c r="H21" s="267" t="n">
        <v>12</v>
      </c>
      <c r="I21" s="267" t="n">
        <v>4</v>
      </c>
      <c r="J21" s="267" t="n">
        <v>15</v>
      </c>
      <c r="K21" s="267" t="n">
        <v>241</v>
      </c>
    </row>
    <row r="22">
      <c r="D22" s="267" t="inlineStr">
        <is>
          <t>16-Feb</t>
        </is>
      </c>
      <c r="E22" s="267" t="n">
        <v>87</v>
      </c>
      <c r="F22" s="267" t="n">
        <v>14</v>
      </c>
      <c r="G22" s="267" t="n">
        <v>3</v>
      </c>
      <c r="H22" s="267" t="n">
        <v>22</v>
      </c>
      <c r="I22" s="267" t="n">
        <v>1</v>
      </c>
      <c r="J22" s="267" t="n">
        <v>15</v>
      </c>
      <c r="K22" s="267" t="n">
        <v>219</v>
      </c>
    </row>
    <row r="23">
      <c r="D23" s="267" t="inlineStr">
        <is>
          <t>17-Feb</t>
        </is>
      </c>
      <c r="E23" s="267" t="n">
        <v>85</v>
      </c>
      <c r="F23" s="267" t="n">
        <v>13</v>
      </c>
      <c r="G23" s="267" t="n">
        <v>3</v>
      </c>
      <c r="H23" s="267" t="n">
        <v>12</v>
      </c>
      <c r="I23" s="267" t="n">
        <v>1</v>
      </c>
      <c r="J23" s="267" t="n">
        <v>22</v>
      </c>
      <c r="K23" s="267" t="n">
        <v>228</v>
      </c>
    </row>
    <row r="24">
      <c r="D24" s="267" t="inlineStr">
        <is>
          <t>18-Feb</t>
        </is>
      </c>
      <c r="E24" s="267" t="n">
        <v>28</v>
      </c>
      <c r="F24" s="267" t="n">
        <v>6</v>
      </c>
      <c r="G24" s="267" t="n">
        <v>2</v>
      </c>
      <c r="H24" s="267" t="n">
        <v>2</v>
      </c>
      <c r="I24" s="267" t="n">
        <v>1</v>
      </c>
      <c r="J24" s="267" t="n">
        <v>22</v>
      </c>
      <c r="K24" s="267" t="n">
        <v>153</v>
      </c>
    </row>
    <row r="25">
      <c r="D25" s="267" t="inlineStr">
        <is>
          <t>19-Feb</t>
        </is>
      </c>
      <c r="E25" s="267" t="n">
        <v>1</v>
      </c>
      <c r="F25" s="267" t="n">
        <v>0</v>
      </c>
      <c r="G25" s="267" t="n">
        <v>0</v>
      </c>
      <c r="H25" s="267" t="n">
        <v>1</v>
      </c>
      <c r="I25" s="267" t="n">
        <v>0</v>
      </c>
      <c r="J25" s="267" t="n">
        <v>1</v>
      </c>
      <c r="K25" s="267" t="n">
        <v>8</v>
      </c>
    </row>
    <row r="26">
      <c r="D26" s="267" t="inlineStr">
        <is>
          <t>20-Feb</t>
        </is>
      </c>
      <c r="E26" s="267" t="n">
        <v>60</v>
      </c>
      <c r="F26" s="267" t="n">
        <v>14</v>
      </c>
      <c r="G26" s="267" t="n">
        <v>2</v>
      </c>
      <c r="H26" s="267" t="n">
        <v>8</v>
      </c>
      <c r="I26" s="267" t="n">
        <v>0</v>
      </c>
      <c r="J26" s="267" t="n">
        <v>3</v>
      </c>
      <c r="K26" s="267" t="n">
        <v>212</v>
      </c>
    </row>
    <row r="27">
      <c r="D27" s="267" t="inlineStr">
        <is>
          <t>21-Feb</t>
        </is>
      </c>
      <c r="E27" s="267" t="n">
        <v>79</v>
      </c>
      <c r="F27" s="267" t="n">
        <v>23</v>
      </c>
      <c r="G27" s="267" t="n">
        <v>6</v>
      </c>
      <c r="H27" s="267" t="n">
        <v>9</v>
      </c>
      <c r="I27" s="267" t="n">
        <v>1</v>
      </c>
      <c r="J27" s="267" t="n">
        <v>2</v>
      </c>
      <c r="K27" s="267" t="n">
        <v>159</v>
      </c>
    </row>
    <row r="28">
      <c r="D28" s="267" t="inlineStr">
        <is>
          <t>22-Feb</t>
        </is>
      </c>
      <c r="E28" s="267" t="n">
        <v>76</v>
      </c>
      <c r="F28" s="267" t="n">
        <v>18</v>
      </c>
      <c r="G28" s="267" t="n">
        <v>2</v>
      </c>
      <c r="H28" s="267" t="n">
        <v>27</v>
      </c>
      <c r="I28" s="267" t="n">
        <v>0</v>
      </c>
      <c r="J28" s="267" t="n">
        <v>7</v>
      </c>
      <c r="K28" s="267" t="n">
        <v>219</v>
      </c>
    </row>
    <row r="29">
      <c r="D29" s="267" t="inlineStr">
        <is>
          <t>23-Feb</t>
        </is>
      </c>
      <c r="E29" s="267" t="n">
        <v>70</v>
      </c>
      <c r="F29" s="267" t="n">
        <v>20</v>
      </c>
      <c r="G29" s="267" t="n">
        <v>8</v>
      </c>
      <c r="H29" s="267" t="n">
        <v>20</v>
      </c>
      <c r="I29" s="267" t="n">
        <v>2</v>
      </c>
      <c r="J29" s="267" t="n">
        <v>26</v>
      </c>
      <c r="K29" s="267" t="n">
        <v>251</v>
      </c>
    </row>
    <row r="30">
      <c r="D30" s="267" t="inlineStr">
        <is>
          <t>24-Feb</t>
        </is>
      </c>
      <c r="E30" s="267" t="n">
        <v>58</v>
      </c>
      <c r="F30" s="267" t="n">
        <v>15</v>
      </c>
      <c r="G30" s="267" t="n">
        <v>3</v>
      </c>
      <c r="H30" s="267" t="n">
        <v>8</v>
      </c>
      <c r="I30" s="267" t="n">
        <v>1</v>
      </c>
      <c r="J30" s="267" t="n">
        <v>1</v>
      </c>
      <c r="K30" s="267" t="n">
        <v>150</v>
      </c>
    </row>
    <row r="31">
      <c r="D31" s="267" t="inlineStr">
        <is>
          <t>25-Feb</t>
        </is>
      </c>
      <c r="E31" s="267" t="n">
        <v>32</v>
      </c>
      <c r="F31" s="267" t="n">
        <v>3</v>
      </c>
      <c r="G31" s="267" t="n">
        <v>0</v>
      </c>
      <c r="H31" s="267" t="n">
        <v>14</v>
      </c>
      <c r="I31" s="267" t="n">
        <v>0</v>
      </c>
      <c r="J31" s="267" t="n">
        <v>3</v>
      </c>
      <c r="K31" s="267" t="n">
        <v>123</v>
      </c>
    </row>
    <row r="32">
      <c r="D32" s="267" t="inlineStr">
        <is>
          <t>26-Feb</t>
        </is>
      </c>
      <c r="E32" s="267" t="n">
        <v>0</v>
      </c>
      <c r="F32" s="267" t="n">
        <v>0</v>
      </c>
      <c r="G32" s="267" t="n">
        <v>0</v>
      </c>
      <c r="H32" s="267" t="n">
        <v>0</v>
      </c>
      <c r="I32" s="267" t="n">
        <v>0</v>
      </c>
      <c r="J32" s="267" t="n">
        <v>0</v>
      </c>
      <c r="K32" s="267" t="n">
        <v>0</v>
      </c>
    </row>
    <row r="33">
      <c r="D33" s="267" t="inlineStr">
        <is>
          <t>27-Feb</t>
        </is>
      </c>
      <c r="E33" s="267" t="n">
        <v>91</v>
      </c>
      <c r="F33" s="267" t="n">
        <v>19</v>
      </c>
      <c r="G33" s="267" t="n">
        <v>2</v>
      </c>
      <c r="H33" s="267" t="n">
        <v>10</v>
      </c>
      <c r="I33" s="267" t="n">
        <v>1</v>
      </c>
      <c r="J33" s="267" t="n">
        <v>6</v>
      </c>
      <c r="K33" s="267" t="n">
        <v>190</v>
      </c>
    </row>
    <row r="34">
      <c r="D34" s="297" t="inlineStr">
        <is>
          <t>28-Feb</t>
        </is>
      </c>
      <c r="E34" s="297" t="n">
        <v>70</v>
      </c>
      <c r="F34" s="297" t="n">
        <v>20</v>
      </c>
      <c r="G34" s="297" t="n">
        <v>5</v>
      </c>
      <c r="H34" s="297" t="n">
        <v>18</v>
      </c>
      <c r="I34" s="297" t="n">
        <v>1</v>
      </c>
      <c r="J34" s="297" t="n">
        <v>9</v>
      </c>
      <c r="K34" s="297" t="n">
        <v>198</v>
      </c>
    </row>
    <row r="35">
      <c r="D35" s="172" t="n"/>
      <c r="E35" s="172" t="n"/>
      <c r="F35" s="172" t="n"/>
      <c r="G35" s="172" t="n"/>
      <c r="H35" s="172" t="n"/>
      <c r="I35" s="172" t="n"/>
      <c r="J35" s="172" t="n"/>
      <c r="K35" s="172" t="n"/>
    </row>
    <row r="36">
      <c r="D36" s="172" t="n"/>
      <c r="E36" s="172" t="n"/>
      <c r="F36" s="172" t="n"/>
      <c r="G36" s="172" t="n"/>
      <c r="H36" s="172" t="n"/>
      <c r="I36" s="172" t="n"/>
      <c r="J36" s="172" t="n"/>
      <c r="K36" s="172" t="n"/>
    </row>
    <row r="37">
      <c r="D37" s="172" t="n"/>
      <c r="E37" s="172" t="n"/>
      <c r="F37" s="172" t="n"/>
      <c r="G37" s="172" t="n"/>
      <c r="H37" s="172" t="n"/>
      <c r="I37" s="172" t="n"/>
      <c r="J37" s="172" t="n"/>
      <c r="K37" s="172" t="n"/>
    </row>
    <row r="38">
      <c r="D38" s="172" t="n"/>
      <c r="E38" s="172" t="n"/>
      <c r="F38" s="172" t="n"/>
      <c r="G38" s="172" t="n"/>
      <c r="H38" s="172" t="n"/>
      <c r="I38" s="172" t="n"/>
      <c r="J38" s="172" t="n"/>
      <c r="K38" s="172" t="n"/>
    </row>
    <row r="39">
      <c r="D39" s="172" t="n"/>
      <c r="E39" s="172" t="n"/>
      <c r="F39" s="172" t="n"/>
      <c r="G39" s="172" t="n"/>
      <c r="H39" s="172" t="n"/>
      <c r="I39" s="172" t="n"/>
      <c r="J39" s="172" t="n"/>
      <c r="K39" s="172" t="n"/>
    </row>
    <row r="40">
      <c r="D40" s="35" t="n"/>
      <c r="E40" s="201" t="n"/>
      <c r="F40" s="201" t="n"/>
      <c r="G40" s="201" t="n"/>
      <c r="H40" s="201" t="n"/>
      <c r="I40" s="201" t="n"/>
      <c r="J40" s="201" t="n"/>
      <c r="K40" s="201" t="n"/>
    </row>
    <row r="41">
      <c r="D41" s="35" t="n"/>
      <c r="E41" s="201" t="n"/>
      <c r="F41" s="201" t="n"/>
      <c r="G41" s="201" t="n"/>
      <c r="H41" s="201" t="n"/>
      <c r="I41" s="201" t="n"/>
      <c r="J41" s="201" t="n"/>
      <c r="K41" s="201" t="n"/>
    </row>
    <row r="42">
      <c r="D42" s="35" t="n"/>
      <c r="E42" s="201" t="n"/>
      <c r="F42" s="201" t="n"/>
      <c r="G42" s="201" t="n"/>
      <c r="H42" s="201" t="n"/>
      <c r="I42" s="201" t="n"/>
      <c r="J42" s="201" t="n"/>
      <c r="K42" s="201" t="n"/>
    </row>
    <row r="43">
      <c r="D43" s="35" t="n"/>
      <c r="E43" s="201" t="n"/>
      <c r="F43" s="201" t="n"/>
      <c r="G43" s="201" t="n"/>
      <c r="H43" s="201" t="n"/>
      <c r="I43" s="201" t="n"/>
      <c r="J43" s="201" t="n"/>
      <c r="K43" s="201" t="n"/>
    </row>
    <row r="44">
      <c r="D44" s="35" t="n"/>
      <c r="E44" s="201" t="n"/>
      <c r="F44" s="201" t="n"/>
      <c r="G44" s="201" t="n"/>
      <c r="H44" s="201" t="n"/>
      <c r="I44" s="201" t="n"/>
      <c r="J44" s="201" t="n"/>
      <c r="K44" s="201" t="n"/>
    </row>
    <row r="45">
      <c r="D45" s="35" t="n"/>
      <c r="E45" s="201" t="n"/>
      <c r="F45" s="201" t="n"/>
      <c r="G45" s="201" t="n"/>
      <c r="H45" s="201" t="n"/>
      <c r="I45" s="201" t="n"/>
      <c r="J45" s="201" t="n"/>
      <c r="K45" s="201" t="n"/>
    </row>
    <row r="46">
      <c r="D46" s="35" t="n"/>
      <c r="E46" s="201" t="n"/>
      <c r="F46" s="201" t="n"/>
      <c r="G46" s="201" t="n"/>
      <c r="H46" s="201" t="n"/>
      <c r="I46" s="201" t="n"/>
      <c r="J46" s="201" t="n"/>
      <c r="K46" s="201" t="n"/>
    </row>
    <row r="47">
      <c r="D47" s="35" t="n"/>
      <c r="E47" s="201" t="n"/>
      <c r="F47" s="201" t="n"/>
      <c r="G47" s="201" t="n"/>
      <c r="H47" s="201" t="n"/>
      <c r="I47" s="201" t="n"/>
      <c r="J47" s="201" t="n"/>
      <c r="K47" s="201" t="n"/>
    </row>
    <row r="48">
      <c r="D48" s="35" t="n"/>
      <c r="E48" s="201" t="n"/>
      <c r="F48" s="201" t="n"/>
      <c r="G48" s="201" t="n"/>
      <c r="H48" s="201" t="n"/>
      <c r="I48" s="201" t="n"/>
      <c r="J48" s="201" t="n"/>
      <c r="K48" s="201" t="n"/>
    </row>
    <row r="49">
      <c r="D49" s="35" t="n"/>
      <c r="E49" s="201" t="n"/>
      <c r="F49" s="201" t="n"/>
      <c r="G49" s="201" t="n"/>
      <c r="H49" s="201" t="n"/>
      <c r="I49" s="201" t="n"/>
      <c r="J49" s="201" t="n"/>
      <c r="K49" s="201" t="n"/>
    </row>
    <row r="50">
      <c r="D50" s="35" t="n"/>
      <c r="E50" s="201" t="n"/>
      <c r="F50" s="201" t="n"/>
      <c r="G50" s="201" t="n"/>
      <c r="H50" s="201" t="n"/>
      <c r="I50" s="201" t="n"/>
      <c r="J50" s="201" t="n"/>
      <c r="K50" s="201" t="n"/>
    </row>
    <row r="51">
      <c r="D51" s="35" t="n"/>
      <c r="E51" s="201" t="n"/>
      <c r="F51" s="201" t="n"/>
      <c r="G51" s="201" t="n"/>
      <c r="H51" s="201" t="n"/>
      <c r="I51" s="201" t="n"/>
      <c r="J51" s="201" t="n"/>
      <c r="K51" s="201" t="n"/>
    </row>
    <row r="52">
      <c r="D52" s="35" t="n"/>
      <c r="E52" s="201" t="n"/>
      <c r="F52" s="201" t="n"/>
      <c r="G52" s="201" t="n"/>
      <c r="H52" s="201" t="n"/>
      <c r="I52" s="201" t="n"/>
      <c r="J52" s="201" t="n"/>
      <c r="K52" s="201" t="n"/>
    </row>
    <row r="53">
      <c r="D53" s="35" t="n"/>
      <c r="E53" s="201" t="n"/>
      <c r="F53" s="201" t="n"/>
      <c r="G53" s="201" t="n"/>
      <c r="H53" s="201" t="n"/>
      <c r="I53" s="201" t="n"/>
      <c r="J53" s="201" t="n"/>
      <c r="K53" s="201" t="n"/>
    </row>
    <row r="54">
      <c r="D54" s="131" t="n"/>
      <c r="E54" s="131" t="n"/>
      <c r="F54" s="131" t="n"/>
      <c r="G54" s="131" t="n"/>
      <c r="H54" s="131" t="n"/>
      <c r="I54" s="131" t="n"/>
      <c r="J54" s="131" t="n"/>
      <c r="K54" s="131" t="n"/>
    </row>
    <row r="55">
      <c r="D55" s="131" t="n"/>
      <c r="E55" s="131" t="n"/>
      <c r="F55" s="131" t="n"/>
      <c r="G55" s="131" t="n"/>
      <c r="H55" s="131" t="n"/>
      <c r="I55" s="131" t="n"/>
      <c r="J55" s="131" t="n"/>
      <c r="K55" s="131" t="n"/>
    </row>
    <row r="56">
      <c r="D56" s="132" t="n"/>
      <c r="E56" s="132" t="n"/>
      <c r="F56" s="132" t="n"/>
      <c r="G56" s="132" t="n"/>
      <c r="H56" s="132" t="n"/>
      <c r="I56" s="132" t="n"/>
      <c r="J56" s="132" t="n"/>
      <c r="K56" s="132" t="n"/>
    </row>
    <row r="57">
      <c r="D57" s="133" t="n"/>
      <c r="E57" s="133" t="n"/>
      <c r="F57" s="133" t="n"/>
      <c r="G57" s="133" t="n"/>
      <c r="H57" s="133" t="n"/>
      <c r="I57" s="133" t="n"/>
      <c r="J57" s="133" t="n"/>
      <c r="K57" s="133" t="n"/>
    </row>
    <row r="58">
      <c r="D58" s="133" t="n"/>
      <c r="E58" s="133" t="n"/>
      <c r="F58" s="133" t="n"/>
      <c r="G58" s="133" t="n"/>
      <c r="H58" s="133" t="n"/>
      <c r="I58" s="133" t="n"/>
      <c r="J58" s="133" t="n"/>
      <c r="K58" s="133" t="n"/>
    </row>
    <row r="59">
      <c r="D59" s="133" t="n"/>
      <c r="E59" s="133" t="n"/>
      <c r="F59" s="133" t="n"/>
      <c r="G59" s="133" t="n"/>
      <c r="H59" s="133" t="n"/>
      <c r="I59" s="133" t="n"/>
      <c r="J59" s="133" t="n"/>
      <c r="K59" s="133" t="n"/>
    </row>
    <row r="60">
      <c r="D60" s="133" t="n"/>
      <c r="E60" s="133" t="n"/>
      <c r="F60" s="133" t="n"/>
      <c r="G60" s="133" t="n"/>
      <c r="H60" s="133" t="n"/>
      <c r="I60" s="133" t="n"/>
      <c r="J60" s="133" t="n"/>
      <c r="K60" s="133" t="n"/>
    </row>
    <row r="61">
      <c r="D61" s="133" t="n"/>
      <c r="E61" s="133" t="n"/>
      <c r="F61" s="133" t="n"/>
      <c r="G61" s="133" t="n"/>
      <c r="H61" s="133" t="n"/>
      <c r="I61" s="133" t="n"/>
      <c r="J61" s="133" t="n"/>
      <c r="K61" s="133" t="n"/>
    </row>
    <row r="62">
      <c r="D62" s="133" t="n"/>
      <c r="E62" s="133" t="n"/>
      <c r="F62" s="133" t="n"/>
      <c r="G62" s="133" t="n"/>
      <c r="H62" s="133" t="n"/>
      <c r="I62" s="133" t="n"/>
      <c r="J62" s="133" t="n"/>
      <c r="K62" s="133" t="n"/>
    </row>
    <row r="63">
      <c r="D63" s="133" t="n"/>
      <c r="E63" s="133" t="n"/>
      <c r="F63" s="133" t="n"/>
      <c r="G63" s="133" t="n"/>
      <c r="H63" s="133" t="n"/>
      <c r="I63" s="133" t="n"/>
      <c r="J63" s="133" t="n"/>
      <c r="K63" s="133" t="n"/>
    </row>
    <row r="64">
      <c r="D64" s="133" t="n"/>
      <c r="E64" s="133" t="n"/>
      <c r="F64" s="133" t="n"/>
      <c r="G64" s="133" t="n"/>
      <c r="H64" s="133" t="n"/>
      <c r="I64" s="133" t="n"/>
      <c r="J64" s="133" t="n"/>
      <c r="K64" s="133" t="n"/>
    </row>
    <row r="65">
      <c r="D65" s="133" t="n"/>
      <c r="E65" s="133" t="n"/>
      <c r="F65" s="133" t="n"/>
      <c r="G65" s="133" t="n"/>
      <c r="H65" s="133" t="n"/>
      <c r="I65" s="133" t="n"/>
      <c r="J65" s="133" t="n"/>
      <c r="K65" s="133" t="n"/>
    </row>
    <row r="66">
      <c r="G66" s="141" t="n"/>
      <c r="I66" s="141" t="n"/>
      <c r="K66" s="141" t="n"/>
      <c r="M66" s="141" t="n"/>
      <c r="N66" s="103" t="n"/>
    </row>
  </sheetData>
  <pageMargins left="0.7" right="0.7" top="0.75" bottom="0.75" header="0.3" footer="0.3"/>
  <pageSetup orientation="portrait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O60"/>
  <sheetViews>
    <sheetView zoomScale="90" zoomScaleNormal="90" workbookViewId="0">
      <selection activeCell="A1" sqref="A1"/>
    </sheetView>
  </sheetViews>
  <sheetFormatPr baseColWidth="8" defaultColWidth="9.140625" defaultRowHeight="15" outlineLevelCol="0"/>
  <cols>
    <col width="18.140625" bestFit="1" customWidth="1" style="203" min="1" max="1"/>
    <col width="9.140625" customWidth="1" style="203" min="2" max="2"/>
    <col width="18.28515625" bestFit="1" customWidth="1" style="203" min="3" max="3"/>
    <col width="23.140625" bestFit="1" customWidth="1" style="203" min="4" max="4"/>
    <col width="9.140625" customWidth="1" style="203" min="5" max="5"/>
    <col width="24.5703125" bestFit="1" customWidth="1" style="203" min="6" max="6"/>
    <col width="9.140625" customWidth="1" style="203" min="7" max="7"/>
    <col width="15.7109375" bestFit="1" customWidth="1" style="203" min="8" max="8"/>
    <col width="21.7109375" bestFit="1" customWidth="1" style="203" min="9" max="9"/>
    <col width="32.5703125" bestFit="1" customWidth="1" style="203" min="10" max="10"/>
    <col width="21.5703125" bestFit="1" customWidth="1" style="203" min="11" max="11"/>
    <col width="20" bestFit="1" customWidth="1" style="203" min="12" max="12"/>
    <col width="42.85546875" customWidth="1" style="203" min="13" max="13"/>
    <col width="100" customWidth="1" style="203" min="14" max="14"/>
    <col width="9.140625" customWidth="1" style="203" min="15" max="20"/>
    <col width="9.140625" customWidth="1" style="203" min="21" max="16384"/>
  </cols>
  <sheetData>
    <row r="1" customFormat="1" s="101">
      <c r="A1" s="76" t="inlineStr">
        <is>
          <t>USERNAME</t>
        </is>
      </c>
      <c r="B1" s="76" t="inlineStr">
        <is>
          <t>CUID</t>
        </is>
      </c>
      <c r="C1" s="76" t="inlineStr">
        <is>
          <t>SERVICEORDER</t>
        </is>
      </c>
      <c r="D1" s="76" t="inlineStr">
        <is>
          <t>TRANSACTIONID</t>
        </is>
      </c>
      <c r="E1" s="76" t="inlineStr">
        <is>
          <t>VENDOR</t>
        </is>
      </c>
      <c r="F1" s="76" t="inlineStr">
        <is>
          <t>NODE</t>
        </is>
      </c>
      <c r="G1" s="76" t="inlineStr">
        <is>
          <t>MODEL</t>
        </is>
      </c>
      <c r="H1" s="76" t="inlineStr">
        <is>
          <t>SSP</t>
        </is>
      </c>
      <c r="I1" s="76" t="inlineStr">
        <is>
          <t>OPERATION</t>
        </is>
      </c>
      <c r="J1" s="76" t="inlineStr">
        <is>
          <t>TECHNOLOGY</t>
        </is>
      </c>
      <c r="K1" s="76" t="inlineStr">
        <is>
          <t>EMSNAME</t>
        </is>
      </c>
      <c r="L1" s="76" t="inlineStr">
        <is>
          <t>STATUS</t>
        </is>
      </c>
      <c r="M1" s="76" t="inlineStr">
        <is>
          <t>REMARKS</t>
        </is>
      </c>
      <c r="N1" s="76" t="inlineStr">
        <is>
          <t>PAYLOAD</t>
        </is>
      </c>
      <c r="O1" s="114" t="n"/>
    </row>
    <row r="2" ht="16.5" customHeight="1" s="203">
      <c r="A2" s="297" t="inlineStr">
        <is>
          <t>Mary Andrews</t>
        </is>
      </c>
      <c r="B2" s="297" t="inlineStr">
        <is>
          <t>xb01267</t>
        </is>
      </c>
      <c r="C2" s="297" t="inlineStr">
        <is>
          <t>1621464457</t>
        </is>
      </c>
      <c r="D2" s="297" t="inlineStr">
        <is>
          <t>xb01267_1677618528515</t>
        </is>
      </c>
      <c r="E2" s="297" t="inlineStr">
        <is>
          <t>Adtran</t>
        </is>
      </c>
      <c r="F2" s="297" t="inlineStr">
        <is>
          <t>PEKNILBYH01</t>
        </is>
      </c>
      <c r="G2" s="297" t="inlineStr">
        <is>
          <t>TA3000</t>
        </is>
      </c>
      <c r="H2" s="297" t="inlineStr">
        <is>
          <t>1-3-10</t>
        </is>
      </c>
      <c r="I2" s="297" t="inlineStr">
        <is>
          <t>NEW INVENTORY</t>
        </is>
      </c>
      <c r="J2" s="297" t="n"/>
      <c r="K2" s="297" t="inlineStr">
        <is>
          <t>LCTEL Adtran</t>
        </is>
      </c>
      <c r="L2" s="297" t="inlineStr">
        <is>
          <t>Failure</t>
        </is>
      </c>
      <c r="M2" s="297" t="inlineStr">
        <is>
          <t>Failed to communicate to NE</t>
        </is>
      </c>
      <c r="N2" s="297" t="inlineStr">
        <is>
          <t>Deny Response:    PEKNILBYH01 2023-02-28 14:09:40M  102 DENY   SROF   /* Failed to communicate to NE PEKNILBYH01 */;</t>
        </is>
      </c>
    </row>
    <row r="3">
      <c r="A3" s="297" t="inlineStr">
        <is>
          <t>Roxie Whitehead</t>
        </is>
      </c>
      <c r="B3" s="297" t="inlineStr">
        <is>
          <t>ad09337</t>
        </is>
      </c>
      <c r="C3" s="297" t="inlineStr">
        <is>
          <t>T102297371</t>
        </is>
      </c>
      <c r="D3" s="297" t="inlineStr">
        <is>
          <t>ad09337_1677630035609</t>
        </is>
      </c>
      <c r="E3" s="297" t="inlineStr">
        <is>
          <t>Adtran</t>
        </is>
      </c>
      <c r="F3" s="297" t="inlineStr">
        <is>
          <t>LSVGNVXYH03</t>
        </is>
      </c>
      <c r="G3" s="297" t="inlineStr">
        <is>
          <t>TA5000</t>
        </is>
      </c>
      <c r="H3" s="297" t="inlineStr">
        <is>
          <t>ADSL-1-1-1-17</t>
        </is>
      </c>
      <c r="I3" s="297" t="inlineStr">
        <is>
          <t>PORT REFRESH</t>
        </is>
      </c>
      <c r="J3" s="297" t="n"/>
      <c r="K3" s="297" t="inlineStr">
        <is>
          <t>EQ West</t>
        </is>
      </c>
      <c r="L3" s="297" t="inlineStr">
        <is>
          <t>Communication Error</t>
        </is>
      </c>
      <c r="M3" s="297" t="inlineStr">
        <is>
          <t>Time out error</t>
        </is>
      </c>
      <c r="N3" s="297" t="inlineStr">
        <is>
          <t>Connection timed out</t>
        </is>
      </c>
    </row>
    <row r="4">
      <c r="A4" s="297" t="inlineStr">
        <is>
          <t>Diane Atchison</t>
        </is>
      </c>
      <c r="B4" s="297" t="inlineStr">
        <is>
          <t>ab31659</t>
        </is>
      </c>
      <c r="C4" s="297" t="inlineStr">
        <is>
          <t>1621526692</t>
        </is>
      </c>
      <c r="D4" s="297" t="inlineStr">
        <is>
          <t>ab31659_1677616431837</t>
        </is>
      </c>
      <c r="E4" s="297" t="inlineStr">
        <is>
          <t>Adtran</t>
        </is>
      </c>
      <c r="F4" s="297" t="inlineStr">
        <is>
          <t>CPCRFLIURLA</t>
        </is>
      </c>
      <c r="G4" s="297" t="inlineStr">
        <is>
          <t>TA5000</t>
        </is>
      </c>
      <c r="H4" s="297" t="inlineStr">
        <is>
          <t>ADSL-1-1-2-19</t>
        </is>
      </c>
      <c r="I4" s="297" t="inlineStr">
        <is>
          <t>PORT SERVICE REFRESH</t>
        </is>
      </c>
      <c r="J4" s="297" t="n"/>
      <c r="K4" s="297" t="inlineStr">
        <is>
          <t>EQ West</t>
        </is>
      </c>
      <c r="L4" s="297" t="inlineStr">
        <is>
          <t>Communication Error</t>
        </is>
      </c>
      <c r="M4" s="297" t="n"/>
      <c r="N4" s="297" t="n"/>
    </row>
    <row r="5">
      <c r="A5" s="297" t="inlineStr">
        <is>
          <t>Jared Mitchell</t>
        </is>
      </c>
      <c r="B5" s="297" t="inlineStr">
        <is>
          <t>xb02811</t>
        </is>
      </c>
      <c r="C5" s="297" t="inlineStr">
        <is>
          <t>T102305916</t>
        </is>
      </c>
      <c r="D5" s="297" t="inlineStr">
        <is>
          <t>xb02811_1677613933671</t>
        </is>
      </c>
      <c r="E5" s="297" t="inlineStr">
        <is>
          <t>Adtran</t>
        </is>
      </c>
      <c r="F5" s="297" t="inlineStr">
        <is>
          <t>MEBNNCXAHA7</t>
        </is>
      </c>
      <c r="G5" s="297" t="inlineStr">
        <is>
          <t>TA3000</t>
        </is>
      </c>
      <c r="H5" s="297" t="inlineStr">
        <is>
          <t>1-23-13</t>
        </is>
      </c>
      <c r="I5" s="297" t="inlineStr">
        <is>
          <t>NEW INVENTORY</t>
        </is>
      </c>
      <c r="J5" s="297" t="n"/>
      <c r="K5" s="297" t="inlineStr">
        <is>
          <t>LCTEL Adtran</t>
        </is>
      </c>
      <c r="L5" s="297" t="inlineStr">
        <is>
          <t>Failure</t>
        </is>
      </c>
      <c r="M5" s="297" t="inlineStr">
        <is>
          <t>COMPLD</t>
        </is>
      </c>
      <c r="N5" s="297" t="inlineStr">
        <is>
          <t xml:space="preserve">   MEBNNCXAHA7 2023-02-28 12:52:52M  101 COMPLD   /* RTRV-INV-EQPT:MEBNNCXAHA7::101 */   "LT-1-1-1:ADSL2-A,ADTRAN,,1181426L1,AK,L20C6605,M3LIEP0AAA"   "LT-1-1-3:ADSL2-A,ADTRAN,,1181426L1,K13,G23E0075,M3LIEP0AAA"   "LT-1-1-5:ADSL2-A,ADTRAN,,1181426L1,AL,L10D0020,M3LIEP0AAA"   "LT-1-1-7:ADSL2-A,ADTRAN,,1181426L1,P11,G39A7997,M3LIEP0AAA"   "LT-1-1-9:ADSL2-A,ADTRAN,,1181426L1,AF4,K02C1829,M3LIEP0AAA"   "LT-1-1-11:ADSL2-A,ADTRAN,,1181426L1,H14,G10D8660,M3LIEP0AAA"   "LT-1-1-13:ADSL2-A,ADTRAN,,1181426L1,AL,N35A1016,M3LIEP0AAA"   "LT-1-1-15:ADSL2-A,ADTRAN,,1181426L1,AL,M04D9890,M3LIEP0AAA"   "LT-1-1-17:ADSL2-A,ADTRAN,,1181426L1,P10,H15F9806,M3LIEP0AAA"   "LT-1-1-19:ADSL2-A,ADTRAN,,1181426L1,K13,G23D9641,M3LIEP0AAA"   "LT-1-1-21:ADSL2-A,ADTRAN,,1181426L1,AL,N46D1758,M3LIEP0AAA"   "LT-1-1-25:ADSL2-A,ADTRAN,,1181426L1,P,H19F4905,M3LIEP0AAA"   "LT-1-1-27:ADSL2-A,ADTRAN,,1181426L1,C2,F24F0624,M3LIEP0AAA"   "NTA-1-1-29:UnknownType,ADTRAN,,1181047L1,AE,LBADTN0947AE590,SIL1XZ0DTA"   "LT-1-1-31:ASCU-3,ADTRAN,,1181018L3,L,LBADTN0904AD813,T1C2CKSCTA";</t>
        </is>
      </c>
    </row>
    <row r="6">
      <c r="A6" s="297" t="inlineStr">
        <is>
          <t>Mary Andrews</t>
        </is>
      </c>
      <c r="B6" s="297" t="inlineStr">
        <is>
          <t>xb01267</t>
        </is>
      </c>
      <c r="C6" s="297" t="inlineStr">
        <is>
          <t>1621464457</t>
        </is>
      </c>
      <c r="D6" s="297" t="inlineStr">
        <is>
          <t>xb01267_1677618351457</t>
        </is>
      </c>
      <c r="E6" s="297" t="inlineStr">
        <is>
          <t>Adtran</t>
        </is>
      </c>
      <c r="F6" s="297" t="inlineStr">
        <is>
          <t>PEKNILBYH01</t>
        </is>
      </c>
      <c r="G6" s="297" t="inlineStr">
        <is>
          <t>TA3000</t>
        </is>
      </c>
      <c r="H6" s="297" t="inlineStr">
        <is>
          <t>1-3-10</t>
        </is>
      </c>
      <c r="I6" s="297" t="inlineStr">
        <is>
          <t>NEW INVENTORY</t>
        </is>
      </c>
      <c r="J6" s="297" t="n"/>
      <c r="K6" s="297" t="inlineStr">
        <is>
          <t>LCTEL Adtran</t>
        </is>
      </c>
      <c r="L6" s="297" t="inlineStr">
        <is>
          <t>Failure</t>
        </is>
      </c>
      <c r="M6" s="297" t="inlineStr">
        <is>
          <t>Failed to communicate to NE</t>
        </is>
      </c>
      <c r="N6" s="297" t="inlineStr">
        <is>
          <t>Deny Response:    PEKNILBYH01 2023-02-28 14:06:47M  102 DENY   SROF   /* Failed to communicate to NE PEKNILBYH01 */;</t>
        </is>
      </c>
    </row>
    <row r="7">
      <c r="A7" s="297" t="inlineStr">
        <is>
          <t>Roxie Whitehead</t>
        </is>
      </c>
      <c r="B7" s="297" t="inlineStr">
        <is>
          <t>ad09337</t>
        </is>
      </c>
      <c r="C7" s="297" t="inlineStr">
        <is>
          <t>T102308965</t>
        </is>
      </c>
      <c r="D7" s="297" t="inlineStr">
        <is>
          <t>ad09337_1677606498402</t>
        </is>
      </c>
      <c r="E7" s="297" t="inlineStr">
        <is>
          <t>Adtran</t>
        </is>
      </c>
      <c r="F7" s="297" t="inlineStr">
        <is>
          <t>CYLKFLBBH01</t>
        </is>
      </c>
      <c r="G7" s="297" t="inlineStr">
        <is>
          <t>TA1148A</t>
        </is>
      </c>
      <c r="H7" s="297" t="inlineStr">
        <is>
          <t>ADSL-1-1-1-21</t>
        </is>
      </c>
      <c r="I7" s="297" t="inlineStr">
        <is>
          <t>SERVICE REFRESH</t>
        </is>
      </c>
      <c r="J7" s="297" t="n"/>
      <c r="K7" s="297" t="inlineStr">
        <is>
          <t>EQ West</t>
        </is>
      </c>
      <c r="L7" s="297" t="inlineStr">
        <is>
          <t>Communication Error</t>
        </is>
      </c>
      <c r="M7" s="297" t="inlineStr">
        <is>
          <t>Time out error</t>
        </is>
      </c>
      <c r="N7" s="297" t="inlineStr">
        <is>
          <t>Wait for prompt [CYLKFLBBH01#] timed out at [10.62.201.193:23]. Timeout value is set as 60 seconds.</t>
        </is>
      </c>
    </row>
    <row r="8">
      <c r="A8" s="297" t="inlineStr">
        <is>
          <t>Tracy Vonarx</t>
        </is>
      </c>
      <c r="B8" s="297" t="inlineStr">
        <is>
          <t>tvonarx</t>
        </is>
      </c>
      <c r="C8" s="297" t="inlineStr">
        <is>
          <t>1621216777</t>
        </is>
      </c>
      <c r="D8" s="297" t="inlineStr">
        <is>
          <t>tvonarx_1677598260392</t>
        </is>
      </c>
      <c r="E8" s="297" t="inlineStr">
        <is>
          <t>Adtran</t>
        </is>
      </c>
      <c r="F8" s="297" t="inlineStr">
        <is>
          <t>NPLTFLBPH00</t>
        </is>
      </c>
      <c r="G8" s="297" t="inlineStr">
        <is>
          <t>TA1148A</t>
        </is>
      </c>
      <c r="H8" s="297" t="inlineStr">
        <is>
          <t>ADSL-1-2-1-23</t>
        </is>
      </c>
      <c r="I8" s="297" t="inlineStr">
        <is>
          <t>PORT SERVICE REFRESH</t>
        </is>
      </c>
      <c r="J8" s="297" t="n"/>
      <c r="K8" s="297" t="inlineStr">
        <is>
          <t>EQ West</t>
        </is>
      </c>
      <c r="L8" s="297" t="inlineStr">
        <is>
          <t>Communication Error</t>
        </is>
      </c>
      <c r="M8" s="297" t="n"/>
      <c r="N8" s="297" t="n"/>
    </row>
    <row r="9">
      <c r="A9" s="297" t="inlineStr">
        <is>
          <t>Carol Dammon</t>
        </is>
      </c>
      <c r="B9" s="297" t="inlineStr">
        <is>
          <t>cdammon</t>
        </is>
      </c>
      <c r="C9" s="297" t="inlineStr">
        <is>
          <t>T102287765</t>
        </is>
      </c>
      <c r="D9" s="297" t="inlineStr">
        <is>
          <t>cdammon_1677611501394</t>
        </is>
      </c>
      <c r="E9" s="297" t="inlineStr">
        <is>
          <t>Adtran</t>
        </is>
      </c>
      <c r="F9" s="297" t="inlineStr">
        <is>
          <t>CYLKFLBBH01</t>
        </is>
      </c>
      <c r="G9" s="297" t="inlineStr">
        <is>
          <t>TA1148A</t>
        </is>
      </c>
      <c r="H9" s="297" t="inlineStr">
        <is>
          <t>ADSL-1-1-1-33</t>
        </is>
      </c>
      <c r="I9" s="297" t="inlineStr">
        <is>
          <t>SERVICE REFRESH</t>
        </is>
      </c>
      <c r="J9" s="297" t="n"/>
      <c r="K9" s="297" t="inlineStr">
        <is>
          <t>EQ West</t>
        </is>
      </c>
      <c r="L9" s="297" t="inlineStr">
        <is>
          <t>Communication Error</t>
        </is>
      </c>
      <c r="M9" s="297" t="inlineStr">
        <is>
          <t>Time out error</t>
        </is>
      </c>
      <c r="N9" s="297" t="inlineStr">
        <is>
          <t>Wait for prompt [CYLKFLBBH01#] timed out at [10.62.201.193:23]. Timeout value is set as 60 seconds.</t>
        </is>
      </c>
    </row>
    <row r="10">
      <c r="A10" s="297" t="inlineStr">
        <is>
          <t>Jon Riek</t>
        </is>
      </c>
      <c r="B10" s="297" t="inlineStr">
        <is>
          <t>jriek</t>
        </is>
      </c>
      <c r="C10" s="297" t="inlineStr">
        <is>
          <t>1621216777</t>
        </is>
      </c>
      <c r="D10" s="297" t="inlineStr">
        <is>
          <t>jriek_1677600540222</t>
        </is>
      </c>
      <c r="E10" s="297" t="inlineStr">
        <is>
          <t>Adtran</t>
        </is>
      </c>
      <c r="F10" s="297" t="inlineStr">
        <is>
          <t>NPLTFLBPH00</t>
        </is>
      </c>
      <c r="G10" s="297" t="inlineStr">
        <is>
          <t>TA1148A</t>
        </is>
      </c>
      <c r="H10" s="297" t="inlineStr">
        <is>
          <t>ADSL-1-2-1-23</t>
        </is>
      </c>
      <c r="I10" s="297" t="inlineStr">
        <is>
          <t>SERVICE REFRESH</t>
        </is>
      </c>
      <c r="J10" s="297" t="n"/>
      <c r="K10" s="297" t="inlineStr">
        <is>
          <t>EQ West</t>
        </is>
      </c>
      <c r="L10" s="297" t="inlineStr">
        <is>
          <t>Communication Error</t>
        </is>
      </c>
      <c r="M10" s="297" t="inlineStr">
        <is>
          <t>No route to host</t>
        </is>
      </c>
      <c r="N10" s="297" t="inlineStr">
        <is>
          <t>No route to host</t>
        </is>
      </c>
    </row>
    <row r="11">
      <c r="A11" s="297" t="inlineStr">
        <is>
          <t>Roxie Whitehead</t>
        </is>
      </c>
      <c r="B11" s="297" t="inlineStr">
        <is>
          <t>ad09337</t>
        </is>
      </c>
      <c r="C11" s="297" t="inlineStr">
        <is>
          <t>T102301043</t>
        </is>
      </c>
      <c r="D11" s="297" t="inlineStr">
        <is>
          <t>ad09337_1677611812019</t>
        </is>
      </c>
      <c r="E11" s="297" t="inlineStr">
        <is>
          <t>Adtran</t>
        </is>
      </c>
      <c r="F11" s="297" t="inlineStr">
        <is>
          <t>CYLKFLBBH01</t>
        </is>
      </c>
      <c r="G11" s="297" t="inlineStr">
        <is>
          <t>TA1148A</t>
        </is>
      </c>
      <c r="H11" s="297" t="inlineStr">
        <is>
          <t>ADSL-1-1-1-33</t>
        </is>
      </c>
      <c r="I11" s="297" t="inlineStr">
        <is>
          <t>SERVICE REFRESH</t>
        </is>
      </c>
      <c r="J11" s="297" t="n"/>
      <c r="K11" s="297" t="inlineStr">
        <is>
          <t>EQ West</t>
        </is>
      </c>
      <c r="L11" s="297" t="inlineStr">
        <is>
          <t>Communication Error</t>
        </is>
      </c>
      <c r="M11" s="297" t="inlineStr">
        <is>
          <t>Time out error</t>
        </is>
      </c>
      <c r="N11" s="297" t="inlineStr">
        <is>
          <t>Wait for prompt [CYLKFLBBH01#] timed out at [10.62.201.193:23]. Timeout value is set as 60 seconds.</t>
        </is>
      </c>
    </row>
    <row r="12">
      <c r="A12" s="297" t="inlineStr">
        <is>
          <t>Jon Riek</t>
        </is>
      </c>
      <c r="B12" s="297" t="inlineStr">
        <is>
          <t>jriek</t>
        </is>
      </c>
      <c r="C12" s="297" t="inlineStr">
        <is>
          <t>T102304124</t>
        </is>
      </c>
      <c r="D12" s="297" t="inlineStr">
        <is>
          <t>jriek_1677598202506</t>
        </is>
      </c>
      <c r="E12" s="297" t="inlineStr">
        <is>
          <t>Adtran</t>
        </is>
      </c>
      <c r="F12" s="297" t="inlineStr">
        <is>
          <t>WNGRFLEOH01</t>
        </is>
      </c>
      <c r="G12" s="297" t="inlineStr">
        <is>
          <t>TA1148V</t>
        </is>
      </c>
      <c r="H12" s="297" t="inlineStr">
        <is>
          <t>VDSL2-1-1-1-30</t>
        </is>
      </c>
      <c r="I12" s="297" t="inlineStr">
        <is>
          <t>SERVICE REFRESH</t>
        </is>
      </c>
      <c r="J12" s="297" t="n"/>
      <c r="K12" s="297" t="inlineStr">
        <is>
          <t>EQ West</t>
        </is>
      </c>
      <c r="L12" s="297" t="inlineStr">
        <is>
          <t>Communication Error</t>
        </is>
      </c>
      <c r="M12" s="297" t="inlineStr">
        <is>
          <t>Time out error</t>
        </is>
      </c>
      <c r="N12" s="297" t="inlineStr">
        <is>
          <t>Deny Response:    WNGRFLEOH01 2023-02-28 08:33:13M  106 DENY   /* RTRV-VLANPORT-ETH:WNGRFLEOH01:ETHIF-1-1-1-30:106 */   SROT   /* Requested operation timed out */;</t>
        </is>
      </c>
    </row>
    <row r="13">
      <c r="A13" s="297" t="inlineStr">
        <is>
          <t>Roxie Whitehead</t>
        </is>
      </c>
      <c r="B13" s="297" t="inlineStr">
        <is>
          <t>ad09337</t>
        </is>
      </c>
      <c r="C13" s="297" t="inlineStr">
        <is>
          <t>1621461957</t>
        </is>
      </c>
      <c r="D13" s="297" t="inlineStr">
        <is>
          <t>ad09337_1677617290820</t>
        </is>
      </c>
      <c r="E13" s="297" t="inlineStr">
        <is>
          <t>Adtran</t>
        </is>
      </c>
      <c r="F13" s="297" t="inlineStr">
        <is>
          <t>FTMBFLAVH01</t>
        </is>
      </c>
      <c r="G13" s="297" t="inlineStr">
        <is>
          <t>TA5000</t>
        </is>
      </c>
      <c r="H13" s="297" t="inlineStr">
        <is>
          <t>VDSL2-1-1-6-1</t>
        </is>
      </c>
      <c r="I13" s="297" t="inlineStr">
        <is>
          <t>PORT SERVICE REFRESH</t>
        </is>
      </c>
      <c r="J13" s="297" t="n"/>
      <c r="K13" s="297" t="inlineStr">
        <is>
          <t>EQ West</t>
        </is>
      </c>
      <c r="L13" s="297" t="inlineStr">
        <is>
          <t>Communication Error</t>
        </is>
      </c>
      <c r="M13" s="297" t="n"/>
      <c r="N13" s="297" t="n"/>
    </row>
    <row r="14">
      <c r="A14" s="297" t="inlineStr">
        <is>
          <t>Roxie Whitehead</t>
        </is>
      </c>
      <c r="B14" s="297" t="inlineStr">
        <is>
          <t>ad09337</t>
        </is>
      </c>
      <c r="C14" s="297" t="inlineStr">
        <is>
          <t>T102304604</t>
        </is>
      </c>
      <c r="D14" s="297" t="inlineStr">
        <is>
          <t>ad09337_1677605987131</t>
        </is>
      </c>
      <c r="E14" s="297" t="inlineStr">
        <is>
          <t>Adtran</t>
        </is>
      </c>
      <c r="F14" s="297" t="inlineStr">
        <is>
          <t>CYLKFLBBH01</t>
        </is>
      </c>
      <c r="G14" s="297" t="inlineStr">
        <is>
          <t>TA1148A</t>
        </is>
      </c>
      <c r="H14" s="297" t="inlineStr">
        <is>
          <t>ADSL-1-1-1-24</t>
        </is>
      </c>
      <c r="I14" s="297" t="inlineStr">
        <is>
          <t>PORT SERVICE REFRESH</t>
        </is>
      </c>
      <c r="J14" s="297" t="n"/>
      <c r="K14" s="297" t="inlineStr">
        <is>
          <t>EQ West</t>
        </is>
      </c>
      <c r="L14" s="297" t="inlineStr">
        <is>
          <t>Communication Error</t>
        </is>
      </c>
      <c r="M14" s="297" t="n"/>
      <c r="N14" s="297" t="n"/>
    </row>
    <row r="15">
      <c r="A15" s="297" t="inlineStr">
        <is>
          <t>Shelley Schulte</t>
        </is>
      </c>
      <c r="B15" s="297" t="inlineStr">
        <is>
          <t>ac91231</t>
        </is>
      </c>
      <c r="C15" s="297" t="inlineStr">
        <is>
          <t>1621462512</t>
        </is>
      </c>
      <c r="D15" s="297" t="inlineStr">
        <is>
          <t>ac91231_1677601311194</t>
        </is>
      </c>
      <c r="E15" s="297" t="inlineStr">
        <is>
          <t>Adtran</t>
        </is>
      </c>
      <c r="F15" s="297" t="inlineStr">
        <is>
          <t>CYLKFLBBH01</t>
        </is>
      </c>
      <c r="G15" s="297" t="inlineStr">
        <is>
          <t>TA1148A</t>
        </is>
      </c>
      <c r="H15" s="297" t="inlineStr">
        <is>
          <t>ADSL-1-1-1-7</t>
        </is>
      </c>
      <c r="I15" s="297" t="inlineStr">
        <is>
          <t>PORT SERVICE REFRESH</t>
        </is>
      </c>
      <c r="J15" s="297" t="n"/>
      <c r="K15" s="297" t="inlineStr">
        <is>
          <t>EQ West</t>
        </is>
      </c>
      <c r="L15" s="297" t="inlineStr">
        <is>
          <t>INVENTORY_ERROR</t>
        </is>
      </c>
      <c r="M15" s="297" t="n"/>
      <c r="N15" s="297" t="n"/>
    </row>
    <row r="16">
      <c r="A16" s="297" t="inlineStr">
        <is>
          <t>Randy Herlitzka</t>
        </is>
      </c>
      <c r="B16" s="297" t="inlineStr">
        <is>
          <t>rherlit</t>
        </is>
      </c>
      <c r="C16" s="297" t="inlineStr">
        <is>
          <t>1621526692</t>
        </is>
      </c>
      <c r="D16" s="297" t="inlineStr">
        <is>
          <t>rherlit_1677594494876</t>
        </is>
      </c>
      <c r="E16" s="297" t="inlineStr">
        <is>
          <t>Adtran</t>
        </is>
      </c>
      <c r="F16" s="297" t="inlineStr">
        <is>
          <t>CPCRFLIURLA</t>
        </is>
      </c>
      <c r="G16" s="297" t="inlineStr">
        <is>
          <t>TA5000</t>
        </is>
      </c>
      <c r="H16" s="297" t="inlineStr">
        <is>
          <t>ADSL-1-1-2-19</t>
        </is>
      </c>
      <c r="I16" s="297" t="inlineStr">
        <is>
          <t>PORT SERVICE REFRESH</t>
        </is>
      </c>
      <c r="J16" s="297" t="n"/>
      <c r="K16" s="297" t="inlineStr">
        <is>
          <t>EQ West</t>
        </is>
      </c>
      <c r="L16" s="297" t="inlineStr">
        <is>
          <t>Communication Error</t>
        </is>
      </c>
      <c r="M16" s="297" t="n"/>
      <c r="N16" s="297" t="n"/>
    </row>
    <row r="17">
      <c r="A17" s="297" t="inlineStr">
        <is>
          <t>Shelley Schulte</t>
        </is>
      </c>
      <c r="B17" s="297" t="inlineStr">
        <is>
          <t>ac91231</t>
        </is>
      </c>
      <c r="C17" s="297" t="inlineStr">
        <is>
          <t>T102301107</t>
        </is>
      </c>
      <c r="D17" s="297" t="inlineStr">
        <is>
          <t>ac91231_1677601985847</t>
        </is>
      </c>
      <c r="E17" s="297" t="inlineStr">
        <is>
          <t>Adtran</t>
        </is>
      </c>
      <c r="F17" s="297" t="inlineStr">
        <is>
          <t>CRWLORUWH00</t>
        </is>
      </c>
      <c r="G17" s="297" t="inlineStr">
        <is>
          <t>TA1148</t>
        </is>
      </c>
      <c r="H17" s="297" t="inlineStr">
        <is>
          <t>ADSL-1-1-1-31</t>
        </is>
      </c>
      <c r="I17" s="297" t="inlineStr">
        <is>
          <t>ADD SERVICE</t>
        </is>
      </c>
      <c r="J17" s="297" t="inlineStr">
        <is>
          <t>ADSL2_SingleLineHSI</t>
        </is>
      </c>
      <c r="K17" s="297" t="inlineStr">
        <is>
          <t>EQ West</t>
        </is>
      </c>
      <c r="L17" s="297" t="inlineStr">
        <is>
          <t>Communication Error</t>
        </is>
      </c>
      <c r="M17" s="297" t="inlineStr">
        <is>
          <t>Communication Error</t>
        </is>
      </c>
      <c r="N17" s="297" t="inlineStr">
        <is>
          <t>Deny Response: DENY;</t>
        </is>
      </c>
    </row>
    <row r="18">
      <c r="A18" s="297" t="inlineStr">
        <is>
          <t>Diane Atchison</t>
        </is>
      </c>
      <c r="B18" s="297" t="inlineStr">
        <is>
          <t>ab31659</t>
        </is>
      </c>
      <c r="C18" s="297" t="inlineStr">
        <is>
          <t>T102304063</t>
        </is>
      </c>
      <c r="D18" s="297" t="inlineStr">
        <is>
          <t>ab31659_1677603449278</t>
        </is>
      </c>
      <c r="E18" s="297" t="inlineStr">
        <is>
          <t>Adtran</t>
        </is>
      </c>
      <c r="F18" s="297" t="inlineStr">
        <is>
          <t>FTMBFLBAH02</t>
        </is>
      </c>
      <c r="G18" s="297" t="inlineStr">
        <is>
          <t>TA5000</t>
        </is>
      </c>
      <c r="H18" s="297" t="inlineStr">
        <is>
          <t>VDSL2-1-1-10-15</t>
        </is>
      </c>
      <c r="I18" s="297" t="inlineStr">
        <is>
          <t>PORT SERVICE REFRESH</t>
        </is>
      </c>
      <c r="J18" s="297" t="n"/>
      <c r="K18" s="297" t="inlineStr">
        <is>
          <t>EQ West</t>
        </is>
      </c>
      <c r="L18" s="297" t="inlineStr">
        <is>
          <t>Communication Error</t>
        </is>
      </c>
      <c r="M18" s="297" t="n"/>
      <c r="N18" s="297" t="n"/>
    </row>
    <row r="19">
      <c r="A19" s="297" t="inlineStr">
        <is>
          <t>Jon Riek</t>
        </is>
      </c>
      <c r="B19" s="297" t="inlineStr">
        <is>
          <t>jriek</t>
        </is>
      </c>
      <c r="C19" s="297" t="inlineStr">
        <is>
          <t>1621461957</t>
        </is>
      </c>
      <c r="D19" s="297" t="inlineStr">
        <is>
          <t>jriek_1677616548266</t>
        </is>
      </c>
      <c r="E19" s="297" t="inlineStr">
        <is>
          <t>Adtran</t>
        </is>
      </c>
      <c r="F19" s="297" t="inlineStr">
        <is>
          <t>FTMBFLAVH01</t>
        </is>
      </c>
      <c r="G19" s="297" t="inlineStr">
        <is>
          <t>TA5000</t>
        </is>
      </c>
      <c r="H19" s="297" t="inlineStr">
        <is>
          <t>VDSL2-1-1-6-1</t>
        </is>
      </c>
      <c r="I19" s="297" t="inlineStr">
        <is>
          <t>PORT SERVICE REFRESH</t>
        </is>
      </c>
      <c r="J19" s="297" t="n"/>
      <c r="K19" s="297" t="inlineStr">
        <is>
          <t>EQ West</t>
        </is>
      </c>
      <c r="L19" s="297" t="inlineStr">
        <is>
          <t>Communication Error</t>
        </is>
      </c>
      <c r="M19" s="297" t="n"/>
      <c r="N19" s="297" t="n"/>
    </row>
    <row r="20">
      <c r="A20" s="297" t="inlineStr">
        <is>
          <t>Diane Atchison</t>
        </is>
      </c>
      <c r="B20" s="297" t="inlineStr">
        <is>
          <t>ab31659</t>
        </is>
      </c>
      <c r="C20" s="297" t="inlineStr">
        <is>
          <t>T102297371</t>
        </is>
      </c>
      <c r="D20" s="297" t="inlineStr">
        <is>
          <t>ab31659_1677625690345</t>
        </is>
      </c>
      <c r="E20" s="297" t="inlineStr">
        <is>
          <t>Adtran</t>
        </is>
      </c>
      <c r="F20" s="297" t="inlineStr">
        <is>
          <t>LSVGNVXYH03</t>
        </is>
      </c>
      <c r="G20" s="297" t="inlineStr">
        <is>
          <t>TA5000</t>
        </is>
      </c>
      <c r="H20" s="297" t="inlineStr">
        <is>
          <t>ADSL-1-1-1-24</t>
        </is>
      </c>
      <c r="I20" s="297" t="inlineStr">
        <is>
          <t>PORT SERVICE REFRESH</t>
        </is>
      </c>
      <c r="J20" s="297" t="n"/>
      <c r="K20" s="297" t="inlineStr">
        <is>
          <t>EQ West</t>
        </is>
      </c>
      <c r="L20" s="297" t="inlineStr">
        <is>
          <t>Communication Error</t>
        </is>
      </c>
      <c r="M20" s="297" t="n"/>
      <c r="N20" s="297" t="n"/>
    </row>
    <row r="21">
      <c r="A21" s="297" t="inlineStr">
        <is>
          <t>Diane Atchison</t>
        </is>
      </c>
      <c r="B21" s="297" t="inlineStr">
        <is>
          <t>ab31659</t>
        </is>
      </c>
      <c r="C21" s="297" t="inlineStr">
        <is>
          <t>T102297371</t>
        </is>
      </c>
      <c r="D21" s="297" t="inlineStr">
        <is>
          <t>ab31659_1677626991916</t>
        </is>
      </c>
      <c r="E21" s="297" t="inlineStr">
        <is>
          <t>Adtran</t>
        </is>
      </c>
      <c r="F21" s="297" t="inlineStr">
        <is>
          <t>LSVGNVXYH03</t>
        </is>
      </c>
      <c r="G21" s="297" t="inlineStr">
        <is>
          <t>TA5000</t>
        </is>
      </c>
      <c r="H21" s="297" t="inlineStr">
        <is>
          <t>ADSL-1-1-1-17</t>
        </is>
      </c>
      <c r="I21" s="297" t="inlineStr">
        <is>
          <t>PORT SERVICE REFRESH</t>
        </is>
      </c>
      <c r="J21" s="297" t="n"/>
      <c r="K21" s="297" t="inlineStr">
        <is>
          <t>EQ West</t>
        </is>
      </c>
      <c r="L21" s="297" t="inlineStr">
        <is>
          <t>Communication Error</t>
        </is>
      </c>
      <c r="M21" s="297" t="n"/>
      <c r="N21" s="297" t="n"/>
    </row>
    <row r="22">
      <c r="A22" s="297" t="inlineStr">
        <is>
          <t>Jennifer Ziolko</t>
        </is>
      </c>
      <c r="B22" s="297" t="inlineStr">
        <is>
          <t>xb03838</t>
        </is>
      </c>
      <c r="C22" s="297" t="inlineStr">
        <is>
          <t>T102292607</t>
        </is>
      </c>
      <c r="D22" s="297" t="inlineStr">
        <is>
          <t>xb03838_1677584645250</t>
        </is>
      </c>
      <c r="E22" s="297" t="inlineStr">
        <is>
          <t>Adtran</t>
        </is>
      </c>
      <c r="F22" s="297" t="inlineStr">
        <is>
          <t>LXLYALXCRL0</t>
        </is>
      </c>
      <c r="G22" s="297" t="inlineStr">
        <is>
          <t>TA1100F</t>
        </is>
      </c>
      <c r="H22" s="297" t="inlineStr">
        <is>
          <t>1-1-4</t>
        </is>
      </c>
      <c r="I22" s="297" t="inlineStr">
        <is>
          <t>NEW INVENTORY</t>
        </is>
      </c>
      <c r="J22" s="297" t="n"/>
      <c r="K22" s="297" t="inlineStr">
        <is>
          <t>LCTEL Adtran</t>
        </is>
      </c>
      <c r="L22" s="297" t="inlineStr">
        <is>
          <t>Failure</t>
        </is>
      </c>
      <c r="M22" s="297" t="inlineStr">
        <is>
          <t>Invalid Target Identifier</t>
        </is>
      </c>
      <c r="N22" s="297" t="inlineStr">
        <is>
          <t>Deny Response:    LXLYALXCRL0 2023-02-28 04:44:28M  101 DENY   IITA   /* Invalid Target Identifier - [LXLYALXCRL0] does not exist  */;</t>
        </is>
      </c>
    </row>
    <row r="23" ht="20.25" customHeight="1" s="203">
      <c r="A23" s="297" t="inlineStr">
        <is>
          <t>Roxie Whitehead</t>
        </is>
      </c>
      <c r="B23" s="297" t="inlineStr">
        <is>
          <t>ad09337</t>
        </is>
      </c>
      <c r="C23" s="297" t="inlineStr">
        <is>
          <t>1621526692</t>
        </is>
      </c>
      <c r="D23" s="297" t="inlineStr">
        <is>
          <t>ad09337_1677621653522</t>
        </is>
      </c>
      <c r="E23" s="297" t="inlineStr">
        <is>
          <t>Adtran</t>
        </is>
      </c>
      <c r="F23" s="297" t="inlineStr">
        <is>
          <t>CPCRFLIURLA</t>
        </is>
      </c>
      <c r="G23" s="297" t="inlineStr">
        <is>
          <t>TA5000</t>
        </is>
      </c>
      <c r="H23" s="297" t="inlineStr">
        <is>
          <t>ADSL-1-1-2-19</t>
        </is>
      </c>
      <c r="I23" s="297" t="inlineStr">
        <is>
          <t>PORT SERVICE REFRESH</t>
        </is>
      </c>
      <c r="J23" s="297" t="n"/>
      <c r="K23" s="297" t="inlineStr">
        <is>
          <t>EQ West</t>
        </is>
      </c>
      <c r="L23" s="297" t="inlineStr">
        <is>
          <t>Communication Error</t>
        </is>
      </c>
      <c r="M23" s="297" t="n"/>
      <c r="N23" s="297" t="n"/>
    </row>
    <row r="24">
      <c r="A24" s="297" t="inlineStr">
        <is>
          <t>Jamie Montgomery</t>
        </is>
      </c>
      <c r="B24" s="297" t="inlineStr">
        <is>
          <t>aa08075</t>
        </is>
      </c>
      <c r="C24" s="297" t="inlineStr">
        <is>
          <t>1622187237</t>
        </is>
      </c>
      <c r="D24" s="297" t="inlineStr">
        <is>
          <t>aa08075_1677606529221</t>
        </is>
      </c>
      <c r="E24" s="297" t="inlineStr">
        <is>
          <t>Adtran</t>
        </is>
      </c>
      <c r="F24" s="297" t="inlineStr">
        <is>
          <t>FTMBFLBAH02</t>
        </is>
      </c>
      <c r="G24" s="297" t="inlineStr">
        <is>
          <t>TA5000</t>
        </is>
      </c>
      <c r="H24" s="297" t="inlineStr">
        <is>
          <t>VDSL2-1-1-1-1</t>
        </is>
      </c>
      <c r="I24" s="297" t="inlineStr">
        <is>
          <t>PORT SERVICE REFRESH</t>
        </is>
      </c>
      <c r="J24" s="297" t="n"/>
      <c r="K24" s="297" t="inlineStr">
        <is>
          <t>EQ West</t>
        </is>
      </c>
      <c r="L24" s="297" t="inlineStr">
        <is>
          <t>Communication Error</t>
        </is>
      </c>
      <c r="M24" s="297" t="n"/>
      <c r="N24" s="297" t="n"/>
    </row>
    <row r="25">
      <c r="A25" s="297" t="inlineStr">
        <is>
          <t>Shelley Schulte</t>
        </is>
      </c>
      <c r="B25" s="297" t="inlineStr">
        <is>
          <t>ac91231</t>
        </is>
      </c>
      <c r="C25" s="297" t="inlineStr">
        <is>
          <t>1621501937</t>
        </is>
      </c>
      <c r="D25" s="297" t="inlineStr">
        <is>
          <t>ac91231_1677590880811</t>
        </is>
      </c>
      <c r="E25" s="297" t="inlineStr">
        <is>
          <t>Adtran</t>
        </is>
      </c>
      <c r="F25" s="297" t="inlineStr">
        <is>
          <t>MNTIFLAIH00</t>
        </is>
      </c>
      <c r="G25" s="297" t="inlineStr">
        <is>
          <t>TA1148</t>
        </is>
      </c>
      <c r="H25" s="297" t="inlineStr">
        <is>
          <t>ADSL-1-3-1-35</t>
        </is>
      </c>
      <c r="I25" s="297" t="inlineStr">
        <is>
          <t>ADD SERVICE</t>
        </is>
      </c>
      <c r="J25" s="297" t="inlineStr">
        <is>
          <t>ADSL2_SingleLineHSI</t>
        </is>
      </c>
      <c r="K25" s="297" t="inlineStr">
        <is>
          <t>EQ West</t>
        </is>
      </c>
      <c r="L25" s="297" t="inlineStr">
        <is>
          <t>Communication Error</t>
        </is>
      </c>
      <c r="M25" s="297" t="inlineStr">
        <is>
          <t>Communication Error</t>
        </is>
      </c>
      <c r="N25" s="297" t="inlineStr">
        <is>
          <t>Deny Response: DENY;</t>
        </is>
      </c>
    </row>
    <row r="26">
      <c r="A26" s="297" t="inlineStr">
        <is>
          <t>Casey Whitehead</t>
        </is>
      </c>
      <c r="B26" s="297" t="inlineStr">
        <is>
          <t>ad05776</t>
        </is>
      </c>
      <c r="C26" s="297" t="inlineStr">
        <is>
          <t>T102309578</t>
        </is>
      </c>
      <c r="D26" s="297" t="inlineStr">
        <is>
          <t>ad05776_1677615264185</t>
        </is>
      </c>
      <c r="E26" s="297" t="inlineStr">
        <is>
          <t>Adtran</t>
        </is>
      </c>
      <c r="F26" s="297" t="inlineStr">
        <is>
          <t>OKCBFLDHH00</t>
        </is>
      </c>
      <c r="G26" s="297" t="inlineStr">
        <is>
          <t>TA1148</t>
        </is>
      </c>
      <c r="H26" s="297" t="inlineStr">
        <is>
          <t>ADSL-1-3-1-14</t>
        </is>
      </c>
      <c r="I26" s="297" t="inlineStr">
        <is>
          <t>ADD SERVICE</t>
        </is>
      </c>
      <c r="J26" s="297" t="inlineStr">
        <is>
          <t>ADSL2_SingleLineHSI</t>
        </is>
      </c>
      <c r="K26" s="297" t="inlineStr">
        <is>
          <t>EQ West</t>
        </is>
      </c>
      <c r="L26" s="297" t="inlineStr">
        <is>
          <t>Communication Error</t>
        </is>
      </c>
      <c r="M26" s="297" t="inlineStr">
        <is>
          <t>Communication Error</t>
        </is>
      </c>
      <c r="N26" s="297" t="inlineStr">
        <is>
          <t>Deny Response: DENY;</t>
        </is>
      </c>
    </row>
    <row r="27">
      <c r="A27" s="297" t="inlineStr">
        <is>
          <t>Larissa King</t>
        </is>
      </c>
      <c r="B27" s="297" t="inlineStr">
        <is>
          <t>aa79589</t>
        </is>
      </c>
      <c r="C27" s="297" t="inlineStr">
        <is>
          <t>T102298526</t>
        </is>
      </c>
      <c r="D27" s="297" t="inlineStr">
        <is>
          <t>aa79589_1677599683605</t>
        </is>
      </c>
      <c r="E27" s="297" t="inlineStr">
        <is>
          <t>Adtran</t>
        </is>
      </c>
      <c r="F27" s="297" t="inlineStr">
        <is>
          <t>CYLKFLBBH01</t>
        </is>
      </c>
      <c r="G27" s="297" t="inlineStr">
        <is>
          <t>TA1148A</t>
        </is>
      </c>
      <c r="H27" s="297" t="inlineStr">
        <is>
          <t>ADSL-1-2-1-7</t>
        </is>
      </c>
      <c r="I27" s="297" t="inlineStr">
        <is>
          <t>PORT SERVICE REFRESH</t>
        </is>
      </c>
      <c r="J27" s="297" t="n"/>
      <c r="K27" s="297" t="inlineStr">
        <is>
          <t>EQ West</t>
        </is>
      </c>
      <c r="L27" s="297" t="inlineStr">
        <is>
          <t>INVENTORY_ERROR</t>
        </is>
      </c>
      <c r="M27" s="297" t="n"/>
      <c r="N27" s="297" t="n"/>
    </row>
    <row r="28">
      <c r="A28" s="297" t="inlineStr">
        <is>
          <t>Amy Knudtson</t>
        </is>
      </c>
      <c r="B28" s="297" t="inlineStr">
        <is>
          <t>aknudts</t>
        </is>
      </c>
      <c r="C28" s="297" t="inlineStr">
        <is>
          <t>T102297371</t>
        </is>
      </c>
      <c r="D28" s="297" t="inlineStr">
        <is>
          <t>aknudts_1677625552068</t>
        </is>
      </c>
      <c r="E28" s="297" t="inlineStr">
        <is>
          <t>Adtran</t>
        </is>
      </c>
      <c r="F28" s="297" t="inlineStr">
        <is>
          <t>LSVGNVXYH03</t>
        </is>
      </c>
      <c r="G28" s="297" t="inlineStr">
        <is>
          <t>TA5000</t>
        </is>
      </c>
      <c r="H28" s="297" t="inlineStr">
        <is>
          <t>ADSL-1-1-1-24</t>
        </is>
      </c>
      <c r="I28" s="297" t="inlineStr">
        <is>
          <t>PORT REFRESH</t>
        </is>
      </c>
      <c r="J28" s="297" t="n"/>
      <c r="K28" s="297" t="inlineStr">
        <is>
          <t>EQ West</t>
        </is>
      </c>
      <c r="L28" s="297" t="inlineStr">
        <is>
          <t>Communication Error</t>
        </is>
      </c>
      <c r="M28" s="297" t="inlineStr">
        <is>
          <t>Refresh failed</t>
        </is>
      </c>
      <c r="N28" s="297" t="inlineStr">
        <is>
          <t>ADSL-1-1-1-24 port received empty data</t>
        </is>
      </c>
    </row>
    <row r="29">
      <c r="A29" s="297" t="inlineStr">
        <is>
          <t>Larissa King</t>
        </is>
      </c>
      <c r="B29" s="297" t="inlineStr">
        <is>
          <t>aa79589</t>
        </is>
      </c>
      <c r="C29" s="297" t="inlineStr">
        <is>
          <t>1621461957</t>
        </is>
      </c>
      <c r="D29" s="297" t="inlineStr">
        <is>
          <t>aa79589_1677598509201</t>
        </is>
      </c>
      <c r="E29" s="297" t="inlineStr">
        <is>
          <t>Adtran</t>
        </is>
      </c>
      <c r="F29" s="297" t="inlineStr">
        <is>
          <t>FTMBFLAVH01</t>
        </is>
      </c>
      <c r="G29" s="297" t="inlineStr">
        <is>
          <t>TA5000</t>
        </is>
      </c>
      <c r="H29" s="297" t="inlineStr">
        <is>
          <t>VDSL2-1-1-6-1</t>
        </is>
      </c>
      <c r="I29" s="297" t="inlineStr">
        <is>
          <t>PORT SERVICE REFRESH</t>
        </is>
      </c>
      <c r="J29" s="297" t="n"/>
      <c r="K29" s="297" t="inlineStr">
        <is>
          <t>EQ West</t>
        </is>
      </c>
      <c r="L29" s="297" t="inlineStr">
        <is>
          <t>Communication Error</t>
        </is>
      </c>
      <c r="M29" s="297" t="n"/>
      <c r="N29" s="297" t="n"/>
    </row>
    <row r="30">
      <c r="A30" s="297" t="inlineStr">
        <is>
          <t>Patricia Hurt</t>
        </is>
      </c>
      <c r="B30" s="297" t="inlineStr">
        <is>
          <t>xb02318</t>
        </is>
      </c>
      <c r="C30" s="297" t="inlineStr">
        <is>
          <t>T102308350</t>
        </is>
      </c>
      <c r="D30" s="297" t="inlineStr">
        <is>
          <t>xb02318_1677603268993</t>
        </is>
      </c>
      <c r="E30" s="297" t="inlineStr">
        <is>
          <t>Calix</t>
        </is>
      </c>
      <c r="F30" s="297" t="inlineStr">
        <is>
          <t>FKTNNCANOL1</t>
        </is>
      </c>
      <c r="G30" s="297" t="inlineStr">
        <is>
          <t>Calix E3-2 SMX</t>
        </is>
      </c>
      <c r="H30" s="297" t="inlineStr">
        <is>
          <t>1-1-2</t>
        </is>
      </c>
      <c r="I30" s="297" t="inlineStr">
        <is>
          <t>NEW INVENTORY</t>
        </is>
      </c>
      <c r="J30" s="297" t="n"/>
      <c r="K30" s="297" t="inlineStr">
        <is>
          <t>NETSECOMAVM071</t>
        </is>
      </c>
      <c r="L30" s="297" t="inlineStr">
        <is>
          <t>Failure</t>
        </is>
      </c>
      <c r="M30" s="297" t="inlineStr">
        <is>
          <t>TV:EMS_DEVICE_ERROR:Add Inventory Failed with Connection timeout exception</t>
        </is>
      </c>
      <c r="N30" s="297" t="n"/>
    </row>
    <row r="31">
      <c r="A31" s="297" t="inlineStr">
        <is>
          <t>Jon Riek</t>
        </is>
      </c>
      <c r="B31" s="297" t="inlineStr">
        <is>
          <t>jriek</t>
        </is>
      </c>
      <c r="C31" s="297" t="inlineStr">
        <is>
          <t>T102273008</t>
        </is>
      </c>
      <c r="D31" s="297" t="inlineStr">
        <is>
          <t>jriek_1677594312078</t>
        </is>
      </c>
      <c r="E31" s="297" t="inlineStr">
        <is>
          <t>Calix</t>
        </is>
      </c>
      <c r="F31" s="297" t="inlineStr">
        <is>
          <t>N2-KSSMFLHNRLB</t>
        </is>
      </c>
      <c r="G31" s="297" t="inlineStr">
        <is>
          <t>C7</t>
        </is>
      </c>
      <c r="H31" s="297" t="inlineStr">
        <is>
          <t>N2-1-2-18</t>
        </is>
      </c>
      <c r="I31" s="297" t="inlineStr">
        <is>
          <t>ADD SERVICE</t>
        </is>
      </c>
      <c r="J31" s="297" t="inlineStr">
        <is>
          <t>C7_ADSL2_ATM_SL_HSI</t>
        </is>
      </c>
      <c r="K31" s="297" t="inlineStr">
        <is>
          <t>CMS3</t>
        </is>
      </c>
      <c r="L31" s="297" t="inlineStr">
        <is>
          <t>Data Error</t>
        </is>
      </c>
      <c r="M31" s="297" t="inlineStr">
        <is>
          <t>One failure encountered</t>
        </is>
      </c>
      <c r="N31" s="297" t="inlineStr">
        <is>
          <t>Deny Response:    KSSMFLHNRLB 23-02-28 10:27:21M  103 DENY   IENE   /* Object not found. */   /* One failure encountered */;</t>
        </is>
      </c>
    </row>
    <row r="32">
      <c r="A32" s="297" t="inlineStr">
        <is>
          <t>Roxie Whitehead</t>
        </is>
      </c>
      <c r="B32" s="297" t="inlineStr">
        <is>
          <t>ad09337</t>
        </is>
      </c>
      <c r="C32" s="297" t="inlineStr">
        <is>
          <t>T102270788</t>
        </is>
      </c>
      <c r="D32" s="297" t="inlineStr">
        <is>
          <t>ad09337_1677607157524</t>
        </is>
      </c>
      <c r="E32" s="297" t="inlineStr">
        <is>
          <t>Calix</t>
        </is>
      </c>
      <c r="F32" s="297" t="inlineStr">
        <is>
          <t>N3-NPLSFLGTRLC</t>
        </is>
      </c>
      <c r="G32" s="297" t="inlineStr">
        <is>
          <t>C7</t>
        </is>
      </c>
      <c r="H32" s="297" t="inlineStr">
        <is>
          <t>N3-1-6-17</t>
        </is>
      </c>
      <c r="I32" s="297" t="inlineStr">
        <is>
          <t>PORT SERVICE REFRESH</t>
        </is>
      </c>
      <c r="J32" s="297" t="n"/>
      <c r="K32" s="297" t="inlineStr">
        <is>
          <t>CMS3</t>
        </is>
      </c>
      <c r="L32" s="297" t="inlineStr">
        <is>
          <t>Communication Error</t>
        </is>
      </c>
      <c r="M32" s="297" t="n"/>
      <c r="N32" s="297" t="n"/>
    </row>
    <row r="33">
      <c r="A33" s="297" t="inlineStr">
        <is>
          <t>Roxie Whitehead</t>
        </is>
      </c>
      <c r="B33" s="297" t="inlineStr">
        <is>
          <t>ad09337</t>
        </is>
      </c>
      <c r="C33" s="297" t="inlineStr">
        <is>
          <t>7128182</t>
        </is>
      </c>
      <c r="D33" s="297" t="inlineStr">
        <is>
          <t>ad09337_1677604855527</t>
        </is>
      </c>
      <c r="E33" s="297" t="inlineStr">
        <is>
          <t>Calix</t>
        </is>
      </c>
      <c r="F33" s="297" t="inlineStr">
        <is>
          <t>N62-LSBGFLTDRLC</t>
        </is>
      </c>
      <c r="G33" s="297" t="inlineStr">
        <is>
          <t>C7</t>
        </is>
      </c>
      <c r="H33" s="297" t="inlineStr">
        <is>
          <t>N62-1-13-8</t>
        </is>
      </c>
      <c r="I33" s="297" t="inlineStr">
        <is>
          <t>ADD SERVICE</t>
        </is>
      </c>
      <c r="J33" s="297" t="inlineStr">
        <is>
          <t>C7_ADSL2_Fallback_SL_HSI</t>
        </is>
      </c>
      <c r="K33" s="297" t="inlineStr">
        <is>
          <t>CMS3</t>
        </is>
      </c>
      <c r="L33" s="297" t="inlineStr">
        <is>
          <t>Data Error</t>
        </is>
      </c>
      <c r="M33" s="297" t="inlineStr">
        <is>
          <t>One failure encountered</t>
        </is>
      </c>
      <c r="N33" s="297" t="inlineStr">
        <is>
          <t>Deny Response:    LSBGFLTDRLC 23-02-28 13:21:22M  104 DENY   IDNV   /* In an SVLAN, RCVID must be unique. */   /* Errored AID = N62-1-13-6-EP32 */   /* One failure encountered */;</t>
        </is>
      </c>
    </row>
    <row r="34">
      <c r="A34" s="297" t="inlineStr">
        <is>
          <t>Chris Schommer</t>
        </is>
      </c>
      <c r="B34" s="297" t="inlineStr">
        <is>
          <t>cschomm</t>
        </is>
      </c>
      <c r="C34" s="297" t="inlineStr">
        <is>
          <t>T102310282</t>
        </is>
      </c>
      <c r="D34" s="297" t="inlineStr">
        <is>
          <t>cschomm_1677622671924</t>
        </is>
      </c>
      <c r="E34" s="297" t="inlineStr">
        <is>
          <t>Calix</t>
        </is>
      </c>
      <c r="F34" s="297" t="inlineStr">
        <is>
          <t>N34-NNPLFLBHRLC</t>
        </is>
      </c>
      <c r="G34" s="297" t="inlineStr">
        <is>
          <t>C7</t>
        </is>
      </c>
      <c r="H34" s="297" t="inlineStr">
        <is>
          <t>N34-1-3-6</t>
        </is>
      </c>
      <c r="I34" s="297" t="inlineStr">
        <is>
          <t>PORT SERVICE REFRESH</t>
        </is>
      </c>
      <c r="J34" s="297" t="n"/>
      <c r="K34" s="297" t="inlineStr">
        <is>
          <t>CMS3</t>
        </is>
      </c>
      <c r="L34" s="297" t="inlineStr">
        <is>
          <t>Communication Error</t>
        </is>
      </c>
      <c r="M34" s="297" t="n"/>
      <c r="N34" s="297" t="n"/>
    </row>
    <row r="35">
      <c r="A35" s="297" t="inlineStr">
        <is>
          <t>Roxie Whitehead</t>
        </is>
      </c>
      <c r="B35" s="297" t="inlineStr">
        <is>
          <t>ad09337</t>
        </is>
      </c>
      <c r="C35" s="297" t="inlineStr">
        <is>
          <t>1622189272</t>
        </is>
      </c>
      <c r="D35" s="297" t="inlineStr">
        <is>
          <t>ad09337_1677609170266</t>
        </is>
      </c>
      <c r="E35" s="297" t="inlineStr">
        <is>
          <t>Calix</t>
        </is>
      </c>
      <c r="F35" s="297" t="inlineStr">
        <is>
          <t>N10-NNPLFLBURLC</t>
        </is>
      </c>
      <c r="G35" s="297" t="inlineStr">
        <is>
          <t>C7</t>
        </is>
      </c>
      <c r="H35" s="297" t="inlineStr">
        <is>
          <t>N10-1-4-11</t>
        </is>
      </c>
      <c r="I35" s="297" t="inlineStr">
        <is>
          <t>PORT SERVICE REFRESH</t>
        </is>
      </c>
      <c r="J35" s="297" t="n"/>
      <c r="K35" s="297" t="inlineStr">
        <is>
          <t>CMS3</t>
        </is>
      </c>
      <c r="L35" s="297" t="inlineStr">
        <is>
          <t>Communication Error</t>
        </is>
      </c>
      <c r="M35" s="297" t="n"/>
      <c r="N35" s="297" t="n"/>
    </row>
    <row r="36">
      <c r="A36" s="297" t="inlineStr">
        <is>
          <t>Tracy Vonarx</t>
        </is>
      </c>
      <c r="B36" s="297" t="inlineStr">
        <is>
          <t>tvonarx</t>
        </is>
      </c>
      <c r="C36" s="297" t="inlineStr">
        <is>
          <t>9164720</t>
        </is>
      </c>
      <c r="D36" s="297" t="inlineStr">
        <is>
          <t>tvonarx_1677609120344</t>
        </is>
      </c>
      <c r="E36" s="297" t="inlineStr">
        <is>
          <t>Calix</t>
        </is>
      </c>
      <c r="F36" s="297" t="inlineStr">
        <is>
          <t>N2-MNTIFLBTRLB</t>
        </is>
      </c>
      <c r="G36" s="297" t="inlineStr">
        <is>
          <t>C7</t>
        </is>
      </c>
      <c r="H36" s="297" t="inlineStr">
        <is>
          <t>N2-1-3-24</t>
        </is>
      </c>
      <c r="I36" s="297" t="inlineStr">
        <is>
          <t>ADD SERVICE</t>
        </is>
      </c>
      <c r="J36" s="297" t="inlineStr">
        <is>
          <t>C7_ADSL2_ETHERNET_SL_HSI</t>
        </is>
      </c>
      <c r="K36" s="297" t="inlineStr">
        <is>
          <t>CMS3</t>
        </is>
      </c>
      <c r="L36" s="297" t="inlineStr">
        <is>
          <t>Data Error</t>
        </is>
      </c>
      <c r="M36" s="297" t="inlineStr">
        <is>
          <t>One failure encountered</t>
        </is>
      </c>
      <c r="N36" s="297" t="inlineStr">
        <is>
          <t>Deny Response:    MNTIFLBTRLB 23-02-28 14:33:20M  103 DENY   IEAE   /* The entity identified by the AID already exists in the system. */   /* One failure encountered */;</t>
        </is>
      </c>
    </row>
    <row r="37">
      <c r="A37" s="297" t="inlineStr">
        <is>
          <t>Patricia Hurt</t>
        </is>
      </c>
      <c r="B37" s="297" t="inlineStr">
        <is>
          <t>xb02318</t>
        </is>
      </c>
      <c r="C37" s="297" t="inlineStr">
        <is>
          <t>T102308350</t>
        </is>
      </c>
      <c r="D37" s="297" t="inlineStr">
        <is>
          <t>xb02318_1677600459452</t>
        </is>
      </c>
      <c r="E37" s="297" t="inlineStr">
        <is>
          <t>Calix</t>
        </is>
      </c>
      <c r="F37" s="297" t="inlineStr">
        <is>
          <t>FKTNNCANOL1</t>
        </is>
      </c>
      <c r="G37" s="297" t="inlineStr">
        <is>
          <t>Calix E3-2 SMX</t>
        </is>
      </c>
      <c r="H37" s="297" t="inlineStr">
        <is>
          <t>1-1-2</t>
        </is>
      </c>
      <c r="I37" s="297" t="inlineStr">
        <is>
          <t>NEW INVENTORY</t>
        </is>
      </c>
      <c r="J37" s="297" t="n"/>
      <c r="K37" s="297" t="inlineStr">
        <is>
          <t>NETSECOMAVM071</t>
        </is>
      </c>
      <c r="L37" s="297" t="inlineStr">
        <is>
          <t>Failure</t>
        </is>
      </c>
      <c r="M37" s="297" t="inlineStr">
        <is>
          <t>TV:EMS_DEVICE_ERROR:Add Inventory Failed with Connection timeout exception</t>
        </is>
      </c>
      <c r="N37" s="297" t="n"/>
    </row>
    <row r="38">
      <c r="A38" s="297" t="inlineStr">
        <is>
          <t>Jon Riek</t>
        </is>
      </c>
      <c r="B38" s="297" t="inlineStr">
        <is>
          <t>jriek</t>
        </is>
      </c>
      <c r="C38" s="297" t="inlineStr">
        <is>
          <t>T102281550</t>
        </is>
      </c>
      <c r="D38" s="297" t="inlineStr">
        <is>
          <t>jriek_1677597097720</t>
        </is>
      </c>
      <c r="E38" s="297" t="inlineStr">
        <is>
          <t>Calix</t>
        </is>
      </c>
      <c r="F38" s="297" t="inlineStr">
        <is>
          <t>N5-FTMYFLPVRLC</t>
        </is>
      </c>
      <c r="G38" s="297" t="inlineStr">
        <is>
          <t>C7</t>
        </is>
      </c>
      <c r="H38" s="297" t="inlineStr">
        <is>
          <t>N5-1-12-15</t>
        </is>
      </c>
      <c r="I38" s="297" t="inlineStr">
        <is>
          <t>PORT SERVICE REFRESH</t>
        </is>
      </c>
      <c r="J38" s="297" t="n"/>
      <c r="K38" s="297" t="inlineStr">
        <is>
          <t>CMS3</t>
        </is>
      </c>
      <c r="L38" s="297" t="inlineStr">
        <is>
          <t>Communication Error</t>
        </is>
      </c>
      <c r="M38" s="297" t="n"/>
      <c r="N38" s="297" t="n"/>
    </row>
    <row r="39">
      <c r="A39" s="297" t="inlineStr">
        <is>
          <t>Casey Whitehead</t>
        </is>
      </c>
      <c r="B39" s="297" t="inlineStr">
        <is>
          <t>ad05776</t>
        </is>
      </c>
      <c r="C39" s="297" t="inlineStr">
        <is>
          <t>T102310671</t>
        </is>
      </c>
      <c r="D39" s="297" t="inlineStr">
        <is>
          <t>ad05776_1677629776983</t>
        </is>
      </c>
      <c r="E39" s="297" t="inlineStr">
        <is>
          <t>Calix</t>
        </is>
      </c>
      <c r="F39" s="297" t="inlineStr">
        <is>
          <t>LSVGNVXH14W</t>
        </is>
      </c>
      <c r="G39" s="297" t="inlineStr">
        <is>
          <t>E7-2</t>
        </is>
      </c>
      <c r="H39" s="297" t="inlineStr">
        <is>
          <t>6-1-2-6010227</t>
        </is>
      </c>
      <c r="I39" s="297" t="inlineStr">
        <is>
          <t>ADD SERVICE</t>
        </is>
      </c>
      <c r="J39" s="297" t="inlineStr">
        <is>
          <t>ExGPONHsiOnt</t>
        </is>
      </c>
      <c r="K39" s="297" t="inlineStr">
        <is>
          <t>CMS2</t>
        </is>
      </c>
      <c r="L39" s="297" t="inlineStr">
        <is>
          <t>Communication Error</t>
        </is>
      </c>
      <c r="M39" s="297" t="inlineStr">
        <is>
          <t>No route to host</t>
        </is>
      </c>
      <c r="N39" s="297" t="inlineStr">
        <is>
          <t>No route to host</t>
        </is>
      </c>
    </row>
    <row r="40">
      <c r="A40" s="297" t="inlineStr">
        <is>
          <t>Larissa King</t>
        </is>
      </c>
      <c r="B40" s="297" t="inlineStr">
        <is>
          <t>aa79589</t>
        </is>
      </c>
      <c r="C40" s="297" t="inlineStr">
        <is>
          <t>T102242901</t>
        </is>
      </c>
      <c r="D40" s="297" t="inlineStr">
        <is>
          <t>aa79589_1677619415461</t>
        </is>
      </c>
      <c r="E40" s="297" t="inlineStr">
        <is>
          <t>Calix</t>
        </is>
      </c>
      <c r="F40" s="297" t="inlineStr">
        <is>
          <t>NPLSFLIOH00</t>
        </is>
      </c>
      <c r="G40" s="297" t="inlineStr">
        <is>
          <t>E7-2</t>
        </is>
      </c>
      <c r="H40" s="297" t="inlineStr">
        <is>
          <t>1-1-2-1010208</t>
        </is>
      </c>
      <c r="I40" s="297" t="inlineStr">
        <is>
          <t>ADD SERVICE</t>
        </is>
      </c>
      <c r="J40" s="297" t="inlineStr">
        <is>
          <t>ExGPONHsiOnt</t>
        </is>
      </c>
      <c r="K40" s="297" t="inlineStr">
        <is>
          <t>CMS3</t>
        </is>
      </c>
      <c r="L40" s="297" t="inlineStr">
        <is>
          <t>Data Error</t>
        </is>
      </c>
      <c r="M40" s="297" t="inlineStr">
        <is>
          <t>Ethernet service already exists</t>
        </is>
      </c>
      <c r="N40" s="297" t="inlineStr">
        <is>
          <t>&lt;soapenv:Envelope xmlns:soapenv="http://www.w3.org/2003/05/soap-envelope"&gt;&lt;soapenv:Body&gt;&lt;rpc-reply message-id="1677620237350" nodename="NTWK-NPLSFLIOH00"&gt;&lt;rpc-error&gt;&lt;error-type&gt;application&lt;/error-type&gt;&lt;error-tag&gt;data-exists&lt;/error-tag&gt;&lt;error-severity&gt;error&lt;/error-severity&gt;&lt;error-message xml:lang="en"&gt;Ethernet service already exists.&lt;/error-message&gt;&lt;/rpc-error&gt;&lt;/rpc-reply&gt;&lt;/soapenv:Body&gt;&lt;/soapenv:Envelope&gt;</t>
        </is>
      </c>
    </row>
    <row r="41">
      <c r="A41" s="297" t="inlineStr">
        <is>
          <t>Clara Rouse</t>
        </is>
      </c>
      <c r="B41" s="297" t="inlineStr">
        <is>
          <t>xb03188</t>
        </is>
      </c>
      <c r="C41" s="297" t="inlineStr">
        <is>
          <t>T102277430</t>
        </is>
      </c>
      <c r="D41" s="297" t="inlineStr">
        <is>
          <t>xb03188_1677608672515</t>
        </is>
      </c>
      <c r="E41" s="297" t="inlineStr">
        <is>
          <t>Calix</t>
        </is>
      </c>
      <c r="F41" s="297" t="inlineStr">
        <is>
          <t>LSBGNCAUOL1</t>
        </is>
      </c>
      <c r="G41" s="297" t="inlineStr">
        <is>
          <t>Calix E3-2 SMX</t>
        </is>
      </c>
      <c r="H41" s="297" t="inlineStr">
        <is>
          <t>1-1-1</t>
        </is>
      </c>
      <c r="I41" s="297" t="inlineStr">
        <is>
          <t>NEW INVENTORY</t>
        </is>
      </c>
      <c r="J41" s="297" t="n"/>
      <c r="K41" s="297" t="inlineStr">
        <is>
          <t>NETSECOMAVM071</t>
        </is>
      </c>
      <c r="L41" s="297" t="inlineStr">
        <is>
          <t>Failure</t>
        </is>
      </c>
      <c r="M41" s="297" t="inlineStr">
        <is>
          <t>TV:EMS_DEVICE_ERROR:Add Inventory Failed with Connection timeout exception</t>
        </is>
      </c>
      <c r="N41" s="297" t="n"/>
    </row>
    <row r="42">
      <c r="A42" s="297" t="inlineStr">
        <is>
          <t>Jennifer Hobbs</t>
        </is>
      </c>
      <c r="B42" s="297" t="inlineStr">
        <is>
          <t>xb02238</t>
        </is>
      </c>
      <c r="C42" s="297" t="inlineStr">
        <is>
          <t>1622123277</t>
        </is>
      </c>
      <c r="D42" s="297" t="inlineStr">
        <is>
          <t>xb02238_1677593481911</t>
        </is>
      </c>
      <c r="E42" s="297" t="inlineStr">
        <is>
          <t>Calix</t>
        </is>
      </c>
      <c r="F42" s="297" t="inlineStr">
        <is>
          <t>GSVLMOXAH37</t>
        </is>
      </c>
      <c r="G42" s="297" t="inlineStr">
        <is>
          <t>E7-2</t>
        </is>
      </c>
      <c r="H42" s="297" t="inlineStr">
        <is>
          <t>1-1-10</t>
        </is>
      </c>
      <c r="I42" s="297" t="inlineStr">
        <is>
          <t>NEW INVENTORY</t>
        </is>
      </c>
      <c r="J42" s="297" t="n"/>
      <c r="K42" s="297" t="inlineStr">
        <is>
          <t>BSPD-CMS-CTEL3</t>
        </is>
      </c>
      <c r="L42" s="297" t="inlineStr">
        <is>
          <t>Failure</t>
        </is>
      </c>
      <c r="M42" s="297" t="inlineStr">
        <is>
          <t>TV:EMS_DEVICE_ERROR:Add Inventory Failed with Connection timeout exception</t>
        </is>
      </c>
      <c r="N42" s="297" t="n"/>
    </row>
    <row r="43">
      <c r="A43" s="297" t="inlineStr">
        <is>
          <t>Dusty Vines-Mudd</t>
        </is>
      </c>
      <c r="B43" s="297" t="inlineStr">
        <is>
          <t>xb03619</t>
        </is>
      </c>
      <c r="C43" s="297" t="inlineStr">
        <is>
          <t>xb03619_1677612978442</t>
        </is>
      </c>
      <c r="D43" s="297" t="inlineStr">
        <is>
          <t>xb03619_1677612978442</t>
        </is>
      </c>
      <c r="E43" s="297" t="inlineStr">
        <is>
          <t>Calix</t>
        </is>
      </c>
      <c r="F43" s="297" t="inlineStr">
        <is>
          <t>N2-PLCYMOARRLA</t>
        </is>
      </c>
      <c r="G43" s="297" t="inlineStr">
        <is>
          <t>C7</t>
        </is>
      </c>
      <c r="H43" s="297" t="inlineStr">
        <is>
          <t>1-15-18</t>
        </is>
      </c>
      <c r="I43" s="297" t="inlineStr">
        <is>
          <t>NEW INVENTORY</t>
        </is>
      </c>
      <c r="J43" s="297" t="n"/>
      <c r="K43" s="297" t="inlineStr">
        <is>
          <t>BSPD-CMS-EQ1</t>
        </is>
      </c>
      <c r="L43" s="297" t="inlineStr">
        <is>
          <t>Failure</t>
        </is>
      </c>
      <c r="M43" s="297" t="inlineStr">
        <is>
          <t>TV:EMS_DEVICE_ERROR:Add Inventory Failed with error RTRV-EQPT response is empty</t>
        </is>
      </c>
      <c r="N43" s="297" t="inlineStr">
        <is>
          <t>RTRV-EQPT response is empty</t>
        </is>
      </c>
    </row>
    <row r="44">
      <c r="A44" s="297" t="inlineStr">
        <is>
          <t>Casey Whitehead</t>
        </is>
      </c>
      <c r="B44" s="297" t="inlineStr">
        <is>
          <t>ad05776</t>
        </is>
      </c>
      <c r="C44" s="297" t="inlineStr">
        <is>
          <t>1622212467</t>
        </is>
      </c>
      <c r="D44" s="297" t="inlineStr">
        <is>
          <t>ad05776_1677625331502</t>
        </is>
      </c>
      <c r="E44" s="297" t="inlineStr">
        <is>
          <t>Calix</t>
        </is>
      </c>
      <c r="F44" s="297" t="inlineStr">
        <is>
          <t>LSVGNVXH14W</t>
        </is>
      </c>
      <c r="G44" s="297" t="inlineStr">
        <is>
          <t>E7-2</t>
        </is>
      </c>
      <c r="H44" s="297" t="inlineStr">
        <is>
          <t>5-1-4-5010429</t>
        </is>
      </c>
      <c r="I44" s="297" t="inlineStr">
        <is>
          <t>ONT SERVICE REFRESH</t>
        </is>
      </c>
      <c r="J44" s="297" t="n"/>
      <c r="K44" s="297" t="inlineStr">
        <is>
          <t>CMS2</t>
        </is>
      </c>
      <c r="L44" s="297" t="inlineStr">
        <is>
          <t>Communication Error</t>
        </is>
      </c>
      <c r="M44" s="297" t="inlineStr">
        <is>
          <t>No route to host</t>
        </is>
      </c>
      <c r="N44" s="297" t="n"/>
    </row>
    <row r="45">
      <c r="A45" s="297" t="inlineStr">
        <is>
          <t>Larissa King</t>
        </is>
      </c>
      <c r="B45" s="297" t="inlineStr">
        <is>
          <t>aa79589</t>
        </is>
      </c>
      <c r="C45" s="297" t="n"/>
      <c r="D45" s="297" t="inlineStr">
        <is>
          <t>aa79589_1677621492735</t>
        </is>
      </c>
      <c r="E45" s="297" t="inlineStr">
        <is>
          <t>Calix</t>
        </is>
      </c>
      <c r="F45" s="297" t="inlineStr">
        <is>
          <t>N1-LSVGNVXHH48</t>
        </is>
      </c>
      <c r="G45" s="297" t="inlineStr">
        <is>
          <t>C7</t>
        </is>
      </c>
      <c r="H45" s="297" t="inlineStr">
        <is>
          <t>N1-1-8-2</t>
        </is>
      </c>
      <c r="I45" s="297" t="inlineStr">
        <is>
          <t>PORT SERVICE REFRESH</t>
        </is>
      </c>
      <c r="J45" s="297" t="n"/>
      <c r="K45" s="297" t="inlineStr">
        <is>
          <t>CMS2</t>
        </is>
      </c>
      <c r="L45" s="297" t="inlineStr">
        <is>
          <t>Communication Error</t>
        </is>
      </c>
      <c r="M45" s="297" t="n"/>
      <c r="N45" s="297" t="n"/>
    </row>
    <row r="46">
      <c r="A46" s="297" t="inlineStr">
        <is>
          <t>Dan Whitney</t>
        </is>
      </c>
      <c r="B46" s="297" t="inlineStr">
        <is>
          <t>xb03725</t>
        </is>
      </c>
      <c r="C46" s="297" t="inlineStr">
        <is>
          <t>2463624</t>
        </is>
      </c>
      <c r="D46" s="297" t="inlineStr">
        <is>
          <t>xb03725_1677612751739</t>
        </is>
      </c>
      <c r="E46" s="297" t="inlineStr">
        <is>
          <t>Calix</t>
        </is>
      </c>
      <c r="F46" s="297" t="inlineStr">
        <is>
          <t>CLMAMOFJRL1</t>
        </is>
      </c>
      <c r="G46" s="297" t="inlineStr">
        <is>
          <t>C7</t>
        </is>
      </c>
      <c r="H46" s="297" t="inlineStr">
        <is>
          <t>2-5-3</t>
        </is>
      </c>
      <c r="I46" s="297" t="inlineStr">
        <is>
          <t>NEW INVENTORY</t>
        </is>
      </c>
      <c r="J46" s="297" t="n"/>
      <c r="K46" s="297" t="inlineStr">
        <is>
          <t>BSPD-CMS-CTEL3</t>
        </is>
      </c>
      <c r="L46" s="297" t="inlineStr">
        <is>
          <t>Failure</t>
        </is>
      </c>
      <c r="M46" s="297" t="inlineStr">
        <is>
          <t>TV:EMS_DEVICE_ERROR:Add Inventory Failed with Connection timeout exception</t>
        </is>
      </c>
      <c r="N46" s="297" t="n"/>
    </row>
    <row r="47">
      <c r="A47" s="297" t="inlineStr">
        <is>
          <t>Patricia Hurt</t>
        </is>
      </c>
      <c r="B47" s="297" t="inlineStr">
        <is>
          <t>xb02318</t>
        </is>
      </c>
      <c r="C47" s="297" t="inlineStr">
        <is>
          <t>T102308350</t>
        </is>
      </c>
      <c r="D47" s="297" t="inlineStr">
        <is>
          <t>xb02318_1677601275523</t>
        </is>
      </c>
      <c r="E47" s="297" t="inlineStr">
        <is>
          <t>Calix</t>
        </is>
      </c>
      <c r="F47" s="297" t="inlineStr">
        <is>
          <t>FKTNNCANOL1</t>
        </is>
      </c>
      <c r="G47" s="297" t="inlineStr">
        <is>
          <t>Calix E3-2 SMX</t>
        </is>
      </c>
      <c r="H47" s="297" t="inlineStr">
        <is>
          <t>1-1-2</t>
        </is>
      </c>
      <c r="I47" s="297" t="inlineStr">
        <is>
          <t>NEW INVENTORY</t>
        </is>
      </c>
      <c r="J47" s="297" t="n"/>
      <c r="K47" s="297" t="inlineStr">
        <is>
          <t>NETSECOMAVM071</t>
        </is>
      </c>
      <c r="L47" s="297" t="inlineStr">
        <is>
          <t>Failure</t>
        </is>
      </c>
      <c r="M47" s="297" t="inlineStr">
        <is>
          <t>TV:EMS_DEVICE_ERROR:Add Inventory Failed with Connection timeout exception</t>
        </is>
      </c>
      <c r="N47" s="297" t="n"/>
    </row>
    <row r="48">
      <c r="A48" s="297" t="inlineStr">
        <is>
          <t>Ken Wheeler</t>
        </is>
      </c>
      <c r="B48" s="297" t="inlineStr">
        <is>
          <t>xb00158</t>
        </is>
      </c>
      <c r="C48" s="297" t="inlineStr">
        <is>
          <t>xb00158_1677617157847</t>
        </is>
      </c>
      <c r="D48" s="297" t="inlineStr">
        <is>
          <t>xb00158_1677617157847</t>
        </is>
      </c>
      <c r="E48" s="297" t="inlineStr">
        <is>
          <t>Calix</t>
        </is>
      </c>
      <c r="F48" s="297" t="inlineStr">
        <is>
          <t>MRLTMIFHH00</t>
        </is>
      </c>
      <c r="G48" s="297" t="inlineStr">
        <is>
          <t>E7-2</t>
        </is>
      </c>
      <c r="H48" s="297" t="inlineStr">
        <is>
          <t>1-2-1</t>
        </is>
      </c>
      <c r="I48" s="297" t="inlineStr">
        <is>
          <t>NEW INVENTORY</t>
        </is>
      </c>
      <c r="J48" s="297" t="n"/>
      <c r="K48" s="297" t="inlineStr">
        <is>
          <t>BSPD-CMS-CTEL2</t>
        </is>
      </c>
      <c r="L48" s="297" t="inlineStr">
        <is>
          <t>Failure</t>
        </is>
      </c>
      <c r="M48" s="297" t="inlineStr">
        <is>
          <t>TV:EMS_DEVICE_ERROR:null</t>
        </is>
      </c>
      <c r="N48" s="297" t="n"/>
    </row>
    <row r="49">
      <c r="A49" s="297" t="inlineStr">
        <is>
          <t>Chris Schommer</t>
        </is>
      </c>
      <c r="B49" s="297" t="inlineStr">
        <is>
          <t>cschomm</t>
        </is>
      </c>
      <c r="C49" s="297" t="inlineStr">
        <is>
          <t>T102305695</t>
        </is>
      </c>
      <c r="D49" s="297" t="inlineStr">
        <is>
          <t>cschomm_1677607283691</t>
        </is>
      </c>
      <c r="E49" s="297" t="inlineStr">
        <is>
          <t>Calix</t>
        </is>
      </c>
      <c r="F49" s="297" t="inlineStr">
        <is>
          <t>FTMZFLJPH01</t>
        </is>
      </c>
      <c r="G49" s="297" t="inlineStr">
        <is>
          <t>E7-2</t>
        </is>
      </c>
      <c r="H49" s="297" t="inlineStr">
        <is>
          <t>1-1-9</t>
        </is>
      </c>
      <c r="I49" s="297" t="inlineStr">
        <is>
          <t>PORT REFRESH</t>
        </is>
      </c>
      <c r="J49" s="297" t="n"/>
      <c r="K49" s="297" t="inlineStr">
        <is>
          <t>CMS3</t>
        </is>
      </c>
      <c r="L49" s="297" t="inlineStr">
        <is>
          <t>Communication Error</t>
        </is>
      </c>
      <c r="M49" s="297" t="inlineStr">
        <is>
          <t>No route to host</t>
        </is>
      </c>
      <c r="N49" s="297" t="n"/>
    </row>
    <row r="50">
      <c r="A50" s="297" t="inlineStr">
        <is>
          <t>Jericho Leblanc</t>
        </is>
      </c>
      <c r="B50" s="297" t="inlineStr">
        <is>
          <t>xb02556</t>
        </is>
      </c>
      <c r="C50" s="297" t="inlineStr">
        <is>
          <t>6503391</t>
        </is>
      </c>
      <c r="D50" s="297" t="inlineStr">
        <is>
          <t>xb02556_1677624354164</t>
        </is>
      </c>
      <c r="E50" s="297" t="inlineStr">
        <is>
          <t>Calix</t>
        </is>
      </c>
      <c r="F50" s="297" t="inlineStr">
        <is>
          <t>KRVLNCDDH01</t>
        </is>
      </c>
      <c r="G50" s="297" t="inlineStr">
        <is>
          <t>E7-2</t>
        </is>
      </c>
      <c r="H50" s="297" t="inlineStr">
        <is>
          <t>1-2-3</t>
        </is>
      </c>
      <c r="I50" s="297" t="inlineStr">
        <is>
          <t>NEW INVENTORY</t>
        </is>
      </c>
      <c r="J50" s="297" t="n"/>
      <c r="K50" s="297" t="inlineStr">
        <is>
          <t>BSPD-CMS-EQ3</t>
        </is>
      </c>
      <c r="L50" s="297" t="inlineStr">
        <is>
          <t>Failure</t>
        </is>
      </c>
      <c r="M50" s="297" t="inlineStr">
        <is>
          <t>TV:EMS_DEVICE_ERROR:Add Inventory Failed with Connection timeout exception</t>
        </is>
      </c>
      <c r="N50" s="297" t="n"/>
    </row>
    <row r="51">
      <c r="A51" s="297" t="inlineStr">
        <is>
          <t>Maggie Boyd</t>
        </is>
      </c>
      <c r="B51" s="297" t="inlineStr">
        <is>
          <t>xb01459</t>
        </is>
      </c>
      <c r="C51" s="297" t="inlineStr">
        <is>
          <t>T102286377</t>
        </is>
      </c>
      <c r="D51" s="297" t="inlineStr">
        <is>
          <t>xb01459_1677588681462</t>
        </is>
      </c>
      <c r="E51" s="297" t="inlineStr">
        <is>
          <t>Calix</t>
        </is>
      </c>
      <c r="F51" s="297" t="inlineStr">
        <is>
          <t>NBLFOHAEH00</t>
        </is>
      </c>
      <c r="G51" s="297" t="inlineStr">
        <is>
          <t>E3-48C</t>
        </is>
      </c>
      <c r="H51" s="297" t="inlineStr">
        <is>
          <t>1-1-7</t>
        </is>
      </c>
      <c r="I51" s="297" t="inlineStr">
        <is>
          <t>NEW INVENTORY</t>
        </is>
      </c>
      <c r="J51" s="297" t="n"/>
      <c r="K51" s="297" t="inlineStr">
        <is>
          <t>BSPD-CMS-EQ4</t>
        </is>
      </c>
      <c r="L51" s="297" t="inlineStr">
        <is>
          <t>Failure</t>
        </is>
      </c>
      <c r="M51" s="297" t="inlineStr">
        <is>
          <t>TV:EMS_DEVICE_ERROR:Add Inventory Failed with error Unable to retrieve card from specified slot</t>
        </is>
      </c>
      <c r="N51" s="297" t="inlineStr">
        <is>
          <t>Unable to retrieve card from specified slot</t>
        </is>
      </c>
    </row>
    <row r="52">
      <c r="A52" s="297" t="inlineStr">
        <is>
          <t>Casey Whitehead</t>
        </is>
      </c>
      <c r="B52" s="297" t="inlineStr">
        <is>
          <t>ad05776</t>
        </is>
      </c>
      <c r="C52" s="297" t="inlineStr">
        <is>
          <t>1621262572</t>
        </is>
      </c>
      <c r="D52" s="297" t="inlineStr">
        <is>
          <t>ad05776_1677614068686</t>
        </is>
      </c>
      <c r="E52" s="297" t="inlineStr">
        <is>
          <t>Calix</t>
        </is>
      </c>
      <c r="F52" s="297" t="inlineStr">
        <is>
          <t>N9-KLSLMTXAH04</t>
        </is>
      </c>
      <c r="G52" s="297" t="inlineStr">
        <is>
          <t>C7</t>
        </is>
      </c>
      <c r="H52" s="297" t="inlineStr">
        <is>
          <t>N9-1-9-5</t>
        </is>
      </c>
      <c r="I52" s="297" t="inlineStr">
        <is>
          <t>ADD SERVICE</t>
        </is>
      </c>
      <c r="J52" s="297" t="inlineStr">
        <is>
          <t>C7_ADSL2_ETHERNET_SL_HSI</t>
        </is>
      </c>
      <c r="K52" s="297" t="inlineStr">
        <is>
          <t>CMS MidwestSouthern</t>
        </is>
      </c>
      <c r="L52" s="297" t="inlineStr">
        <is>
          <t>Data Error</t>
        </is>
      </c>
      <c r="M52" s="297" t="inlineStr">
        <is>
          <t>One failure encountered</t>
        </is>
      </c>
      <c r="N52" s="297" t="inlineStr">
        <is>
          <t>Deny Response:    KLSLMTXAH04 23-02-28 12:57:14M  101 DENY   ENSI   /* Not Equipped for Setting Specified Info */   /* Errored parameter = SRVTYPE */   /* One failure encountered */;</t>
        </is>
      </c>
    </row>
    <row r="53">
      <c r="A53" s="297" t="inlineStr">
        <is>
          <t>Casey Whitehead</t>
        </is>
      </c>
      <c r="B53" s="297" t="inlineStr">
        <is>
          <t>ad05776</t>
        </is>
      </c>
      <c r="C53" s="297" t="inlineStr">
        <is>
          <t>T102300699</t>
        </is>
      </c>
      <c r="D53" s="297" t="inlineStr">
        <is>
          <t>ad05776_1677603564180</t>
        </is>
      </c>
      <c r="E53" s="297" t="inlineStr">
        <is>
          <t>Calix</t>
        </is>
      </c>
      <c r="F53" s="297" t="inlineStr">
        <is>
          <t>LSVPNVAVRLB</t>
        </is>
      </c>
      <c r="G53" s="297" t="inlineStr">
        <is>
          <t>E7-2</t>
        </is>
      </c>
      <c r="H53" s="297" t="inlineStr">
        <is>
          <t>1-2-2-1020217</t>
        </is>
      </c>
      <c r="I53" s="297" t="inlineStr">
        <is>
          <t>ONT SERVICE REFRESH</t>
        </is>
      </c>
      <c r="J53" s="297" t="n"/>
      <c r="K53" s="297" t="inlineStr">
        <is>
          <t>CMS2</t>
        </is>
      </c>
      <c r="L53" s="297" t="inlineStr">
        <is>
          <t>Failure</t>
        </is>
      </c>
      <c r="M53" s="297" t="n"/>
      <c r="N53" s="297" t="n"/>
    </row>
    <row r="54">
      <c r="A54" s="297" t="inlineStr">
        <is>
          <t>Mary Andrews</t>
        </is>
      </c>
      <c r="B54" s="297" t="inlineStr">
        <is>
          <t>xb01267</t>
        </is>
      </c>
      <c r="C54" s="297" t="inlineStr">
        <is>
          <t>T102286377</t>
        </is>
      </c>
      <c r="D54" s="297" t="inlineStr">
        <is>
          <t>xb01267_1677618439535</t>
        </is>
      </c>
      <c r="E54" s="297" t="inlineStr">
        <is>
          <t>Calix</t>
        </is>
      </c>
      <c r="F54" s="297" t="inlineStr">
        <is>
          <t>NBLFOHAEH00</t>
        </is>
      </c>
      <c r="G54" s="297" t="inlineStr">
        <is>
          <t>E3-48C</t>
        </is>
      </c>
      <c r="H54" s="297" t="inlineStr">
        <is>
          <t>1-1-7</t>
        </is>
      </c>
      <c r="I54" s="297" t="inlineStr">
        <is>
          <t>NEW INVENTORY</t>
        </is>
      </c>
      <c r="J54" s="297" t="n"/>
      <c r="K54" s="297" t="inlineStr">
        <is>
          <t>BSPD-CMS-EQ4</t>
        </is>
      </c>
      <c r="L54" s="297" t="inlineStr">
        <is>
          <t>Failure</t>
        </is>
      </c>
      <c r="M54" s="297" t="inlineStr">
        <is>
          <t>TV:EMS_DEVICE_ERROR:Add Inventory Failed with error Unable to retrieve card from specified slot</t>
        </is>
      </c>
      <c r="N54" s="297" t="inlineStr">
        <is>
          <t>Unable to retrieve card from specified slot</t>
        </is>
      </c>
    </row>
    <row r="55">
      <c r="A55" s="297" t="inlineStr">
        <is>
          <t>Casey Whitehead</t>
        </is>
      </c>
      <c r="B55" s="297" t="inlineStr">
        <is>
          <t>ad05776</t>
        </is>
      </c>
      <c r="C55" s="297" t="inlineStr">
        <is>
          <t>1621520382</t>
        </is>
      </c>
      <c r="D55" s="297" t="inlineStr">
        <is>
          <t>ad05776_1677602017609</t>
        </is>
      </c>
      <c r="E55" s="297" t="inlineStr">
        <is>
          <t>Tellabs</t>
        </is>
      </c>
      <c r="F55" s="297" t="inlineStr">
        <is>
          <t>DPBYORXBRL0-LLWL</t>
        </is>
      </c>
      <c r="G55" s="297" t="inlineStr">
        <is>
          <t>ACCESSMAX</t>
        </is>
      </c>
      <c r="H55" s="297" t="inlineStr">
        <is>
          <t>RST1-2-5-6</t>
        </is>
      </c>
      <c r="I55" s="297" t="inlineStr">
        <is>
          <t>PORT REFRESH</t>
        </is>
      </c>
      <c r="J55" s="297" t="n"/>
      <c r="K55" s="297" t="inlineStr">
        <is>
          <t>AFC NV</t>
        </is>
      </c>
      <c r="L55" s="297" t="inlineStr">
        <is>
          <t>Communication Error</t>
        </is>
      </c>
      <c r="M55" s="297" t="inlineStr">
        <is>
          <t>Time out error</t>
        </is>
      </c>
      <c r="N55" s="297" t="inlineStr">
        <is>
          <t>Connection timed out</t>
        </is>
      </c>
    </row>
    <row r="56">
      <c r="A56" s="297" t="inlineStr">
        <is>
          <t>Larissa King</t>
        </is>
      </c>
      <c r="B56" s="297" t="inlineStr">
        <is>
          <t>aa79589</t>
        </is>
      </c>
      <c r="C56" s="297" t="inlineStr">
        <is>
          <t>T102281363</t>
        </is>
      </c>
      <c r="D56" s="297" t="inlineStr">
        <is>
          <t>aa79589_1677599293944</t>
        </is>
      </c>
      <c r="E56" s="297" t="inlineStr">
        <is>
          <t>Tellabs</t>
        </is>
      </c>
      <c r="F56" s="297" t="inlineStr">
        <is>
          <t>DPBYORXBRL0-LLWL</t>
        </is>
      </c>
      <c r="G56" s="297" t="inlineStr">
        <is>
          <t>ACCESSMAX</t>
        </is>
      </c>
      <c r="H56" s="297" t="inlineStr">
        <is>
          <t>RST1-2-5-3</t>
        </is>
      </c>
      <c r="I56" s="297" t="inlineStr">
        <is>
          <t>PORT REFRESH</t>
        </is>
      </c>
      <c r="J56" s="297" t="n"/>
      <c r="K56" s="297" t="inlineStr">
        <is>
          <t>AFC NV</t>
        </is>
      </c>
      <c r="L56" s="297" t="inlineStr">
        <is>
          <t>Communication Error</t>
        </is>
      </c>
      <c r="M56" s="297" t="inlineStr">
        <is>
          <t>Time out error</t>
        </is>
      </c>
      <c r="N56" s="297" t="inlineStr">
        <is>
          <t>Connection timed out</t>
        </is>
      </c>
    </row>
    <row r="57">
      <c r="A57" s="297" t="inlineStr">
        <is>
          <t>Duane Pinkett</t>
        </is>
      </c>
      <c r="B57" s="297" t="inlineStr">
        <is>
          <t>XB03029</t>
        </is>
      </c>
      <c r="C57" s="297" t="inlineStr">
        <is>
          <t>s</t>
        </is>
      </c>
      <c r="D57" s="297" t="inlineStr">
        <is>
          <t>XB03029_1677606940272</t>
        </is>
      </c>
      <c r="E57" s="297" t="inlineStr">
        <is>
          <t>Tellabs</t>
        </is>
      </c>
      <c r="F57" s="297" t="inlineStr">
        <is>
          <t>BRNTMIXIL01</t>
        </is>
      </c>
      <c r="G57" s="297" t="inlineStr">
        <is>
          <t>ACCESSMAX</t>
        </is>
      </c>
      <c r="H57" s="297" t="inlineStr">
        <is>
          <t>1-15-2</t>
        </is>
      </c>
      <c r="I57" s="297" t="inlineStr">
        <is>
          <t>NEW INVENTORY</t>
        </is>
      </c>
      <c r="J57" s="297" t="n"/>
      <c r="K57" s="297" t="inlineStr">
        <is>
          <t>CTEL AFC</t>
        </is>
      </c>
      <c r="L57" s="297" t="inlineStr">
        <is>
          <t>Failure</t>
        </is>
      </c>
      <c r="M57" s="297" t="inlineStr">
        <is>
          <t>This is not an ADSL card</t>
        </is>
      </c>
      <c r="N57" s="297" t="inlineStr">
        <is>
          <t>Deny Response:    BRNTMIXIL01 23-02-28 10:55:51M  101 DENY   IIAC   /* LET-1-15-2 is not an ADSL card */;</t>
        </is>
      </c>
    </row>
    <row r="58">
      <c r="A58" s="297" t="inlineStr">
        <is>
          <t>Larissa King</t>
        </is>
      </c>
      <c r="B58" s="297" t="inlineStr">
        <is>
          <t>aa79589</t>
        </is>
      </c>
      <c r="C58" s="297" t="inlineStr">
        <is>
          <t>1621453572</t>
        </is>
      </c>
      <c r="D58" s="297" t="inlineStr">
        <is>
          <t>aa79589_1677599560057</t>
        </is>
      </c>
      <c r="E58" s="297" t="inlineStr">
        <is>
          <t>Tellabs</t>
        </is>
      </c>
      <c r="F58" s="297" t="inlineStr">
        <is>
          <t>LBNNORXQRL0-MTHP</t>
        </is>
      </c>
      <c r="G58" s="297" t="inlineStr">
        <is>
          <t>ACCESSMAX</t>
        </is>
      </c>
      <c r="H58" s="297" t="inlineStr">
        <is>
          <t>RST8-1-4-2</t>
        </is>
      </c>
      <c r="I58" s="297" t="inlineStr">
        <is>
          <t>PORT REFRESH</t>
        </is>
      </c>
      <c r="J58" s="297" t="n"/>
      <c r="K58" s="297" t="inlineStr">
        <is>
          <t>AFC NV</t>
        </is>
      </c>
      <c r="L58" s="297" t="inlineStr">
        <is>
          <t>Communication Error</t>
        </is>
      </c>
      <c r="M58" s="297" t="inlineStr">
        <is>
          <t>Time out error</t>
        </is>
      </c>
      <c r="N58" s="297" t="inlineStr">
        <is>
          <t>Connection timed out</t>
        </is>
      </c>
    </row>
    <row r="59">
      <c r="A59" s="297" t="inlineStr">
        <is>
          <t>Amy Knudtson</t>
        </is>
      </c>
      <c r="B59" s="297" t="inlineStr">
        <is>
          <t>aknudts</t>
        </is>
      </c>
      <c r="C59" s="297" t="inlineStr">
        <is>
          <t>T102305052</t>
        </is>
      </c>
      <c r="D59" s="297" t="inlineStr">
        <is>
          <t>aknudts_1677609092959</t>
        </is>
      </c>
      <c r="E59" s="297" t="inlineStr">
        <is>
          <t>Tellabs</t>
        </is>
      </c>
      <c r="F59" s="297" t="inlineStr">
        <is>
          <t>GLIDORXERL0-IDPK</t>
        </is>
      </c>
      <c r="G59" s="297" t="inlineStr">
        <is>
          <t>ACCESSMAX</t>
        </is>
      </c>
      <c r="H59" s="297" t="inlineStr">
        <is>
          <t>RST3-2-8-5</t>
        </is>
      </c>
      <c r="I59" s="297" t="inlineStr">
        <is>
          <t>PORT REFRESH</t>
        </is>
      </c>
      <c r="J59" s="297" t="n"/>
      <c r="K59" s="297" t="inlineStr">
        <is>
          <t>AFC NV</t>
        </is>
      </c>
      <c r="L59" s="297" t="inlineStr">
        <is>
          <t>Communication Error</t>
        </is>
      </c>
      <c r="M59" s="297" t="inlineStr">
        <is>
          <t>Time out error</t>
        </is>
      </c>
      <c r="N59" s="297" t="inlineStr">
        <is>
          <t>O/P: Read timed out</t>
        </is>
      </c>
    </row>
    <row r="60">
      <c r="A60" s="297" t="inlineStr">
        <is>
          <t>Casey Whitehead</t>
        </is>
      </c>
      <c r="B60" s="297" t="inlineStr">
        <is>
          <t>ad05776</t>
        </is>
      </c>
      <c r="C60" s="297" t="inlineStr">
        <is>
          <t>1621484182</t>
        </is>
      </c>
      <c r="D60" s="297" t="inlineStr">
        <is>
          <t>ad05776_1677604240072</t>
        </is>
      </c>
      <c r="E60" s="297" t="inlineStr">
        <is>
          <t>Tellabs</t>
        </is>
      </c>
      <c r="F60" s="297" t="inlineStr">
        <is>
          <t>RTVLWAU0003_PAHA</t>
        </is>
      </c>
      <c r="G60" s="297" t="inlineStr">
        <is>
          <t>ACCESSMAX</t>
        </is>
      </c>
      <c r="H60" s="297" t="inlineStr">
        <is>
          <t>RST1-2-21-3</t>
        </is>
      </c>
      <c r="I60" s="297" t="inlineStr">
        <is>
          <t>ADD SERVICE</t>
        </is>
      </c>
      <c r="J60" s="297" t="inlineStr">
        <is>
          <t>ADSL_ATM_SingleLineHSI</t>
        </is>
      </c>
      <c r="K60" s="297" t="inlineStr">
        <is>
          <t>AFC NV</t>
        </is>
      </c>
      <c r="L60" s="297" t="inlineStr">
        <is>
          <t>Data Error</t>
        </is>
      </c>
      <c r="M60" s="297" t="inlineStr">
        <is>
          <t>Neither AID is an uplink</t>
        </is>
      </c>
      <c r="N60" s="297" t="inlineStr">
        <is>
          <t>Deny Response:    RTVLWA_COT221 23-02-28 12:30:10M  103 DENY   IIAC   /* Neither AID is an uplink */;</t>
        </is>
      </c>
    </row>
  </sheetData>
  <pageMargins left="0.7" right="0.7" top="0.75" bottom="0.75" header="0.3" footer="0.3"/>
  <pageSetup orientation="portrait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3:O548"/>
  <sheetViews>
    <sheetView zoomScale="90" zoomScaleNormal="90" workbookViewId="0">
      <selection activeCell="B4" sqref="B4:B5"/>
    </sheetView>
  </sheetViews>
  <sheetFormatPr baseColWidth="8" defaultColWidth="9.140625" defaultRowHeight="15" outlineLevelCol="0"/>
  <cols>
    <col width="9.140625" customWidth="1" style="203" min="1" max="1"/>
    <col width="10.42578125" customWidth="1" style="186" min="2" max="2"/>
    <col width="11.7109375" bestFit="1" customWidth="1" style="203" min="3" max="3"/>
    <col width="9.28515625" bestFit="1" customWidth="1" style="203" min="4" max="4"/>
    <col width="11.42578125" bestFit="1" customWidth="1" style="203" min="5" max="5"/>
    <col width="9.140625" customWidth="1" style="203" min="6" max="6"/>
    <col width="11.42578125" bestFit="1" customWidth="1" style="203" min="7" max="7"/>
    <col width="9.7109375" bestFit="1" customWidth="1" style="203" min="8" max="8"/>
    <col width="7.140625" bestFit="1" customWidth="1" style="203" min="9" max="9"/>
    <col width="9.28515625" bestFit="1" customWidth="1" style="203" min="10" max="10"/>
    <col width="12.85546875" customWidth="1" style="203" min="11" max="11"/>
    <col width="11" customWidth="1" style="203" min="12" max="12"/>
    <col width="15.42578125" customWidth="1" style="203" min="13" max="13"/>
    <col width="15.140625" customWidth="1" style="186" min="14" max="14"/>
    <col width="20.85546875" customWidth="1" style="186" min="15" max="15"/>
    <col width="9.140625" customWidth="1" style="203" min="16" max="16"/>
    <col width="9.140625" customWidth="1" style="203" min="17" max="16384"/>
  </cols>
  <sheetData>
    <row r="3">
      <c r="B3" s="260" t="inlineStr">
        <is>
          <t>This Report is work in progress; team is working on to make all the Data in Column J (Missing #) to Zero(fixing issues to make the missing records to zero)</t>
        </is>
      </c>
      <c r="C3" s="240" t="n"/>
      <c r="D3" s="240" t="n"/>
      <c r="E3" s="240" t="n"/>
      <c r="F3" s="240" t="n"/>
      <c r="G3" s="240" t="n"/>
      <c r="H3" s="240" t="n"/>
      <c r="I3" s="240" t="n"/>
      <c r="J3" s="240" t="n"/>
      <c r="K3" s="240" t="n"/>
      <c r="L3" s="240" t="n"/>
      <c r="M3" s="240" t="n"/>
      <c r="N3" s="245" t="n"/>
      <c r="O3" s="185" t="n"/>
    </row>
    <row r="4" ht="15" customHeight="1" s="203">
      <c r="B4" s="257" t="inlineStr">
        <is>
          <t>Date</t>
        </is>
      </c>
      <c r="C4" s="259" t="inlineStr">
        <is>
          <t>Model</t>
        </is>
      </c>
      <c r="D4" s="259" t="n"/>
      <c r="E4" s="257" t="inlineStr">
        <is>
          <t>TL1</t>
        </is>
      </c>
      <c r="F4" s="259" t="inlineStr">
        <is>
          <t>CLI</t>
        </is>
      </c>
      <c r="G4" s="240" t="n"/>
      <c r="H4" s="240" t="n"/>
      <c r="I4" s="240" t="n"/>
      <c r="J4" s="245" t="n"/>
      <c r="K4" s="257" t="inlineStr">
        <is>
          <t>Success %</t>
        </is>
      </c>
      <c r="L4" s="257" t="inlineStr">
        <is>
          <t>Success % 
(w/o DE+ CE)</t>
        </is>
      </c>
      <c r="M4" s="257" t="inlineStr">
        <is>
          <t>Model wise 
Improvement %</t>
        </is>
      </c>
      <c r="N4" s="257" t="inlineStr">
        <is>
          <t>Overall Adtran %</t>
        </is>
      </c>
      <c r="O4" s="257" t="inlineStr">
        <is>
          <t xml:space="preserve">Overall Adtran %
(w/o DE+ CE) </t>
        </is>
      </c>
    </row>
    <row r="5">
      <c r="B5" s="258" t="n"/>
      <c r="C5" s="258" t="n"/>
      <c r="D5" s="259" t="inlineStr">
        <is>
          <t>Total SO#</t>
        </is>
      </c>
      <c r="E5" s="259" t="inlineStr">
        <is>
          <t>Comm Error</t>
        </is>
      </c>
      <c r="F5" s="259" t="inlineStr">
        <is>
          <t>Success</t>
        </is>
      </c>
      <c r="G5" s="259" t="inlineStr">
        <is>
          <t>Comm Error</t>
        </is>
      </c>
      <c r="H5" s="259" t="inlineStr">
        <is>
          <t>Data Error</t>
        </is>
      </c>
      <c r="I5" s="259" t="inlineStr">
        <is>
          <t>Failure</t>
        </is>
      </c>
      <c r="J5" s="259" t="inlineStr">
        <is>
          <t>Missing #</t>
        </is>
      </c>
      <c r="K5" s="258" t="n"/>
      <c r="L5" s="258" t="n"/>
      <c r="M5" s="258" t="n"/>
      <c r="N5" s="258" t="n"/>
      <c r="O5" s="258" t="n"/>
    </row>
    <row r="6">
      <c r="B6" s="261" t="inlineStr">
        <is>
          <t>01-Feb</t>
        </is>
      </c>
      <c r="C6" s="267" t="inlineStr">
        <is>
          <t>TA1148A</t>
        </is>
      </c>
      <c r="D6" s="267" t="n">
        <v>2</v>
      </c>
      <c r="E6" s="267" t="n">
        <v>2</v>
      </c>
      <c r="F6" s="267" t="n">
        <v>0</v>
      </c>
      <c r="G6" s="267" t="n">
        <v>2</v>
      </c>
      <c r="H6" s="267" t="n">
        <v>0</v>
      </c>
      <c r="I6" s="267" t="n">
        <v>0</v>
      </c>
      <c r="J6" s="267" t="n">
        <v>0</v>
      </c>
      <c r="K6" s="223" t="inlineStr">
        <is>
          <t>0%</t>
        </is>
      </c>
      <c r="L6" s="223" t="inlineStr">
        <is>
          <t>0%</t>
        </is>
      </c>
      <c r="M6" s="223" t="inlineStr">
        <is>
          <t>0%</t>
        </is>
      </c>
      <c r="N6" s="264" t="inlineStr">
        <is>
          <t>0%</t>
        </is>
      </c>
      <c r="O6" s="264" t="inlineStr">
        <is>
          <t>0%</t>
        </is>
      </c>
    </row>
    <row r="7">
      <c r="B7" s="262" t="n"/>
      <c r="C7" s="267" t="inlineStr">
        <is>
          <t>TA1200F</t>
        </is>
      </c>
      <c r="D7" s="267" t="n">
        <v>1</v>
      </c>
      <c r="E7" s="267" t="n">
        <v>1</v>
      </c>
      <c r="F7" s="267" t="n">
        <v>0</v>
      </c>
      <c r="G7" s="267" t="n">
        <v>1</v>
      </c>
      <c r="H7" s="267" t="n">
        <v>0</v>
      </c>
      <c r="I7" s="267" t="n">
        <v>0</v>
      </c>
      <c r="J7" s="267" t="n">
        <v>0</v>
      </c>
      <c r="K7" s="223" t="inlineStr">
        <is>
          <t>0%</t>
        </is>
      </c>
      <c r="L7" s="223" t="inlineStr">
        <is>
          <t>0%</t>
        </is>
      </c>
      <c r="M7" s="223" t="inlineStr">
        <is>
          <t>0%</t>
        </is>
      </c>
      <c r="N7" s="262" t="n"/>
      <c r="O7" s="262" t="n"/>
    </row>
    <row r="8">
      <c r="B8" s="263" t="n"/>
      <c r="C8" s="267" t="inlineStr">
        <is>
          <t>TA5000</t>
        </is>
      </c>
      <c r="D8" s="267" t="n">
        <v>18</v>
      </c>
      <c r="E8" s="267" t="n">
        <v>2</v>
      </c>
      <c r="F8" s="267" t="n">
        <v>0</v>
      </c>
      <c r="G8" s="267" t="n">
        <v>2</v>
      </c>
      <c r="H8" s="267" t="n">
        <v>0</v>
      </c>
      <c r="I8" s="267" t="n">
        <v>0</v>
      </c>
      <c r="J8" s="267" t="n">
        <v>0</v>
      </c>
      <c r="K8" s="223" t="inlineStr">
        <is>
          <t>0%</t>
        </is>
      </c>
      <c r="L8" s="223" t="inlineStr">
        <is>
          <t>0%</t>
        </is>
      </c>
      <c r="M8" s="223" t="inlineStr">
        <is>
          <t>0%</t>
        </is>
      </c>
      <c r="N8" s="263" t="n"/>
      <c r="O8" s="263" t="n"/>
    </row>
    <row r="9">
      <c r="B9" s="261" t="inlineStr">
        <is>
          <t>02-Feb</t>
        </is>
      </c>
      <c r="C9" s="267" t="inlineStr">
        <is>
          <t>TA1148A</t>
        </is>
      </c>
      <c r="D9" s="267" t="n">
        <v>1</v>
      </c>
      <c r="E9" s="267" t="n">
        <v>1</v>
      </c>
      <c r="F9" s="267" t="n">
        <v>0</v>
      </c>
      <c r="G9" s="267" t="n">
        <v>1</v>
      </c>
      <c r="H9" s="267" t="n">
        <v>0</v>
      </c>
      <c r="I9" s="267" t="n">
        <v>0</v>
      </c>
      <c r="J9" s="267" t="n">
        <v>0</v>
      </c>
      <c r="K9" s="223" t="inlineStr">
        <is>
          <t>0%</t>
        </is>
      </c>
      <c r="L9" s="223" t="inlineStr">
        <is>
          <t>0%</t>
        </is>
      </c>
      <c r="M9" s="223" t="inlineStr">
        <is>
          <t>0%</t>
        </is>
      </c>
      <c r="N9" s="264" t="inlineStr">
        <is>
          <t>3%</t>
        </is>
      </c>
      <c r="O9" s="264" t="inlineStr">
        <is>
          <t>3%</t>
        </is>
      </c>
    </row>
    <row r="10">
      <c r="B10" s="262" t="n"/>
      <c r="C10" s="267" t="inlineStr">
        <is>
          <t>TA3000</t>
        </is>
      </c>
      <c r="D10" s="267" t="n">
        <v>4</v>
      </c>
      <c r="E10" s="267" t="n">
        <v>3</v>
      </c>
      <c r="F10" s="267" t="n">
        <v>1</v>
      </c>
      <c r="G10" s="267" t="n">
        <v>1</v>
      </c>
      <c r="H10" s="267" t="n">
        <v>0</v>
      </c>
      <c r="I10" s="267" t="n">
        <v>0</v>
      </c>
      <c r="J10" s="267" t="n">
        <v>1</v>
      </c>
      <c r="K10" s="223" t="inlineStr">
        <is>
          <t>33%</t>
        </is>
      </c>
      <c r="L10" s="223" t="inlineStr">
        <is>
          <t>50%</t>
        </is>
      </c>
      <c r="M10" s="223" t="inlineStr">
        <is>
          <t>25%</t>
        </is>
      </c>
      <c r="N10" s="262" t="n"/>
      <c r="O10" s="262" t="n"/>
    </row>
    <row r="11">
      <c r="B11" s="263" t="n"/>
      <c r="C11" s="267" t="inlineStr">
        <is>
          <t>TA5000</t>
        </is>
      </c>
      <c r="D11" s="267" t="n">
        <v>13</v>
      </c>
      <c r="E11" s="267" t="n">
        <v>5</v>
      </c>
      <c r="F11" s="267" t="n">
        <v>1</v>
      </c>
      <c r="G11" s="267" t="n">
        <v>4</v>
      </c>
      <c r="H11" s="267" t="n">
        <v>0</v>
      </c>
      <c r="I11" s="267" t="n">
        <v>0</v>
      </c>
      <c r="J11" s="267" t="n">
        <v>0</v>
      </c>
      <c r="K11" s="223" t="inlineStr">
        <is>
          <t>20%</t>
        </is>
      </c>
      <c r="L11" s="223" t="inlineStr">
        <is>
          <t>100%</t>
        </is>
      </c>
      <c r="M11" s="223" t="inlineStr">
        <is>
          <t>8%</t>
        </is>
      </c>
      <c r="N11" s="263" t="n"/>
      <c r="O11" s="263" t="n"/>
    </row>
    <row r="12">
      <c r="B12" s="261" t="inlineStr">
        <is>
          <t>03-Feb</t>
        </is>
      </c>
      <c r="C12" s="267" t="inlineStr">
        <is>
          <t>TA1148A</t>
        </is>
      </c>
      <c r="D12" s="267" t="n">
        <v>1</v>
      </c>
      <c r="E12" s="267" t="n">
        <v>1</v>
      </c>
      <c r="F12" s="267" t="n">
        <v>0</v>
      </c>
      <c r="G12" s="267" t="n">
        <v>1</v>
      </c>
      <c r="H12" s="267" t="n">
        <v>0</v>
      </c>
      <c r="I12" s="267" t="n">
        <v>0</v>
      </c>
      <c r="J12" s="267" t="n">
        <v>0</v>
      </c>
      <c r="K12" s="223" t="inlineStr">
        <is>
          <t>0%</t>
        </is>
      </c>
      <c r="L12" s="223" t="inlineStr">
        <is>
          <t>0%</t>
        </is>
      </c>
      <c r="M12" s="223" t="inlineStr">
        <is>
          <t>0%</t>
        </is>
      </c>
      <c r="N12" s="264" t="inlineStr">
        <is>
          <t>4%</t>
        </is>
      </c>
      <c r="O12" s="264" t="inlineStr">
        <is>
          <t>4%</t>
        </is>
      </c>
    </row>
    <row r="13">
      <c r="B13" s="262" t="n"/>
      <c r="C13" s="267" t="inlineStr">
        <is>
          <t>TA1248A</t>
        </is>
      </c>
      <c r="D13" s="267" t="n">
        <v>1</v>
      </c>
      <c r="E13" s="267" t="n">
        <v>1</v>
      </c>
      <c r="F13" s="267" t="n">
        <v>0</v>
      </c>
      <c r="G13" s="267" t="n">
        <v>0</v>
      </c>
      <c r="H13" s="267" t="n">
        <v>0</v>
      </c>
      <c r="I13" s="267" t="n">
        <v>1</v>
      </c>
      <c r="J13" s="267" t="n">
        <v>0</v>
      </c>
      <c r="K13" s="223" t="inlineStr">
        <is>
          <t>0%</t>
        </is>
      </c>
      <c r="L13" s="223" t="inlineStr">
        <is>
          <t>0%</t>
        </is>
      </c>
      <c r="M13" s="223" t="inlineStr">
        <is>
          <t>0%</t>
        </is>
      </c>
      <c r="N13" s="262" t="n"/>
      <c r="O13" s="262" t="n"/>
    </row>
    <row r="14">
      <c r="B14" s="263" t="n"/>
      <c r="C14" s="267" t="inlineStr">
        <is>
          <t>TA5000</t>
        </is>
      </c>
      <c r="D14" s="267" t="n">
        <v>32</v>
      </c>
      <c r="E14" s="267" t="n">
        <v>14</v>
      </c>
      <c r="F14" s="267" t="n">
        <v>4</v>
      </c>
      <c r="G14" s="267" t="n">
        <v>6</v>
      </c>
      <c r="H14" s="267" t="n">
        <v>1</v>
      </c>
      <c r="I14" s="267" t="n">
        <v>1</v>
      </c>
      <c r="J14" s="267" t="n">
        <v>2</v>
      </c>
      <c r="K14" s="223" t="inlineStr">
        <is>
          <t>29%</t>
        </is>
      </c>
      <c r="L14" s="223" t="inlineStr">
        <is>
          <t>57%</t>
        </is>
      </c>
      <c r="M14" s="223" t="inlineStr">
        <is>
          <t>13%</t>
        </is>
      </c>
      <c r="N14" s="263" t="n"/>
      <c r="O14" s="263" t="n"/>
    </row>
    <row r="15">
      <c r="B15" s="261" t="inlineStr">
        <is>
          <t>04-Feb</t>
        </is>
      </c>
      <c r="C15" s="267" t="inlineStr">
        <is>
          <t>TA1148A</t>
        </is>
      </c>
      <c r="D15" s="267" t="n">
        <v>1</v>
      </c>
      <c r="E15" s="267" t="n">
        <v>1</v>
      </c>
      <c r="F15" s="267" t="n">
        <v>0</v>
      </c>
      <c r="G15" s="267" t="n">
        <v>1</v>
      </c>
      <c r="H15" s="267" t="n">
        <v>0</v>
      </c>
      <c r="I15" s="267" t="n">
        <v>0</v>
      </c>
      <c r="J15" s="267" t="n">
        <v>0</v>
      </c>
      <c r="K15" s="223" t="inlineStr">
        <is>
          <t>0%</t>
        </is>
      </c>
      <c r="L15" s="223" t="inlineStr">
        <is>
          <t>0%</t>
        </is>
      </c>
      <c r="M15" s="223" t="inlineStr">
        <is>
          <t>0%</t>
        </is>
      </c>
      <c r="N15" s="264" t="inlineStr">
        <is>
          <t>0%</t>
        </is>
      </c>
      <c r="O15" s="264" t="inlineStr">
        <is>
          <t>0%</t>
        </is>
      </c>
    </row>
    <row r="16">
      <c r="B16" s="263" t="n"/>
      <c r="C16" s="267" t="inlineStr">
        <is>
          <t>TA5000</t>
        </is>
      </c>
      <c r="D16" s="267" t="n">
        <v>9</v>
      </c>
      <c r="E16" s="267" t="n">
        <v>2</v>
      </c>
      <c r="F16" s="267" t="n">
        <v>0</v>
      </c>
      <c r="G16" s="267" t="n">
        <v>2</v>
      </c>
      <c r="H16" s="267" t="n">
        <v>0</v>
      </c>
      <c r="I16" s="267" t="n">
        <v>0</v>
      </c>
      <c r="J16" s="267" t="n">
        <v>0</v>
      </c>
      <c r="K16" s="223" t="inlineStr">
        <is>
          <t>0%</t>
        </is>
      </c>
      <c r="L16" s="223" t="inlineStr">
        <is>
          <t>0%</t>
        </is>
      </c>
      <c r="M16" s="223" t="inlineStr">
        <is>
          <t>0%</t>
        </is>
      </c>
      <c r="N16" s="263" t="n"/>
      <c r="O16" s="263" t="n"/>
    </row>
    <row r="17">
      <c r="B17" s="261" t="inlineStr">
        <is>
          <t>05-Feb</t>
        </is>
      </c>
      <c r="C17" s="267" t="inlineStr">
        <is>
          <t>TA5000</t>
        </is>
      </c>
      <c r="D17" s="267" t="n">
        <v>2</v>
      </c>
      <c r="E17" s="267" t="n">
        <v>2</v>
      </c>
      <c r="F17" s="267" t="n">
        <v>1</v>
      </c>
      <c r="G17" s="267" t="n">
        <v>1</v>
      </c>
      <c r="H17" s="267" t="n">
        <v>0</v>
      </c>
      <c r="I17" s="267" t="n">
        <v>0</v>
      </c>
      <c r="J17" s="267" t="n">
        <v>0</v>
      </c>
      <c r="K17" s="223" t="inlineStr">
        <is>
          <t>50%</t>
        </is>
      </c>
      <c r="L17" s="223" t="inlineStr">
        <is>
          <t>100%</t>
        </is>
      </c>
      <c r="M17" s="223" t="inlineStr">
        <is>
          <t>50%</t>
        </is>
      </c>
      <c r="N17" s="264" t="inlineStr">
        <is>
          <t>20%</t>
        </is>
      </c>
      <c r="O17" s="264" t="inlineStr">
        <is>
          <t>25%</t>
        </is>
      </c>
    </row>
    <row r="18">
      <c r="B18" s="261" t="inlineStr">
        <is>
          <t>06-Feb</t>
        </is>
      </c>
      <c r="C18" s="267" t="inlineStr">
        <is>
          <t>TA1148A</t>
        </is>
      </c>
      <c r="D18" s="267" t="n">
        <v>1</v>
      </c>
      <c r="E18" s="267" t="n">
        <v>1</v>
      </c>
      <c r="F18" s="267" t="n">
        <v>0</v>
      </c>
      <c r="G18" s="267" t="n">
        <v>1</v>
      </c>
      <c r="H18" s="267" t="n">
        <v>0</v>
      </c>
      <c r="I18" s="267" t="n">
        <v>0</v>
      </c>
      <c r="J18" s="267" t="n">
        <v>0</v>
      </c>
      <c r="K18" s="223" t="inlineStr">
        <is>
          <t>0%</t>
        </is>
      </c>
      <c r="L18" s="223" t="inlineStr">
        <is>
          <t>0%</t>
        </is>
      </c>
      <c r="M18" s="223" t="inlineStr">
        <is>
          <t>0%</t>
        </is>
      </c>
      <c r="N18" s="264" t="inlineStr">
        <is>
          <t>5%</t>
        </is>
      </c>
      <c r="O18" s="264" t="inlineStr">
        <is>
          <t>6%</t>
        </is>
      </c>
    </row>
    <row r="19">
      <c r="B19" s="262" t="n"/>
      <c r="C19" s="267" t="inlineStr">
        <is>
          <t>TA3000</t>
        </is>
      </c>
      <c r="D19" s="267" t="n">
        <v>1</v>
      </c>
      <c r="E19" s="267" t="n">
        <v>1</v>
      </c>
      <c r="F19" s="267" t="n">
        <v>0</v>
      </c>
      <c r="G19" s="267" t="n">
        <v>1</v>
      </c>
      <c r="H19" s="267" t="n">
        <v>0</v>
      </c>
      <c r="I19" s="267" t="n">
        <v>0</v>
      </c>
      <c r="J19" s="267" t="n">
        <v>0</v>
      </c>
      <c r="K19" s="223" t="inlineStr">
        <is>
          <t>0%</t>
        </is>
      </c>
      <c r="L19" s="223" t="inlineStr">
        <is>
          <t>0%</t>
        </is>
      </c>
      <c r="M19" s="223" t="inlineStr">
        <is>
          <t>0%</t>
        </is>
      </c>
      <c r="N19" s="262" t="n"/>
      <c r="O19" s="262" t="n"/>
    </row>
    <row r="20">
      <c r="B20" s="263" t="n"/>
      <c r="C20" s="267" t="inlineStr">
        <is>
          <t>TA5000</t>
        </is>
      </c>
      <c r="D20" s="267" t="n">
        <v>22</v>
      </c>
      <c r="E20" s="267" t="n">
        <v>10</v>
      </c>
      <c r="F20" s="267" t="n">
        <v>4</v>
      </c>
      <c r="G20" s="267" t="n">
        <v>6</v>
      </c>
      <c r="H20" s="267" t="n">
        <v>0</v>
      </c>
      <c r="I20" s="267" t="n">
        <v>0</v>
      </c>
      <c r="J20" s="267" t="n">
        <v>0</v>
      </c>
      <c r="K20" s="223" t="inlineStr">
        <is>
          <t>40%</t>
        </is>
      </c>
      <c r="L20" s="223" t="inlineStr">
        <is>
          <t>100%</t>
        </is>
      </c>
      <c r="M20" s="223" t="inlineStr">
        <is>
          <t>18%</t>
        </is>
      </c>
      <c r="N20" s="263" t="n"/>
      <c r="O20" s="263" t="n"/>
    </row>
    <row r="21">
      <c r="B21" s="261" t="inlineStr">
        <is>
          <t>07-Feb</t>
        </is>
      </c>
      <c r="C21" s="267" t="inlineStr">
        <is>
          <t>TA1148A</t>
        </is>
      </c>
      <c r="D21" s="267" t="n">
        <v>3</v>
      </c>
      <c r="E21" s="267" t="n">
        <v>3</v>
      </c>
      <c r="F21" s="267" t="n">
        <v>0</v>
      </c>
      <c r="G21" s="267" t="n">
        <v>3</v>
      </c>
      <c r="H21" s="267" t="n">
        <v>0</v>
      </c>
      <c r="I21" s="267" t="n">
        <v>0</v>
      </c>
      <c r="J21" s="267" t="n">
        <v>0</v>
      </c>
      <c r="K21" s="223" t="inlineStr">
        <is>
          <t>0%</t>
        </is>
      </c>
      <c r="L21" s="223" t="inlineStr">
        <is>
          <t>0%</t>
        </is>
      </c>
      <c r="M21" s="223" t="inlineStr">
        <is>
          <t>0%</t>
        </is>
      </c>
      <c r="N21" s="264" t="inlineStr">
        <is>
          <t>1%</t>
        </is>
      </c>
      <c r="O21" s="264" t="inlineStr">
        <is>
          <t>2%</t>
        </is>
      </c>
    </row>
    <row r="22">
      <c r="B22" s="262" t="n"/>
      <c r="C22" s="267" t="inlineStr">
        <is>
          <t>TA1148V</t>
        </is>
      </c>
      <c r="D22" s="267" t="n">
        <v>10</v>
      </c>
      <c r="E22" s="267" t="n">
        <v>1</v>
      </c>
      <c r="F22" s="267" t="n">
        <v>0</v>
      </c>
      <c r="G22" s="267" t="n">
        <v>1</v>
      </c>
      <c r="H22" s="267" t="n">
        <v>0</v>
      </c>
      <c r="I22" s="267" t="n">
        <v>0</v>
      </c>
      <c r="J22" s="267" t="n">
        <v>0</v>
      </c>
      <c r="K22" s="223" t="inlineStr">
        <is>
          <t>0%</t>
        </is>
      </c>
      <c r="L22" s="223" t="inlineStr">
        <is>
          <t>0%</t>
        </is>
      </c>
      <c r="M22" s="223" t="inlineStr">
        <is>
          <t>0%</t>
        </is>
      </c>
      <c r="N22" s="262" t="n"/>
      <c r="O22" s="262" t="n"/>
    </row>
    <row r="23">
      <c r="B23" s="262" t="n"/>
      <c r="C23" s="267" t="inlineStr">
        <is>
          <t>TA1200F</t>
        </is>
      </c>
      <c r="D23" s="267" t="n">
        <v>3</v>
      </c>
      <c r="E23" s="267" t="n">
        <v>1</v>
      </c>
      <c r="F23" s="267" t="n">
        <v>0</v>
      </c>
      <c r="G23" s="267" t="n">
        <v>1</v>
      </c>
      <c r="H23" s="267" t="n">
        <v>0</v>
      </c>
      <c r="I23" s="267" t="n">
        <v>0</v>
      </c>
      <c r="J23" s="267" t="n">
        <v>0</v>
      </c>
      <c r="K23" s="223" t="inlineStr">
        <is>
          <t>0%</t>
        </is>
      </c>
      <c r="L23" s="223" t="inlineStr">
        <is>
          <t>0%</t>
        </is>
      </c>
      <c r="M23" s="223" t="inlineStr">
        <is>
          <t>0%</t>
        </is>
      </c>
      <c r="N23" s="262" t="n"/>
      <c r="O23" s="262" t="n"/>
    </row>
    <row r="24">
      <c r="B24" s="262" t="n"/>
      <c r="C24" s="267" t="inlineStr">
        <is>
          <t>TA3000</t>
        </is>
      </c>
      <c r="D24" s="267" t="n">
        <v>4</v>
      </c>
      <c r="E24" s="267" t="n">
        <v>2</v>
      </c>
      <c r="F24" s="267" t="n">
        <v>0</v>
      </c>
      <c r="G24" s="267" t="n">
        <v>2</v>
      </c>
      <c r="H24" s="267" t="n">
        <v>0</v>
      </c>
      <c r="I24" s="267" t="n">
        <v>0</v>
      </c>
      <c r="J24" s="267" t="n">
        <v>0</v>
      </c>
      <c r="K24" s="223" t="inlineStr">
        <is>
          <t>0%</t>
        </is>
      </c>
      <c r="L24" s="223" t="inlineStr">
        <is>
          <t>0%</t>
        </is>
      </c>
      <c r="M24" s="223" t="inlineStr">
        <is>
          <t>0%</t>
        </is>
      </c>
      <c r="N24" s="262" t="n"/>
      <c r="O24" s="262" t="n"/>
    </row>
    <row r="25">
      <c r="B25" s="263" t="n"/>
      <c r="C25" s="267" t="inlineStr">
        <is>
          <t>TA5000</t>
        </is>
      </c>
      <c r="D25" s="267" t="n">
        <v>32</v>
      </c>
      <c r="E25" s="267" t="n">
        <v>15</v>
      </c>
      <c r="F25" s="267" t="n">
        <v>1</v>
      </c>
      <c r="G25" s="267" t="n">
        <v>12</v>
      </c>
      <c r="H25" s="267" t="n">
        <v>0</v>
      </c>
      <c r="I25" s="267" t="n">
        <v>0</v>
      </c>
      <c r="J25" s="267" t="n">
        <v>2</v>
      </c>
      <c r="K25" s="223" t="inlineStr">
        <is>
          <t>7%</t>
        </is>
      </c>
      <c r="L25" s="223" t="inlineStr">
        <is>
          <t>33%</t>
        </is>
      </c>
      <c r="M25" s="223" t="inlineStr">
        <is>
          <t>3%</t>
        </is>
      </c>
      <c r="N25" s="263" t="n"/>
      <c r="O25" s="263" t="n"/>
    </row>
    <row r="26">
      <c r="B26" s="261" t="inlineStr">
        <is>
          <t>08-Feb</t>
        </is>
      </c>
      <c r="C26" s="267" t="inlineStr">
        <is>
          <t>TA1148A</t>
        </is>
      </c>
      <c r="D26" s="267" t="n">
        <v>2</v>
      </c>
      <c r="E26" s="267" t="n">
        <v>2</v>
      </c>
      <c r="F26" s="267" t="n">
        <v>0</v>
      </c>
      <c r="G26" s="267" t="n">
        <v>2</v>
      </c>
      <c r="H26" s="267" t="n">
        <v>0</v>
      </c>
      <c r="I26" s="267" t="n">
        <v>0</v>
      </c>
      <c r="J26" s="267" t="n">
        <v>0</v>
      </c>
      <c r="K26" s="223" t="inlineStr">
        <is>
          <t>0%</t>
        </is>
      </c>
      <c r="L26" s="223" t="inlineStr">
        <is>
          <t>0%</t>
        </is>
      </c>
      <c r="M26" s="223" t="inlineStr">
        <is>
          <t>0%</t>
        </is>
      </c>
      <c r="N26" s="264" t="inlineStr">
        <is>
          <t>4%</t>
        </is>
      </c>
      <c r="O26" s="264" t="inlineStr">
        <is>
          <t>5%</t>
        </is>
      </c>
    </row>
    <row r="27">
      <c r="B27" s="262" t="n"/>
      <c r="C27" s="267" t="inlineStr">
        <is>
          <t>TA1148V</t>
        </is>
      </c>
      <c r="D27" s="267" t="n">
        <v>1</v>
      </c>
      <c r="E27" s="267" t="n">
        <v>1</v>
      </c>
      <c r="F27" s="267" t="n">
        <v>0</v>
      </c>
      <c r="G27" s="267" t="n">
        <v>1</v>
      </c>
      <c r="H27" s="267" t="n">
        <v>0</v>
      </c>
      <c r="I27" s="267" t="n">
        <v>0</v>
      </c>
      <c r="J27" s="267" t="n">
        <v>0</v>
      </c>
      <c r="K27" s="223" t="inlineStr">
        <is>
          <t>0%</t>
        </is>
      </c>
      <c r="L27" s="223" t="inlineStr">
        <is>
          <t>0%</t>
        </is>
      </c>
      <c r="M27" s="223" t="inlineStr">
        <is>
          <t>0%</t>
        </is>
      </c>
      <c r="N27" s="262" t="n"/>
      <c r="O27" s="262" t="n"/>
    </row>
    <row r="28">
      <c r="B28" s="263" t="n"/>
      <c r="C28" s="267" t="inlineStr">
        <is>
          <t>TA5000</t>
        </is>
      </c>
      <c r="D28" s="267" t="n">
        <v>22</v>
      </c>
      <c r="E28" s="267" t="n">
        <v>12</v>
      </c>
      <c r="F28" s="267" t="n">
        <v>2</v>
      </c>
      <c r="G28" s="267" t="n">
        <v>7</v>
      </c>
      <c r="H28" s="267" t="n">
        <v>0</v>
      </c>
      <c r="I28" s="267" t="n">
        <v>0</v>
      </c>
      <c r="J28" s="267" t="n">
        <v>3</v>
      </c>
      <c r="K28" s="223" t="inlineStr">
        <is>
          <t>17%</t>
        </is>
      </c>
      <c r="L28" s="223" t="inlineStr">
        <is>
          <t>40%</t>
        </is>
      </c>
      <c r="M28" s="223" t="inlineStr">
        <is>
          <t>9%</t>
        </is>
      </c>
      <c r="N28" s="263" t="n"/>
      <c r="O28" s="263" t="n"/>
    </row>
    <row r="29">
      <c r="B29" s="261" t="inlineStr">
        <is>
          <t>09-Feb</t>
        </is>
      </c>
      <c r="C29" s="267" t="inlineStr">
        <is>
          <t>TA1148A</t>
        </is>
      </c>
      <c r="D29" s="267" t="n">
        <v>1</v>
      </c>
      <c r="E29" s="267" t="n">
        <v>1</v>
      </c>
      <c r="F29" s="267" t="n">
        <v>0</v>
      </c>
      <c r="G29" s="267" t="n">
        <v>1</v>
      </c>
      <c r="H29" s="267" t="n">
        <v>0</v>
      </c>
      <c r="I29" s="267" t="n">
        <v>0</v>
      </c>
      <c r="J29" s="267" t="n">
        <v>0</v>
      </c>
      <c r="K29" s="223" t="inlineStr">
        <is>
          <t>0%</t>
        </is>
      </c>
      <c r="L29" s="223" t="inlineStr">
        <is>
          <t>0%</t>
        </is>
      </c>
      <c r="M29" s="223" t="inlineStr">
        <is>
          <t>0%</t>
        </is>
      </c>
      <c r="N29" s="264" t="inlineStr">
        <is>
          <t>5%</t>
        </is>
      </c>
      <c r="O29" s="264" t="inlineStr">
        <is>
          <t>6%</t>
        </is>
      </c>
    </row>
    <row r="30">
      <c r="B30" s="262" t="n"/>
      <c r="C30" s="267" t="inlineStr">
        <is>
          <t>TA3000</t>
        </is>
      </c>
      <c r="D30" s="267" t="n">
        <v>2</v>
      </c>
      <c r="E30" s="267" t="n">
        <v>2</v>
      </c>
      <c r="F30" s="267" t="n">
        <v>0</v>
      </c>
      <c r="G30" s="267" t="n">
        <v>2</v>
      </c>
      <c r="H30" s="267" t="n">
        <v>0</v>
      </c>
      <c r="I30" s="267" t="n">
        <v>0</v>
      </c>
      <c r="J30" s="267" t="n">
        <v>0</v>
      </c>
      <c r="K30" s="223" t="inlineStr">
        <is>
          <t>0%</t>
        </is>
      </c>
      <c r="L30" s="223" t="inlineStr">
        <is>
          <t>0%</t>
        </is>
      </c>
      <c r="M30" s="223" t="inlineStr">
        <is>
          <t>0%</t>
        </is>
      </c>
      <c r="N30" s="262" t="n"/>
      <c r="O30" s="262" t="n"/>
    </row>
    <row r="31">
      <c r="B31" s="263" t="n"/>
      <c r="C31" s="267" t="inlineStr">
        <is>
          <t>TA5000</t>
        </is>
      </c>
      <c r="D31" s="267" t="n">
        <v>27</v>
      </c>
      <c r="E31" s="267" t="n">
        <v>13</v>
      </c>
      <c r="F31" s="267" t="n">
        <v>4</v>
      </c>
      <c r="G31" s="267" t="n">
        <v>8</v>
      </c>
      <c r="H31" s="267" t="n">
        <v>0</v>
      </c>
      <c r="I31" s="267" t="n">
        <v>0</v>
      </c>
      <c r="J31" s="267" t="n">
        <v>1</v>
      </c>
      <c r="K31" s="223" t="inlineStr">
        <is>
          <t>31%</t>
        </is>
      </c>
      <c r="L31" s="223" t="inlineStr">
        <is>
          <t>80%</t>
        </is>
      </c>
      <c r="M31" s="223" t="inlineStr">
        <is>
          <t>15%</t>
        </is>
      </c>
      <c r="N31" s="263" t="n"/>
      <c r="O31" s="263" t="n"/>
    </row>
    <row r="32">
      <c r="B32" s="261" t="inlineStr">
        <is>
          <t>10-Feb</t>
        </is>
      </c>
      <c r="C32" s="267" t="inlineStr">
        <is>
          <t>TA1148A</t>
        </is>
      </c>
      <c r="D32" s="267" t="n">
        <v>2</v>
      </c>
      <c r="E32" s="267" t="n">
        <v>2</v>
      </c>
      <c r="F32" s="267" t="n">
        <v>0</v>
      </c>
      <c r="G32" s="267" t="n">
        <v>2</v>
      </c>
      <c r="H32" s="267" t="n">
        <v>0</v>
      </c>
      <c r="I32" s="267" t="n">
        <v>0</v>
      </c>
      <c r="J32" s="267" t="n">
        <v>0</v>
      </c>
      <c r="K32" s="223" t="inlineStr">
        <is>
          <t>0%</t>
        </is>
      </c>
      <c r="L32" s="223" t="inlineStr">
        <is>
          <t>0%</t>
        </is>
      </c>
      <c r="M32" s="223" t="inlineStr">
        <is>
          <t>0%</t>
        </is>
      </c>
      <c r="N32" s="264" t="inlineStr">
        <is>
          <t>0%</t>
        </is>
      </c>
      <c r="O32" s="264" t="inlineStr">
        <is>
          <t>0%</t>
        </is>
      </c>
    </row>
    <row r="33">
      <c r="B33" s="262" t="n"/>
      <c r="C33" s="267" t="inlineStr">
        <is>
          <t>TA3000</t>
        </is>
      </c>
      <c r="D33" s="267" t="n">
        <v>1</v>
      </c>
      <c r="E33" s="267" t="n">
        <v>1</v>
      </c>
      <c r="F33" s="267" t="n">
        <v>0</v>
      </c>
      <c r="G33" s="267" t="n">
        <v>1</v>
      </c>
      <c r="H33" s="267" t="n">
        <v>0</v>
      </c>
      <c r="I33" s="267" t="n">
        <v>0</v>
      </c>
      <c r="J33" s="267" t="n">
        <v>0</v>
      </c>
      <c r="K33" s="223" t="inlineStr">
        <is>
          <t>0%</t>
        </is>
      </c>
      <c r="L33" s="223" t="inlineStr">
        <is>
          <t>0%</t>
        </is>
      </c>
      <c r="M33" s="223" t="inlineStr">
        <is>
          <t>0%</t>
        </is>
      </c>
      <c r="N33" s="262" t="n"/>
      <c r="O33" s="262" t="n"/>
    </row>
    <row r="34">
      <c r="B34" s="263" t="n"/>
      <c r="C34" s="267" t="inlineStr">
        <is>
          <t>TA5000</t>
        </is>
      </c>
      <c r="D34" s="267" t="n">
        <v>27</v>
      </c>
      <c r="E34" s="267" t="n">
        <v>12</v>
      </c>
      <c r="F34" s="267" t="n">
        <v>0</v>
      </c>
      <c r="G34" s="267" t="n">
        <v>8</v>
      </c>
      <c r="H34" s="267" t="n">
        <v>0</v>
      </c>
      <c r="I34" s="267" t="n">
        <v>0</v>
      </c>
      <c r="J34" s="267" t="n">
        <v>4</v>
      </c>
      <c r="K34" s="223" t="inlineStr">
        <is>
          <t>0%</t>
        </is>
      </c>
      <c r="L34" s="223" t="inlineStr">
        <is>
          <t>0%</t>
        </is>
      </c>
      <c r="M34" s="223" t="inlineStr">
        <is>
          <t>0%</t>
        </is>
      </c>
      <c r="N34" s="263" t="n"/>
      <c r="O34" s="263" t="n"/>
    </row>
    <row r="35">
      <c r="B35" s="261" t="inlineStr">
        <is>
          <t>11-Feb</t>
        </is>
      </c>
      <c r="C35" s="267" t="inlineStr">
        <is>
          <t>TA3000</t>
        </is>
      </c>
      <c r="D35" s="267" t="n">
        <v>4</v>
      </c>
      <c r="E35" s="267" t="n">
        <v>4</v>
      </c>
      <c r="F35" s="267" t="n">
        <v>0</v>
      </c>
      <c r="G35" s="267" t="n">
        <v>3</v>
      </c>
      <c r="H35" s="267" t="n">
        <v>0</v>
      </c>
      <c r="I35" s="267" t="n">
        <v>0</v>
      </c>
      <c r="J35" s="267" t="n">
        <v>1</v>
      </c>
      <c r="K35" s="223" t="inlineStr">
        <is>
          <t>0%</t>
        </is>
      </c>
      <c r="L35" s="223" t="inlineStr">
        <is>
          <t>0%</t>
        </is>
      </c>
      <c r="M35" s="223" t="inlineStr">
        <is>
          <t>0%</t>
        </is>
      </c>
      <c r="N35" s="264" t="inlineStr">
        <is>
          <t>3%</t>
        </is>
      </c>
      <c r="O35" s="264" t="inlineStr">
        <is>
          <t>3%</t>
        </is>
      </c>
    </row>
    <row r="36">
      <c r="B36" s="263" t="n"/>
      <c r="C36" s="267" t="inlineStr">
        <is>
          <t>TA5000</t>
        </is>
      </c>
      <c r="D36" s="267" t="n">
        <v>11</v>
      </c>
      <c r="E36" s="267" t="n">
        <v>6</v>
      </c>
      <c r="F36" s="267" t="n">
        <v>1</v>
      </c>
      <c r="G36" s="267" t="n">
        <v>3</v>
      </c>
      <c r="H36" s="267" t="n">
        <v>0</v>
      </c>
      <c r="I36" s="267" t="n">
        <v>0</v>
      </c>
      <c r="J36" s="267" t="n">
        <v>2</v>
      </c>
      <c r="K36" s="223" t="inlineStr">
        <is>
          <t>17%</t>
        </is>
      </c>
      <c r="L36" s="223" t="inlineStr">
        <is>
          <t>33%</t>
        </is>
      </c>
      <c r="M36" s="223" t="inlineStr">
        <is>
          <t>9%</t>
        </is>
      </c>
      <c r="N36" s="263" t="n"/>
      <c r="O36" s="263" t="n"/>
    </row>
    <row r="37">
      <c r="B37" s="261" t="inlineStr">
        <is>
          <t>12-Feb</t>
        </is>
      </c>
      <c r="C37" s="267" t="inlineStr">
        <is>
          <t>TA3000</t>
        </is>
      </c>
      <c r="D37" s="267" t="n">
        <v>1</v>
      </c>
      <c r="E37" s="267" t="n">
        <v>1</v>
      </c>
      <c r="F37" s="267" t="n">
        <v>0</v>
      </c>
      <c r="G37" s="267" t="n">
        <v>1</v>
      </c>
      <c r="H37" s="267" t="n">
        <v>0</v>
      </c>
      <c r="I37" s="267" t="n">
        <v>0</v>
      </c>
      <c r="J37" s="267" t="n">
        <v>0</v>
      </c>
      <c r="K37" s="223" t="inlineStr">
        <is>
          <t>0%</t>
        </is>
      </c>
      <c r="L37" s="223" t="inlineStr">
        <is>
          <t>0%</t>
        </is>
      </c>
      <c r="M37" s="223" t="inlineStr">
        <is>
          <t>0%</t>
        </is>
      </c>
      <c r="N37" s="264" t="inlineStr">
        <is>
          <t>0%</t>
        </is>
      </c>
      <c r="O37" s="264" t="inlineStr">
        <is>
          <t>0%</t>
        </is>
      </c>
    </row>
    <row r="38">
      <c r="B38" s="263" t="n"/>
      <c r="C38" s="267" t="inlineStr">
        <is>
          <t>TA5000</t>
        </is>
      </c>
      <c r="D38" s="267" t="n">
        <v>3</v>
      </c>
      <c r="E38" s="267" t="n">
        <v>3</v>
      </c>
      <c r="F38" s="267" t="n">
        <v>0</v>
      </c>
      <c r="G38" s="267" t="n">
        <v>3</v>
      </c>
      <c r="H38" s="267" t="n">
        <v>0</v>
      </c>
      <c r="I38" s="267" t="n">
        <v>0</v>
      </c>
      <c r="J38" s="267" t="n">
        <v>0</v>
      </c>
      <c r="K38" s="223" t="inlineStr">
        <is>
          <t>0%</t>
        </is>
      </c>
      <c r="L38" s="223" t="inlineStr">
        <is>
          <t>0%</t>
        </is>
      </c>
      <c r="M38" s="223" t="inlineStr">
        <is>
          <t>0%</t>
        </is>
      </c>
      <c r="N38" s="263" t="n"/>
      <c r="O38" s="263" t="n"/>
    </row>
    <row r="39">
      <c r="B39" s="261" t="inlineStr">
        <is>
          <t>13-Feb</t>
        </is>
      </c>
      <c r="C39" s="267" t="inlineStr">
        <is>
          <t>TA1200F</t>
        </is>
      </c>
      <c r="D39" s="267" t="n">
        <v>2</v>
      </c>
      <c r="E39" s="267" t="n">
        <v>2</v>
      </c>
      <c r="F39" s="267" t="n">
        <v>1</v>
      </c>
      <c r="G39" s="267" t="n">
        <v>1</v>
      </c>
      <c r="H39" s="267" t="n">
        <v>0</v>
      </c>
      <c r="I39" s="267" t="n">
        <v>0</v>
      </c>
      <c r="J39" s="267" t="n">
        <v>0</v>
      </c>
      <c r="K39" s="223" t="inlineStr">
        <is>
          <t>50%</t>
        </is>
      </c>
      <c r="L39" s="223" t="inlineStr">
        <is>
          <t>100%</t>
        </is>
      </c>
      <c r="M39" s="223" t="inlineStr">
        <is>
          <t>50%</t>
        </is>
      </c>
      <c r="N39" s="264" t="inlineStr">
        <is>
          <t>2%</t>
        </is>
      </c>
      <c r="O39" s="264" t="inlineStr">
        <is>
          <t>3%</t>
        </is>
      </c>
    </row>
    <row r="40">
      <c r="B40" s="263" t="n"/>
      <c r="C40" s="267" t="inlineStr">
        <is>
          <t>TA5000</t>
        </is>
      </c>
      <c r="D40" s="267" t="n">
        <v>30</v>
      </c>
      <c r="E40" s="267" t="n">
        <v>11</v>
      </c>
      <c r="F40" s="267" t="n">
        <v>1</v>
      </c>
      <c r="G40" s="267" t="n">
        <v>9</v>
      </c>
      <c r="H40" s="267" t="n">
        <v>0</v>
      </c>
      <c r="I40" s="267" t="n">
        <v>0</v>
      </c>
      <c r="J40" s="267" t="n">
        <v>1</v>
      </c>
      <c r="K40" s="223" t="inlineStr">
        <is>
          <t>9%</t>
        </is>
      </c>
      <c r="L40" s="223" t="inlineStr">
        <is>
          <t>50%</t>
        </is>
      </c>
      <c r="M40" s="223" t="inlineStr">
        <is>
          <t>3%</t>
        </is>
      </c>
      <c r="N40" s="263" t="n"/>
      <c r="O40" s="263" t="n"/>
    </row>
    <row r="41">
      <c r="B41" s="261" t="inlineStr">
        <is>
          <t>14-Feb</t>
        </is>
      </c>
      <c r="C41" s="267" t="inlineStr">
        <is>
          <t>TA3000</t>
        </is>
      </c>
      <c r="D41" s="267" t="n">
        <v>6</v>
      </c>
      <c r="E41" s="267" t="n">
        <v>4</v>
      </c>
      <c r="F41" s="267" t="n">
        <v>0</v>
      </c>
      <c r="G41" s="267" t="n">
        <v>4</v>
      </c>
      <c r="H41" s="267" t="n">
        <v>0</v>
      </c>
      <c r="I41" s="267" t="n">
        <v>0</v>
      </c>
      <c r="J41" s="267" t="n">
        <v>0</v>
      </c>
      <c r="K41" s="223" t="inlineStr">
        <is>
          <t>0%</t>
        </is>
      </c>
      <c r="L41" s="223" t="inlineStr">
        <is>
          <t>0%</t>
        </is>
      </c>
      <c r="M41" s="223" t="inlineStr">
        <is>
          <t>0%</t>
        </is>
      </c>
      <c r="N41" s="264" t="inlineStr">
        <is>
          <t>2%</t>
        </is>
      </c>
      <c r="O41" s="264" t="inlineStr">
        <is>
          <t>2%</t>
        </is>
      </c>
    </row>
    <row r="42">
      <c r="B42" s="263" t="n"/>
      <c r="C42" s="267" t="inlineStr">
        <is>
          <t>TA5000</t>
        </is>
      </c>
      <c r="D42" s="267" t="n">
        <v>17</v>
      </c>
      <c r="E42" s="267" t="n">
        <v>3</v>
      </c>
      <c r="F42" s="267" t="n">
        <v>1</v>
      </c>
      <c r="G42" s="267" t="n">
        <v>2</v>
      </c>
      <c r="H42" s="267" t="n">
        <v>0</v>
      </c>
      <c r="I42" s="267" t="n">
        <v>0</v>
      </c>
      <c r="J42" s="267" t="n">
        <v>0</v>
      </c>
      <c r="K42" s="223" t="inlineStr">
        <is>
          <t>33%</t>
        </is>
      </c>
      <c r="L42" s="223" t="inlineStr">
        <is>
          <t>100%</t>
        </is>
      </c>
      <c r="M42" s="223" t="inlineStr">
        <is>
          <t>6%</t>
        </is>
      </c>
      <c r="N42" s="263" t="n"/>
      <c r="O42" s="263" t="n"/>
    </row>
    <row r="43">
      <c r="B43" s="261" t="inlineStr">
        <is>
          <t>15-Feb</t>
        </is>
      </c>
      <c r="C43" s="267" t="inlineStr">
        <is>
          <t>TA1148A</t>
        </is>
      </c>
      <c r="D43" s="267" t="n">
        <v>4</v>
      </c>
      <c r="E43" s="267" t="n">
        <v>3</v>
      </c>
      <c r="F43" s="267" t="n">
        <v>0</v>
      </c>
      <c r="G43" s="267" t="n">
        <v>2</v>
      </c>
      <c r="H43" s="267" t="n">
        <v>0</v>
      </c>
      <c r="I43" s="267" t="n">
        <v>0</v>
      </c>
      <c r="J43" s="267" t="n">
        <v>1</v>
      </c>
      <c r="K43" s="223" t="inlineStr">
        <is>
          <t>0%</t>
        </is>
      </c>
      <c r="L43" s="223" t="inlineStr">
        <is>
          <t>0%</t>
        </is>
      </c>
      <c r="M43" s="223" t="inlineStr">
        <is>
          <t>0%</t>
        </is>
      </c>
      <c r="N43" s="264" t="inlineStr">
        <is>
          <t>8%</t>
        </is>
      </c>
      <c r="O43" s="264" t="inlineStr">
        <is>
          <t>10%</t>
        </is>
      </c>
    </row>
    <row r="44">
      <c r="B44" s="262" t="n"/>
      <c r="C44" s="267" t="inlineStr">
        <is>
          <t>TA5000</t>
        </is>
      </c>
      <c r="D44" s="267" t="n">
        <v>38</v>
      </c>
      <c r="E44" s="267" t="n">
        <v>12</v>
      </c>
      <c r="F44" s="267" t="n">
        <v>6</v>
      </c>
      <c r="G44" s="267" t="n">
        <v>6</v>
      </c>
      <c r="H44" s="267" t="n">
        <v>0</v>
      </c>
      <c r="I44" s="267" t="n">
        <v>0</v>
      </c>
      <c r="J44" s="267" t="n">
        <v>0</v>
      </c>
      <c r="K44" s="223" t="inlineStr">
        <is>
          <t>50%</t>
        </is>
      </c>
      <c r="L44" s="223" t="inlineStr">
        <is>
          <t>100%</t>
        </is>
      </c>
      <c r="M44" s="223" t="inlineStr">
        <is>
          <t>16%</t>
        </is>
      </c>
      <c r="N44" s="262" t="n"/>
      <c r="O44" s="262" t="n"/>
    </row>
    <row r="45">
      <c r="B45" s="263" t="n"/>
      <c r="C45" s="267" t="inlineStr">
        <is>
          <t>TA5006</t>
        </is>
      </c>
      <c r="D45" s="267" t="n">
        <v>1</v>
      </c>
      <c r="E45" s="267" t="n">
        <v>1</v>
      </c>
      <c r="F45" s="267" t="n">
        <v>0</v>
      </c>
      <c r="G45" s="267" t="n">
        <v>1</v>
      </c>
      <c r="H45" s="267" t="n">
        <v>0</v>
      </c>
      <c r="I45" s="267" t="n">
        <v>0</v>
      </c>
      <c r="J45" s="267" t="n">
        <v>0</v>
      </c>
      <c r="K45" s="223" t="inlineStr">
        <is>
          <t>0%</t>
        </is>
      </c>
      <c r="L45" s="223" t="inlineStr">
        <is>
          <t>0%</t>
        </is>
      </c>
      <c r="M45" s="223" t="inlineStr">
        <is>
          <t>0%</t>
        </is>
      </c>
      <c r="N45" s="263" t="n"/>
      <c r="O45" s="263" t="n"/>
    </row>
    <row r="46">
      <c r="B46" s="261" t="inlineStr">
        <is>
          <t>16-Feb</t>
        </is>
      </c>
      <c r="C46" s="267" t="inlineStr">
        <is>
          <t>TA1148A</t>
        </is>
      </c>
      <c r="D46" s="267" t="n">
        <v>2</v>
      </c>
      <c r="E46" s="267" t="n">
        <v>2</v>
      </c>
      <c r="F46" s="267" t="n">
        <v>0</v>
      </c>
      <c r="G46" s="267" t="n">
        <v>2</v>
      </c>
      <c r="H46" s="267" t="n">
        <v>0</v>
      </c>
      <c r="I46" s="267" t="n">
        <v>0</v>
      </c>
      <c r="J46" s="267" t="n">
        <v>0</v>
      </c>
      <c r="K46" s="223" t="inlineStr">
        <is>
          <t>0%</t>
        </is>
      </c>
      <c r="L46" s="223" t="inlineStr">
        <is>
          <t>0%</t>
        </is>
      </c>
      <c r="M46" s="223" t="inlineStr">
        <is>
          <t>0%</t>
        </is>
      </c>
      <c r="N46" s="264" t="inlineStr">
        <is>
          <t>2%</t>
        </is>
      </c>
      <c r="O46" s="264" t="inlineStr">
        <is>
          <t>3%</t>
        </is>
      </c>
    </row>
    <row r="47">
      <c r="B47" s="262" t="n"/>
      <c r="C47" s="267" t="inlineStr">
        <is>
          <t>TA1200F</t>
        </is>
      </c>
      <c r="D47" s="267" t="n">
        <v>3</v>
      </c>
      <c r="E47" s="267" t="n">
        <v>1</v>
      </c>
      <c r="F47" s="267" t="n">
        <v>0</v>
      </c>
      <c r="G47" s="267" t="n">
        <v>0</v>
      </c>
      <c r="H47" s="267" t="n">
        <v>1</v>
      </c>
      <c r="I47" s="267" t="n">
        <v>0</v>
      </c>
      <c r="J47" s="267" t="n">
        <v>0</v>
      </c>
      <c r="K47" s="223" t="inlineStr">
        <is>
          <t>0%</t>
        </is>
      </c>
      <c r="L47" s="223" t="inlineStr">
        <is>
          <t>0%</t>
        </is>
      </c>
      <c r="M47" s="223" t="inlineStr">
        <is>
          <t>0%</t>
        </is>
      </c>
      <c r="N47" s="262" t="n"/>
      <c r="O47" s="262" t="n"/>
    </row>
    <row r="48">
      <c r="B48" s="262" t="n"/>
      <c r="C48" s="267" t="inlineStr">
        <is>
          <t>TA3000</t>
        </is>
      </c>
      <c r="D48" s="267" t="n">
        <v>4</v>
      </c>
      <c r="E48" s="267" t="n">
        <v>1</v>
      </c>
      <c r="F48" s="267" t="n">
        <v>0</v>
      </c>
      <c r="G48" s="267" t="n">
        <v>1</v>
      </c>
      <c r="H48" s="267" t="n">
        <v>0</v>
      </c>
      <c r="I48" s="267" t="n">
        <v>0</v>
      </c>
      <c r="J48" s="267" t="n">
        <v>0</v>
      </c>
      <c r="K48" s="223" t="inlineStr">
        <is>
          <t>0%</t>
        </is>
      </c>
      <c r="L48" s="223" t="inlineStr">
        <is>
          <t>0%</t>
        </is>
      </c>
      <c r="M48" s="223" t="inlineStr">
        <is>
          <t>0%</t>
        </is>
      </c>
      <c r="N48" s="262" t="n"/>
      <c r="O48" s="262" t="n"/>
    </row>
    <row r="49">
      <c r="B49" s="262" t="n"/>
      <c r="C49" s="267" t="inlineStr">
        <is>
          <t>TA5000</t>
        </is>
      </c>
      <c r="D49" s="267" t="n">
        <v>14</v>
      </c>
      <c r="E49" s="267" t="n">
        <v>5</v>
      </c>
      <c r="F49" s="267" t="n">
        <v>2</v>
      </c>
      <c r="G49" s="267" t="n">
        <v>3</v>
      </c>
      <c r="H49" s="267" t="n">
        <v>0</v>
      </c>
      <c r="I49" s="267" t="n">
        <v>0</v>
      </c>
      <c r="J49" s="267" t="n">
        <v>0</v>
      </c>
      <c r="K49" s="223" t="inlineStr">
        <is>
          <t>40%</t>
        </is>
      </c>
      <c r="L49" s="223" t="inlineStr">
        <is>
          <t>100%</t>
        </is>
      </c>
      <c r="M49" s="223" t="inlineStr">
        <is>
          <t>14%</t>
        </is>
      </c>
      <c r="N49" s="262" t="n"/>
      <c r="O49" s="262" t="n"/>
    </row>
    <row r="50">
      <c r="B50" s="263" t="n"/>
      <c r="C50" s="267" t="inlineStr">
        <is>
          <t>TA5006</t>
        </is>
      </c>
      <c r="D50" s="267" t="n">
        <v>1</v>
      </c>
      <c r="E50" s="267" t="n">
        <v>1</v>
      </c>
      <c r="F50" s="267" t="n">
        <v>0</v>
      </c>
      <c r="G50" s="267" t="n">
        <v>1</v>
      </c>
      <c r="H50" s="267" t="n">
        <v>0</v>
      </c>
      <c r="I50" s="267" t="n">
        <v>0</v>
      </c>
      <c r="J50" s="267" t="n">
        <v>0</v>
      </c>
      <c r="K50" s="223" t="inlineStr">
        <is>
          <t>0%</t>
        </is>
      </c>
      <c r="L50" s="223" t="inlineStr">
        <is>
          <t>0%</t>
        </is>
      </c>
      <c r="M50" s="223" t="inlineStr">
        <is>
          <t>0%</t>
        </is>
      </c>
      <c r="N50" s="263" t="n"/>
      <c r="O50" s="263" t="n"/>
    </row>
    <row r="51">
      <c r="B51" s="261" t="inlineStr">
        <is>
          <t>17-Feb</t>
        </is>
      </c>
      <c r="C51" s="267" t="inlineStr">
        <is>
          <t>TA1148A</t>
        </is>
      </c>
      <c r="D51" s="267" t="n">
        <v>1</v>
      </c>
      <c r="E51" s="267" t="n">
        <v>1</v>
      </c>
      <c r="F51" s="267" t="n">
        <v>0</v>
      </c>
      <c r="G51" s="267" t="n">
        <v>1</v>
      </c>
      <c r="H51" s="267" t="n">
        <v>0</v>
      </c>
      <c r="I51" s="267" t="n">
        <v>0</v>
      </c>
      <c r="J51" s="267" t="n">
        <v>0</v>
      </c>
      <c r="K51" s="223" t="inlineStr">
        <is>
          <t>0%</t>
        </is>
      </c>
      <c r="L51" s="223" t="inlineStr">
        <is>
          <t>0%</t>
        </is>
      </c>
      <c r="M51" s="223" t="inlineStr">
        <is>
          <t>0%</t>
        </is>
      </c>
      <c r="N51" s="264" t="inlineStr">
        <is>
          <t>1%</t>
        </is>
      </c>
      <c r="O51" s="264" t="inlineStr">
        <is>
          <t>1%</t>
        </is>
      </c>
    </row>
    <row r="52">
      <c r="B52" s="262" t="n"/>
      <c r="C52" s="267" t="inlineStr">
        <is>
          <t>TA1248A</t>
        </is>
      </c>
      <c r="D52" s="267" t="n">
        <v>1</v>
      </c>
      <c r="E52" s="267" t="n">
        <v>1</v>
      </c>
      <c r="F52" s="267" t="n">
        <v>0</v>
      </c>
      <c r="G52" s="267" t="n">
        <v>1</v>
      </c>
      <c r="H52" s="267" t="n">
        <v>0</v>
      </c>
      <c r="I52" s="267" t="n">
        <v>0</v>
      </c>
      <c r="J52" s="267" t="n">
        <v>0</v>
      </c>
      <c r="K52" s="223" t="inlineStr">
        <is>
          <t>0%</t>
        </is>
      </c>
      <c r="L52" s="223" t="inlineStr">
        <is>
          <t>0%</t>
        </is>
      </c>
      <c r="M52" s="223" t="inlineStr">
        <is>
          <t>0%</t>
        </is>
      </c>
      <c r="N52" s="262" t="n"/>
      <c r="O52" s="262" t="n"/>
    </row>
    <row r="53">
      <c r="B53" s="262" t="n"/>
      <c r="C53" s="267" t="inlineStr">
        <is>
          <t>TA3000</t>
        </is>
      </c>
      <c r="D53" s="267" t="n">
        <v>2</v>
      </c>
      <c r="E53" s="267" t="n">
        <v>1</v>
      </c>
      <c r="F53" s="267" t="n">
        <v>0</v>
      </c>
      <c r="G53" s="267" t="n">
        <v>1</v>
      </c>
      <c r="H53" s="267" t="n">
        <v>0</v>
      </c>
      <c r="I53" s="267" t="n">
        <v>0</v>
      </c>
      <c r="J53" s="267" t="n">
        <v>0</v>
      </c>
      <c r="K53" s="223" t="inlineStr">
        <is>
          <t>0%</t>
        </is>
      </c>
      <c r="L53" s="223" t="inlineStr">
        <is>
          <t>0%</t>
        </is>
      </c>
      <c r="M53" s="223" t="inlineStr">
        <is>
          <t>0%</t>
        </is>
      </c>
      <c r="N53" s="262" t="n"/>
      <c r="O53" s="262" t="n"/>
    </row>
    <row r="54">
      <c r="B54" s="263" t="n"/>
      <c r="C54" s="267" t="inlineStr">
        <is>
          <t>TA5000</t>
        </is>
      </c>
      <c r="D54" s="267" t="n">
        <v>19</v>
      </c>
      <c r="E54" s="267" t="n">
        <v>4</v>
      </c>
      <c r="F54" s="267" t="n">
        <v>1</v>
      </c>
      <c r="G54" s="267" t="n">
        <v>3</v>
      </c>
      <c r="H54" s="267" t="n">
        <v>0</v>
      </c>
      <c r="I54" s="267" t="n">
        <v>0</v>
      </c>
      <c r="J54" s="267" t="n">
        <v>0</v>
      </c>
      <c r="K54" s="223" t="inlineStr">
        <is>
          <t>25%</t>
        </is>
      </c>
      <c r="L54" s="223" t="inlineStr">
        <is>
          <t>100%</t>
        </is>
      </c>
      <c r="M54" s="223" t="inlineStr">
        <is>
          <t>5%</t>
        </is>
      </c>
      <c r="N54" s="263" t="n"/>
      <c r="O54" s="263" t="n"/>
    </row>
    <row r="55">
      <c r="B55" s="261" t="inlineStr">
        <is>
          <t>18-Feb</t>
        </is>
      </c>
      <c r="C55" s="267" t="inlineStr">
        <is>
          <t>TA1148A</t>
        </is>
      </c>
      <c r="D55" s="267" t="n">
        <v>1</v>
      </c>
      <c r="E55" s="267" t="n">
        <v>1</v>
      </c>
      <c r="F55" s="267" t="n">
        <v>0</v>
      </c>
      <c r="G55" s="267" t="n">
        <v>1</v>
      </c>
      <c r="H55" s="267" t="n">
        <v>0</v>
      </c>
      <c r="I55" s="267" t="n">
        <v>0</v>
      </c>
      <c r="J55" s="267" t="n">
        <v>0</v>
      </c>
      <c r="K55" s="223" t="inlineStr">
        <is>
          <t>0%</t>
        </is>
      </c>
      <c r="L55" s="223" t="inlineStr">
        <is>
          <t>0%</t>
        </is>
      </c>
      <c r="M55" s="223" t="inlineStr">
        <is>
          <t>0%</t>
        </is>
      </c>
      <c r="N55" s="264" t="inlineStr">
        <is>
          <t>2%</t>
        </is>
      </c>
      <c r="O55" s="264" t="inlineStr">
        <is>
          <t>2%</t>
        </is>
      </c>
    </row>
    <row r="56">
      <c r="B56" s="262" t="n"/>
      <c r="C56" s="267" t="inlineStr">
        <is>
          <t>TA1248A</t>
        </is>
      </c>
      <c r="D56" s="267" t="n">
        <v>1</v>
      </c>
      <c r="E56" s="267" t="n">
        <v>1</v>
      </c>
      <c r="F56" s="267" t="n">
        <v>0</v>
      </c>
      <c r="G56" s="267" t="n">
        <v>1</v>
      </c>
      <c r="H56" s="267" t="n">
        <v>0</v>
      </c>
      <c r="I56" s="267" t="n">
        <v>0</v>
      </c>
      <c r="J56" s="267" t="n">
        <v>0</v>
      </c>
      <c r="K56" s="223" t="inlineStr">
        <is>
          <t>0%</t>
        </is>
      </c>
      <c r="L56" s="223" t="inlineStr">
        <is>
          <t>0%</t>
        </is>
      </c>
      <c r="M56" s="223" t="inlineStr">
        <is>
          <t>0%</t>
        </is>
      </c>
      <c r="N56" s="262" t="n"/>
      <c r="O56" s="262" t="n"/>
    </row>
    <row r="57">
      <c r="B57" s="262" t="n"/>
      <c r="C57" s="267" t="inlineStr">
        <is>
          <t>TA3000</t>
        </is>
      </c>
      <c r="D57" s="267" t="n">
        <v>3</v>
      </c>
      <c r="E57" s="267" t="n">
        <v>2</v>
      </c>
      <c r="F57" s="267" t="n">
        <v>1</v>
      </c>
      <c r="G57" s="267" t="n">
        <v>0</v>
      </c>
      <c r="H57" s="267" t="n">
        <v>0</v>
      </c>
      <c r="I57" s="267" t="n">
        <v>0</v>
      </c>
      <c r="J57" s="267" t="n">
        <v>1</v>
      </c>
      <c r="K57" s="223" t="inlineStr">
        <is>
          <t>50%</t>
        </is>
      </c>
      <c r="L57" s="223" t="inlineStr">
        <is>
          <t>50%</t>
        </is>
      </c>
      <c r="M57" s="223" t="inlineStr">
        <is>
          <t>33%</t>
        </is>
      </c>
      <c r="N57" s="262" t="n"/>
      <c r="O57" s="262" t="n"/>
    </row>
    <row r="58">
      <c r="B58" s="263" t="n"/>
      <c r="C58" s="267" t="inlineStr">
        <is>
          <t>TA5000</t>
        </is>
      </c>
      <c r="D58" s="267" t="n">
        <v>16</v>
      </c>
      <c r="E58" s="267" t="n">
        <v>3</v>
      </c>
      <c r="F58" s="267" t="n">
        <v>0</v>
      </c>
      <c r="G58" s="267" t="n">
        <v>3</v>
      </c>
      <c r="H58" s="267" t="n">
        <v>0</v>
      </c>
      <c r="I58" s="267" t="n">
        <v>0</v>
      </c>
      <c r="J58" s="267" t="n">
        <v>0</v>
      </c>
      <c r="K58" s="223" t="inlineStr">
        <is>
          <t>0%</t>
        </is>
      </c>
      <c r="L58" s="223" t="inlineStr">
        <is>
          <t>0%</t>
        </is>
      </c>
      <c r="M58" s="223" t="inlineStr">
        <is>
          <t>0%</t>
        </is>
      </c>
      <c r="N58" s="263" t="n"/>
      <c r="O58" s="263" t="n"/>
    </row>
    <row r="59">
      <c r="B59" s="261" t="inlineStr">
        <is>
          <t>19-Feb</t>
        </is>
      </c>
      <c r="C59" s="267" t="inlineStr">
        <is>
          <t>TA1148A</t>
        </is>
      </c>
      <c r="D59" s="267" t="n">
        <v>1</v>
      </c>
      <c r="E59" s="267" t="n">
        <v>1</v>
      </c>
      <c r="F59" s="267" t="n">
        <v>0</v>
      </c>
      <c r="G59" s="267" t="n">
        <v>1</v>
      </c>
      <c r="H59" s="267" t="n">
        <v>0</v>
      </c>
      <c r="I59" s="267" t="n">
        <v>0</v>
      </c>
      <c r="J59" s="267" t="n">
        <v>0</v>
      </c>
      <c r="K59" s="223" t="inlineStr">
        <is>
          <t>0%</t>
        </is>
      </c>
      <c r="L59" s="223" t="inlineStr">
        <is>
          <t>0%</t>
        </is>
      </c>
      <c r="M59" s="223" t="inlineStr">
        <is>
          <t>0%</t>
        </is>
      </c>
      <c r="N59" s="264" t="inlineStr">
        <is>
          <t>0%</t>
        </is>
      </c>
      <c r="O59" s="264" t="inlineStr">
        <is>
          <t>0%</t>
        </is>
      </c>
    </row>
    <row r="60">
      <c r="B60" s="261" t="inlineStr">
        <is>
          <t>20-Feb</t>
        </is>
      </c>
      <c r="C60" s="267" t="inlineStr">
        <is>
          <t>TA1148A</t>
        </is>
      </c>
      <c r="D60" s="267" t="n">
        <v>3</v>
      </c>
      <c r="E60" s="267" t="n">
        <v>3</v>
      </c>
      <c r="F60" s="267" t="n">
        <v>0</v>
      </c>
      <c r="G60" s="267" t="n">
        <v>3</v>
      </c>
      <c r="H60" s="267" t="n">
        <v>0</v>
      </c>
      <c r="I60" s="267" t="n">
        <v>0</v>
      </c>
      <c r="J60" s="267" t="n">
        <v>0</v>
      </c>
      <c r="K60" s="223" t="inlineStr">
        <is>
          <t>0%</t>
        </is>
      </c>
      <c r="L60" s="223" t="inlineStr">
        <is>
          <t>0%</t>
        </is>
      </c>
      <c r="M60" s="223" t="inlineStr">
        <is>
          <t>0%</t>
        </is>
      </c>
      <c r="N60" s="264" t="inlineStr">
        <is>
          <t>5%</t>
        </is>
      </c>
      <c r="O60" s="264" t="inlineStr">
        <is>
          <t>5%</t>
        </is>
      </c>
    </row>
    <row r="61">
      <c r="B61" s="262" t="n"/>
      <c r="C61" s="267" t="inlineStr">
        <is>
          <t>TA1248A</t>
        </is>
      </c>
      <c r="D61" s="267" t="n">
        <v>1</v>
      </c>
      <c r="E61" s="267" t="n">
        <v>1</v>
      </c>
      <c r="F61" s="267" t="n">
        <v>0</v>
      </c>
      <c r="G61" s="267" t="n">
        <v>1</v>
      </c>
      <c r="H61" s="267" t="n">
        <v>0</v>
      </c>
      <c r="I61" s="267" t="n">
        <v>0</v>
      </c>
      <c r="J61" s="267" t="n">
        <v>0</v>
      </c>
      <c r="K61" s="223" t="inlineStr">
        <is>
          <t>0%</t>
        </is>
      </c>
      <c r="L61" s="223" t="inlineStr">
        <is>
          <t>0%</t>
        </is>
      </c>
      <c r="M61" s="223" t="inlineStr">
        <is>
          <t>0%</t>
        </is>
      </c>
      <c r="N61" s="262" t="n"/>
      <c r="O61" s="262" t="n"/>
    </row>
    <row r="62">
      <c r="B62" s="263" t="n"/>
      <c r="C62" s="267" t="inlineStr">
        <is>
          <t>TA5000</t>
        </is>
      </c>
      <c r="D62" s="267" t="n">
        <v>17</v>
      </c>
      <c r="E62" s="267" t="n">
        <v>8</v>
      </c>
      <c r="F62" s="267" t="n">
        <v>3</v>
      </c>
      <c r="G62" s="267" t="n">
        <v>4</v>
      </c>
      <c r="H62" s="267" t="n">
        <v>1</v>
      </c>
      <c r="I62" s="267" t="n">
        <v>0</v>
      </c>
      <c r="J62" s="267" t="n">
        <v>0</v>
      </c>
      <c r="K62" s="223" t="inlineStr">
        <is>
          <t>38%</t>
        </is>
      </c>
      <c r="L62" s="223" t="inlineStr">
        <is>
          <t>100%</t>
        </is>
      </c>
      <c r="M62" s="223" t="inlineStr">
        <is>
          <t>18%</t>
        </is>
      </c>
      <c r="N62" s="263" t="n"/>
      <c r="O62" s="263" t="n"/>
    </row>
    <row r="63">
      <c r="B63" s="261" t="inlineStr">
        <is>
          <t>21-Feb</t>
        </is>
      </c>
      <c r="C63" s="267" t="inlineStr">
        <is>
          <t>TA1148A</t>
        </is>
      </c>
      <c r="D63" s="267" t="n">
        <v>3</v>
      </c>
      <c r="E63" s="267" t="n">
        <v>1</v>
      </c>
      <c r="F63" s="267" t="n">
        <v>0</v>
      </c>
      <c r="G63" s="267" t="n">
        <v>1</v>
      </c>
      <c r="H63" s="267" t="n">
        <v>0</v>
      </c>
      <c r="I63" s="267" t="n">
        <v>0</v>
      </c>
      <c r="J63" s="267" t="n">
        <v>0</v>
      </c>
      <c r="K63" s="223" t="inlineStr">
        <is>
          <t>0%</t>
        </is>
      </c>
      <c r="L63" s="223" t="inlineStr">
        <is>
          <t>0%</t>
        </is>
      </c>
      <c r="M63" s="223" t="inlineStr">
        <is>
          <t>0%</t>
        </is>
      </c>
      <c r="N63" s="264" t="inlineStr">
        <is>
          <t>2%</t>
        </is>
      </c>
      <c r="O63" s="264" t="inlineStr">
        <is>
          <t>2%</t>
        </is>
      </c>
    </row>
    <row r="64">
      <c r="B64" s="263" t="n"/>
      <c r="C64" s="267" t="inlineStr">
        <is>
          <t>TA5000</t>
        </is>
      </c>
      <c r="D64" s="267" t="n">
        <v>6</v>
      </c>
      <c r="E64" s="267" t="n">
        <v>2</v>
      </c>
      <c r="F64" s="267" t="n">
        <v>1</v>
      </c>
      <c r="G64" s="267" t="n">
        <v>1</v>
      </c>
      <c r="H64" s="267" t="n">
        <v>0</v>
      </c>
      <c r="I64" s="267" t="n">
        <v>0</v>
      </c>
      <c r="J64" s="267" t="n">
        <v>0</v>
      </c>
      <c r="K64" s="223" t="inlineStr">
        <is>
          <t>50%</t>
        </is>
      </c>
      <c r="L64" s="223" t="inlineStr">
        <is>
          <t>100%</t>
        </is>
      </c>
      <c r="M64" s="223" t="inlineStr">
        <is>
          <t>17%</t>
        </is>
      </c>
      <c r="N64" s="263" t="n"/>
      <c r="O64" s="263" t="n"/>
    </row>
    <row r="65">
      <c r="B65" s="261" t="inlineStr">
        <is>
          <t>22-Feb</t>
        </is>
      </c>
      <c r="C65" s="267" t="inlineStr">
        <is>
          <t>TA1148A</t>
        </is>
      </c>
      <c r="D65" s="267" t="n">
        <v>3</v>
      </c>
      <c r="E65" s="267" t="n">
        <v>1</v>
      </c>
      <c r="F65" s="267" t="n">
        <v>0</v>
      </c>
      <c r="G65" s="267" t="n">
        <v>1</v>
      </c>
      <c r="H65" s="267" t="n">
        <v>0</v>
      </c>
      <c r="I65" s="267" t="n">
        <v>0</v>
      </c>
      <c r="J65" s="267" t="n">
        <v>0</v>
      </c>
      <c r="K65" s="223" t="inlineStr">
        <is>
          <t>0%</t>
        </is>
      </c>
      <c r="L65" s="223" t="inlineStr">
        <is>
          <t>0%</t>
        </is>
      </c>
      <c r="M65" s="223" t="inlineStr">
        <is>
          <t>0%</t>
        </is>
      </c>
      <c r="N65" s="264" t="inlineStr">
        <is>
          <t>1%</t>
        </is>
      </c>
      <c r="O65" s="264" t="inlineStr">
        <is>
          <t>1%</t>
        </is>
      </c>
    </row>
    <row r="66">
      <c r="B66" s="262" t="n"/>
      <c r="C66" s="267" t="inlineStr">
        <is>
          <t>TA1148V</t>
        </is>
      </c>
      <c r="D66" s="267" t="n">
        <v>13</v>
      </c>
      <c r="E66" s="267" t="n">
        <v>2</v>
      </c>
      <c r="F66" s="267" t="n">
        <v>0</v>
      </c>
      <c r="G66" s="267" t="n">
        <v>2</v>
      </c>
      <c r="H66" s="267" t="n">
        <v>0</v>
      </c>
      <c r="I66" s="267" t="n">
        <v>0</v>
      </c>
      <c r="J66" s="267" t="n">
        <v>0</v>
      </c>
      <c r="K66" s="223" t="inlineStr">
        <is>
          <t>0%</t>
        </is>
      </c>
      <c r="L66" s="223" t="inlineStr">
        <is>
          <t>0%</t>
        </is>
      </c>
      <c r="M66" s="223" t="inlineStr">
        <is>
          <t>0%</t>
        </is>
      </c>
      <c r="N66" s="262" t="n"/>
      <c r="O66" s="262" t="n"/>
    </row>
    <row r="67">
      <c r="B67" s="262" t="n"/>
      <c r="C67" s="267" t="inlineStr">
        <is>
          <t>TA3000</t>
        </is>
      </c>
      <c r="D67" s="267" t="n">
        <v>3</v>
      </c>
      <c r="E67" s="267" t="n">
        <v>3</v>
      </c>
      <c r="F67" s="267" t="n">
        <v>1</v>
      </c>
      <c r="G67" s="267" t="n">
        <v>2</v>
      </c>
      <c r="H67" s="267" t="n">
        <v>0</v>
      </c>
      <c r="I67" s="267" t="n">
        <v>0</v>
      </c>
      <c r="J67" s="267" t="n">
        <v>0</v>
      </c>
      <c r="K67" s="223" t="inlineStr">
        <is>
          <t>33%</t>
        </is>
      </c>
      <c r="L67" s="223" t="inlineStr">
        <is>
          <t>100%</t>
        </is>
      </c>
      <c r="M67" s="223" t="inlineStr">
        <is>
          <t>33%</t>
        </is>
      </c>
      <c r="N67" s="262" t="n"/>
      <c r="O67" s="262" t="n"/>
    </row>
    <row r="68">
      <c r="B68" s="263" t="n"/>
      <c r="C68" s="267" t="inlineStr">
        <is>
          <t>TA5000</t>
        </is>
      </c>
      <c r="D68" s="267" t="n">
        <v>19</v>
      </c>
      <c r="E68" s="267" t="n">
        <v>2</v>
      </c>
      <c r="F68" s="267" t="n">
        <v>0</v>
      </c>
      <c r="G68" s="267" t="n">
        <v>2</v>
      </c>
      <c r="H68" s="267" t="n">
        <v>0</v>
      </c>
      <c r="I68" s="267" t="n">
        <v>0</v>
      </c>
      <c r="J68" s="267" t="n">
        <v>0</v>
      </c>
      <c r="K68" s="223" t="inlineStr">
        <is>
          <t>0%</t>
        </is>
      </c>
      <c r="L68" s="223" t="inlineStr">
        <is>
          <t>0%</t>
        </is>
      </c>
      <c r="M68" s="223" t="inlineStr">
        <is>
          <t>0%</t>
        </is>
      </c>
      <c r="N68" s="263" t="n"/>
      <c r="O68" s="263" t="n"/>
    </row>
    <row r="69">
      <c r="B69" s="261" t="inlineStr">
        <is>
          <t>23-Feb</t>
        </is>
      </c>
      <c r="C69" s="267" t="inlineStr">
        <is>
          <t>TA1148A</t>
        </is>
      </c>
      <c r="D69" s="267" t="n">
        <v>2</v>
      </c>
      <c r="E69" s="267" t="n">
        <v>2</v>
      </c>
      <c r="F69" s="267" t="n">
        <v>0</v>
      </c>
      <c r="G69" s="267" t="n">
        <v>1</v>
      </c>
      <c r="H69" s="267" t="n">
        <v>0</v>
      </c>
      <c r="I69" s="267" t="n">
        <v>0</v>
      </c>
      <c r="J69" s="267" t="n">
        <v>1</v>
      </c>
      <c r="K69" s="223" t="inlineStr">
        <is>
          <t>0%</t>
        </is>
      </c>
      <c r="L69" s="223" t="inlineStr">
        <is>
          <t>0%</t>
        </is>
      </c>
      <c r="M69" s="223" t="inlineStr">
        <is>
          <t>0%</t>
        </is>
      </c>
      <c r="N69" s="264" t="inlineStr">
        <is>
          <t>3%</t>
        </is>
      </c>
      <c r="O69" s="264" t="inlineStr">
        <is>
          <t>4%</t>
        </is>
      </c>
    </row>
    <row r="70">
      <c r="B70" s="262" t="n"/>
      <c r="C70" s="267" t="inlineStr">
        <is>
          <t>TA1248A</t>
        </is>
      </c>
      <c r="D70" s="267" t="n">
        <v>3</v>
      </c>
      <c r="E70" s="267" t="n">
        <v>2</v>
      </c>
      <c r="F70" s="267" t="n">
        <v>1</v>
      </c>
      <c r="G70" s="267" t="n">
        <v>1</v>
      </c>
      <c r="H70" s="267" t="n">
        <v>0</v>
      </c>
      <c r="I70" s="267" t="n">
        <v>0</v>
      </c>
      <c r="J70" s="267" t="n">
        <v>0</v>
      </c>
      <c r="K70" s="223" t="inlineStr">
        <is>
          <t>50%</t>
        </is>
      </c>
      <c r="L70" s="223" t="inlineStr">
        <is>
          <t>100%</t>
        </is>
      </c>
      <c r="M70" s="223" t="inlineStr">
        <is>
          <t>33%</t>
        </is>
      </c>
      <c r="N70" s="262" t="n"/>
      <c r="O70" s="262" t="n"/>
    </row>
    <row r="71">
      <c r="B71" s="262" t="n"/>
      <c r="C71" s="267" t="inlineStr">
        <is>
          <t>TA3000</t>
        </is>
      </c>
      <c r="D71" s="267" t="n">
        <v>2</v>
      </c>
      <c r="E71" s="267" t="n">
        <v>1</v>
      </c>
      <c r="F71" s="267" t="n">
        <v>0</v>
      </c>
      <c r="G71" s="267" t="n">
        <v>1</v>
      </c>
      <c r="H71" s="267" t="n">
        <v>0</v>
      </c>
      <c r="I71" s="267" t="n">
        <v>0</v>
      </c>
      <c r="J71" s="267" t="n">
        <v>0</v>
      </c>
      <c r="K71" s="223" t="inlineStr">
        <is>
          <t>0%</t>
        </is>
      </c>
      <c r="L71" s="223" t="inlineStr">
        <is>
          <t>0%</t>
        </is>
      </c>
      <c r="M71" s="223" t="inlineStr">
        <is>
          <t>0%</t>
        </is>
      </c>
      <c r="N71" s="262" t="n"/>
      <c r="O71" s="262" t="n"/>
    </row>
    <row r="72">
      <c r="B72" s="263" t="n"/>
      <c r="C72" s="267" t="inlineStr">
        <is>
          <t>TA5000</t>
        </is>
      </c>
      <c r="D72" s="267" t="n">
        <v>30</v>
      </c>
      <c r="E72" s="267" t="n">
        <v>4</v>
      </c>
      <c r="F72" s="267" t="n">
        <v>2</v>
      </c>
      <c r="G72" s="267" t="n">
        <v>2</v>
      </c>
      <c r="H72" s="267" t="n">
        <v>0</v>
      </c>
      <c r="I72" s="267" t="n">
        <v>0</v>
      </c>
      <c r="J72" s="267" t="n">
        <v>0</v>
      </c>
      <c r="K72" s="223" t="inlineStr">
        <is>
          <t>50%</t>
        </is>
      </c>
      <c r="L72" s="223" t="inlineStr">
        <is>
          <t>100%</t>
        </is>
      </c>
      <c r="M72" s="223" t="inlineStr">
        <is>
          <t>7%</t>
        </is>
      </c>
      <c r="N72" s="263" t="n"/>
      <c r="O72" s="263" t="n"/>
    </row>
    <row r="73">
      <c r="B73" s="261" t="inlineStr">
        <is>
          <t>24-Feb</t>
        </is>
      </c>
      <c r="C73" s="267" t="inlineStr">
        <is>
          <t>TA1148A</t>
        </is>
      </c>
      <c r="D73" s="267" t="n">
        <v>3</v>
      </c>
      <c r="E73" s="267" t="n">
        <v>3</v>
      </c>
      <c r="F73" s="267" t="n">
        <v>0</v>
      </c>
      <c r="G73" s="267" t="n">
        <v>2</v>
      </c>
      <c r="H73" s="267" t="n">
        <v>0</v>
      </c>
      <c r="I73" s="267" t="n">
        <v>0</v>
      </c>
      <c r="J73" s="267" t="n">
        <v>1</v>
      </c>
      <c r="K73" s="223" t="inlineStr">
        <is>
          <t>0%</t>
        </is>
      </c>
      <c r="L73" s="223" t="inlineStr">
        <is>
          <t>0%</t>
        </is>
      </c>
      <c r="M73" s="223" t="inlineStr">
        <is>
          <t>0%</t>
        </is>
      </c>
      <c r="N73" s="264" t="inlineStr">
        <is>
          <t>4%</t>
        </is>
      </c>
      <c r="O73" s="264" t="inlineStr">
        <is>
          <t>4%</t>
        </is>
      </c>
    </row>
    <row r="74">
      <c r="B74" s="262" t="n"/>
      <c r="C74" s="267" t="inlineStr">
        <is>
          <t>TA3000</t>
        </is>
      </c>
      <c r="D74" s="267" t="n">
        <v>2</v>
      </c>
      <c r="E74" s="267" t="n">
        <v>1</v>
      </c>
      <c r="F74" s="267" t="n">
        <v>1</v>
      </c>
      <c r="G74" s="267" t="n">
        <v>0</v>
      </c>
      <c r="H74" s="267" t="n">
        <v>0</v>
      </c>
      <c r="I74" s="267" t="n">
        <v>0</v>
      </c>
      <c r="J74" s="267" t="n">
        <v>0</v>
      </c>
      <c r="K74" s="223" t="inlineStr">
        <is>
          <t>100%</t>
        </is>
      </c>
      <c r="L74" s="223" t="inlineStr">
        <is>
          <t>100%</t>
        </is>
      </c>
      <c r="M74" s="223" t="inlineStr">
        <is>
          <t>50%</t>
        </is>
      </c>
      <c r="N74" s="262" t="n"/>
      <c r="O74" s="262" t="n"/>
    </row>
    <row r="75">
      <c r="B75" s="263" t="n"/>
      <c r="C75" s="267" t="inlineStr">
        <is>
          <t>TA5000</t>
        </is>
      </c>
      <c r="D75" s="267" t="n">
        <v>20</v>
      </c>
      <c r="E75" s="267" t="n">
        <v>4</v>
      </c>
      <c r="F75" s="267" t="n">
        <v>1</v>
      </c>
      <c r="G75" s="267" t="n">
        <v>3</v>
      </c>
      <c r="H75" s="267" t="n">
        <v>0</v>
      </c>
      <c r="I75" s="267" t="n">
        <v>0</v>
      </c>
      <c r="J75" s="267" t="n">
        <v>0</v>
      </c>
      <c r="K75" s="223" t="inlineStr">
        <is>
          <t>25%</t>
        </is>
      </c>
      <c r="L75" s="223" t="inlineStr">
        <is>
          <t>100%</t>
        </is>
      </c>
      <c r="M75" s="223" t="inlineStr">
        <is>
          <t>5%</t>
        </is>
      </c>
      <c r="N75" s="263" t="n"/>
      <c r="O75" s="263" t="n"/>
    </row>
    <row r="76">
      <c r="B76" s="261" t="inlineStr">
        <is>
          <t>25-Feb</t>
        </is>
      </c>
      <c r="C76" s="267" t="inlineStr">
        <is>
          <t>TA1148A</t>
        </is>
      </c>
      <c r="D76" s="267" t="n">
        <v>4</v>
      </c>
      <c r="E76" s="267" t="n">
        <v>4</v>
      </c>
      <c r="F76" s="267" t="n">
        <v>0</v>
      </c>
      <c r="G76" s="267" t="n">
        <v>4</v>
      </c>
      <c r="H76" s="267" t="n">
        <v>0</v>
      </c>
      <c r="I76" s="267" t="n">
        <v>0</v>
      </c>
      <c r="J76" s="267" t="n">
        <v>0</v>
      </c>
      <c r="K76" s="223" t="inlineStr">
        <is>
          <t>0%</t>
        </is>
      </c>
      <c r="L76" s="223" t="inlineStr">
        <is>
          <t>0%</t>
        </is>
      </c>
      <c r="M76" s="223" t="inlineStr">
        <is>
          <t>0%</t>
        </is>
      </c>
      <c r="N76" s="264" t="inlineStr">
        <is>
          <t>0%</t>
        </is>
      </c>
      <c r="O76" s="264" t="inlineStr">
        <is>
          <t>0%</t>
        </is>
      </c>
    </row>
    <row r="77">
      <c r="B77" s="262" t="n"/>
      <c r="C77" s="267" t="inlineStr">
        <is>
          <t>TA3000</t>
        </is>
      </c>
      <c r="D77" s="267" t="n">
        <v>1</v>
      </c>
      <c r="E77" s="267" t="n">
        <v>1</v>
      </c>
      <c r="F77" s="267" t="n">
        <v>0</v>
      </c>
      <c r="G77" s="267" t="n">
        <v>1</v>
      </c>
      <c r="H77" s="267" t="n">
        <v>0</v>
      </c>
      <c r="I77" s="267" t="n">
        <v>0</v>
      </c>
      <c r="J77" s="267" t="n">
        <v>0</v>
      </c>
      <c r="K77" s="223" t="inlineStr">
        <is>
          <t>0%</t>
        </is>
      </c>
      <c r="L77" s="223" t="inlineStr">
        <is>
          <t>0%</t>
        </is>
      </c>
      <c r="M77" s="223" t="inlineStr">
        <is>
          <t>0%</t>
        </is>
      </c>
      <c r="N77" s="262" t="n"/>
      <c r="O77" s="262" t="n"/>
    </row>
    <row r="78">
      <c r="B78" s="263" t="n"/>
      <c r="C78" s="267" t="inlineStr">
        <is>
          <t>TA5000</t>
        </is>
      </c>
      <c r="D78" s="267" t="n">
        <v>10</v>
      </c>
      <c r="E78" s="267" t="n">
        <v>4</v>
      </c>
      <c r="F78" s="267" t="n">
        <v>0</v>
      </c>
      <c r="G78" s="267" t="n">
        <v>4</v>
      </c>
      <c r="H78" s="267" t="n">
        <v>0</v>
      </c>
      <c r="I78" s="267" t="n">
        <v>0</v>
      </c>
      <c r="J78" s="267" t="n">
        <v>0</v>
      </c>
      <c r="K78" s="223" t="inlineStr">
        <is>
          <t>0%</t>
        </is>
      </c>
      <c r="L78" s="223" t="inlineStr">
        <is>
          <t>0%</t>
        </is>
      </c>
      <c r="M78" s="223" t="inlineStr">
        <is>
          <t>0%</t>
        </is>
      </c>
      <c r="N78" s="263" t="n"/>
      <c r="O78" s="263" t="n"/>
    </row>
    <row r="79">
      <c r="B79" s="261" t="inlineStr">
        <is>
          <t>26-Feb</t>
        </is>
      </c>
      <c r="C79" s="267" t="n"/>
      <c r="D79" s="267" t="n">
        <v>0</v>
      </c>
      <c r="E79" s="267" t="n">
        <v>0</v>
      </c>
      <c r="F79" s="267" t="n">
        <v>0</v>
      </c>
      <c r="G79" s="267" t="n">
        <v>0</v>
      </c>
      <c r="H79" s="267" t="n">
        <v>0</v>
      </c>
      <c r="I79" s="267" t="n">
        <v>0</v>
      </c>
      <c r="J79" s="267" t="n">
        <v>0</v>
      </c>
      <c r="K79" s="223" t="inlineStr">
        <is>
          <t>0%</t>
        </is>
      </c>
      <c r="L79" s="223" t="inlineStr">
        <is>
          <t>0%</t>
        </is>
      </c>
      <c r="M79" s="223" t="inlineStr">
        <is>
          <t>0%</t>
        </is>
      </c>
      <c r="N79" s="264" t="inlineStr">
        <is>
          <t>0%</t>
        </is>
      </c>
      <c r="O79" s="264" t="inlineStr">
        <is>
          <t>0%</t>
        </is>
      </c>
    </row>
    <row r="80">
      <c r="B80" s="261" t="inlineStr">
        <is>
          <t>27-Feb</t>
        </is>
      </c>
      <c r="C80" s="267" t="inlineStr">
        <is>
          <t>TA1148A</t>
        </is>
      </c>
      <c r="D80" s="267" t="n">
        <v>8</v>
      </c>
      <c r="E80" s="267" t="n">
        <v>7</v>
      </c>
      <c r="F80" s="267" t="n">
        <v>0</v>
      </c>
      <c r="G80" s="267" t="n">
        <v>6</v>
      </c>
      <c r="H80" s="267" t="n">
        <v>0</v>
      </c>
      <c r="I80" s="267" t="n">
        <v>0</v>
      </c>
      <c r="J80" s="267" t="n">
        <v>1</v>
      </c>
      <c r="K80" s="223" t="inlineStr">
        <is>
          <t>0%</t>
        </is>
      </c>
      <c r="L80" s="223" t="inlineStr">
        <is>
          <t>0%</t>
        </is>
      </c>
      <c r="M80" s="223" t="inlineStr">
        <is>
          <t>0%</t>
        </is>
      </c>
      <c r="N80" s="264" t="inlineStr">
        <is>
          <t>4%</t>
        </is>
      </c>
      <c r="O80" s="264" t="inlineStr">
        <is>
          <t>5%</t>
        </is>
      </c>
    </row>
    <row r="81">
      <c r="B81" s="263" t="n"/>
      <c r="C81" s="267" t="inlineStr">
        <is>
          <t>TA5000</t>
        </is>
      </c>
      <c r="D81" s="267" t="n">
        <v>13</v>
      </c>
      <c r="E81" s="267" t="n">
        <v>6</v>
      </c>
      <c r="F81" s="267" t="n">
        <v>3</v>
      </c>
      <c r="G81" s="267" t="n">
        <v>3</v>
      </c>
      <c r="H81" s="267" t="n">
        <v>0</v>
      </c>
      <c r="I81" s="267" t="n">
        <v>0</v>
      </c>
      <c r="J81" s="267" t="n">
        <v>0</v>
      </c>
      <c r="K81" s="223" t="inlineStr">
        <is>
          <t>50%</t>
        </is>
      </c>
      <c r="L81" s="223" t="inlineStr">
        <is>
          <t>100%</t>
        </is>
      </c>
      <c r="M81" s="223" t="inlineStr">
        <is>
          <t>23%</t>
        </is>
      </c>
      <c r="N81" s="263" t="n"/>
      <c r="O81" s="263" t="n"/>
    </row>
    <row r="82">
      <c r="B82" s="300" t="inlineStr">
        <is>
          <t>28-Feb</t>
        </is>
      </c>
      <c r="C82" s="297" t="inlineStr">
        <is>
          <t>TA1148A</t>
        </is>
      </c>
      <c r="D82" s="297" t="n">
        <v>10</v>
      </c>
      <c r="E82" s="297" t="n">
        <v>8</v>
      </c>
      <c r="F82" s="297" t="n">
        <v>0</v>
      </c>
      <c r="G82" s="297" t="n">
        <v>8</v>
      </c>
      <c r="H82" s="297" t="n">
        <v>0</v>
      </c>
      <c r="I82" s="297" t="n">
        <v>0</v>
      </c>
      <c r="J82" s="297" t="n">
        <v>0</v>
      </c>
      <c r="K82" s="301" t="inlineStr">
        <is>
          <t>0%</t>
        </is>
      </c>
      <c r="L82" s="301" t="inlineStr">
        <is>
          <t>0%</t>
        </is>
      </c>
      <c r="M82" s="301" t="inlineStr">
        <is>
          <t>0%</t>
        </is>
      </c>
      <c r="N82" s="302" t="inlineStr">
        <is>
          <t>5%</t>
        </is>
      </c>
      <c r="O82" s="302" t="inlineStr">
        <is>
          <t>8%</t>
        </is>
      </c>
    </row>
    <row r="83">
      <c r="B83" s="303" t="n"/>
      <c r="C83" s="297" t="inlineStr">
        <is>
          <t>TA1148V</t>
        </is>
      </c>
      <c r="D83" s="297" t="n">
        <v>4</v>
      </c>
      <c r="E83" s="297" t="n">
        <v>1</v>
      </c>
      <c r="F83" s="297" t="n">
        <v>0</v>
      </c>
      <c r="G83" s="297" t="n">
        <v>1</v>
      </c>
      <c r="H83" s="297" t="n">
        <v>0</v>
      </c>
      <c r="I83" s="297" t="n">
        <v>0</v>
      </c>
      <c r="J83" s="297" t="n">
        <v>0</v>
      </c>
      <c r="K83" s="301" t="inlineStr">
        <is>
          <t>0%</t>
        </is>
      </c>
      <c r="L83" s="301" t="inlineStr">
        <is>
          <t>0%</t>
        </is>
      </c>
      <c r="M83" s="301" t="inlineStr">
        <is>
          <t>0%</t>
        </is>
      </c>
      <c r="N83" s="303" t="n"/>
      <c r="O83" s="303" t="n"/>
    </row>
    <row r="84">
      <c r="B84" s="303" t="n"/>
      <c r="C84" s="297" t="inlineStr">
        <is>
          <t>TA3000</t>
        </is>
      </c>
      <c r="D84" s="297" t="n">
        <v>3</v>
      </c>
      <c r="E84" s="297" t="n">
        <v>1</v>
      </c>
      <c r="F84" s="297" t="n">
        <v>1</v>
      </c>
      <c r="G84" s="297" t="n">
        <v>0</v>
      </c>
      <c r="H84" s="297" t="n">
        <v>0</v>
      </c>
      <c r="I84" s="297" t="n">
        <v>0</v>
      </c>
      <c r="J84" s="297" t="n">
        <v>0</v>
      </c>
      <c r="K84" s="301" t="inlineStr">
        <is>
          <t>100%</t>
        </is>
      </c>
      <c r="L84" s="301" t="inlineStr">
        <is>
          <t>100%</t>
        </is>
      </c>
      <c r="M84" s="301" t="inlineStr">
        <is>
          <t>33%</t>
        </is>
      </c>
      <c r="N84" s="303" t="n"/>
      <c r="O84" s="303" t="n"/>
    </row>
    <row r="85">
      <c r="B85" s="304" t="n"/>
      <c r="C85" s="297" t="inlineStr">
        <is>
          <t>TA5000</t>
        </is>
      </c>
      <c r="D85" s="297" t="n">
        <v>20</v>
      </c>
      <c r="E85" s="297" t="n">
        <v>14</v>
      </c>
      <c r="F85" s="297" t="n">
        <v>2</v>
      </c>
      <c r="G85" s="297" t="n">
        <v>12</v>
      </c>
      <c r="H85" s="297" t="n">
        <v>0</v>
      </c>
      <c r="I85" s="297" t="n">
        <v>0</v>
      </c>
      <c r="J85" s="297" t="n">
        <v>0</v>
      </c>
      <c r="K85" s="301" t="inlineStr">
        <is>
          <t>14%</t>
        </is>
      </c>
      <c r="L85" s="301" t="inlineStr">
        <is>
          <t>100%</t>
        </is>
      </c>
      <c r="M85" s="301" t="inlineStr">
        <is>
          <t>10%</t>
        </is>
      </c>
      <c r="N85" s="304" t="n"/>
      <c r="O85" s="304" t="n"/>
    </row>
    <row r="86">
      <c r="B86" s="176" t="n"/>
      <c r="C86" s="201" t="n"/>
      <c r="D86" s="201" t="n"/>
      <c r="E86" s="201" t="n"/>
      <c r="F86" s="201" t="n"/>
      <c r="G86" s="201" t="n"/>
      <c r="H86" s="201" t="n"/>
      <c r="I86" s="201" t="n"/>
      <c r="J86" s="201" t="n"/>
      <c r="K86" s="188" t="n"/>
      <c r="L86" s="188" t="n"/>
      <c r="M86" s="188" t="n"/>
      <c r="N86" s="188" t="n"/>
      <c r="O86" s="188" t="n"/>
    </row>
    <row r="87">
      <c r="B87" s="176" t="n"/>
      <c r="C87" s="201" t="n"/>
      <c r="D87" s="201" t="n"/>
      <c r="E87" s="201" t="n"/>
      <c r="F87" s="201" t="n"/>
      <c r="G87" s="201" t="n"/>
      <c r="H87" s="201" t="n"/>
      <c r="I87" s="201" t="n"/>
      <c r="J87" s="201" t="n"/>
      <c r="K87" s="188" t="n"/>
      <c r="L87" s="188" t="n"/>
      <c r="M87" s="188" t="n"/>
      <c r="N87" s="188" t="n"/>
      <c r="O87" s="188" t="n"/>
    </row>
    <row r="88">
      <c r="B88" s="176" t="n"/>
      <c r="C88" s="201" t="n"/>
      <c r="D88" s="201" t="n"/>
      <c r="E88" s="201" t="n"/>
      <c r="F88" s="201" t="n"/>
      <c r="G88" s="201" t="n"/>
      <c r="H88" s="201" t="n"/>
      <c r="I88" s="201" t="n"/>
      <c r="J88" s="201" t="n"/>
      <c r="K88" s="188" t="n"/>
      <c r="L88" s="188" t="n"/>
      <c r="M88" s="188" t="n"/>
      <c r="N88" s="188" t="n"/>
      <c r="O88" s="188" t="n"/>
    </row>
    <row r="89">
      <c r="B89" s="176" t="n"/>
      <c r="C89" s="201" t="n"/>
      <c r="D89" s="201" t="n"/>
      <c r="E89" s="201" t="n"/>
      <c r="F89" s="201" t="n"/>
      <c r="G89" s="201" t="n"/>
      <c r="H89" s="201" t="n"/>
      <c r="I89" s="201" t="n"/>
      <c r="J89" s="201" t="n"/>
      <c r="K89" s="188" t="n"/>
      <c r="L89" s="188" t="n"/>
      <c r="M89" s="188" t="n"/>
      <c r="N89" s="188" t="n"/>
      <c r="O89" s="188" t="n"/>
    </row>
    <row r="90">
      <c r="B90" s="176" t="n"/>
      <c r="C90" s="190" t="n"/>
      <c r="D90" s="190" t="n"/>
      <c r="E90" s="190" t="n"/>
      <c r="F90" s="190" t="n"/>
      <c r="G90" s="190" t="n"/>
      <c r="H90" s="190" t="n"/>
      <c r="I90" s="190" t="n"/>
      <c r="J90" s="190" t="n"/>
      <c r="K90" s="190" t="n"/>
      <c r="L90" s="190" t="n"/>
      <c r="M90" s="190" t="n"/>
      <c r="N90" s="189" t="n"/>
      <c r="O90" s="189" t="n"/>
    </row>
    <row r="91">
      <c r="B91" s="176" t="n"/>
      <c r="C91" s="190" t="n"/>
      <c r="D91" s="190" t="n"/>
      <c r="E91" s="190" t="n"/>
      <c r="F91" s="190" t="n"/>
      <c r="G91" s="190" t="n"/>
      <c r="H91" s="190" t="n"/>
      <c r="I91" s="190" t="n"/>
      <c r="J91" s="190" t="n"/>
      <c r="K91" s="190" t="n"/>
      <c r="L91" s="190" t="n"/>
      <c r="M91" s="190" t="n"/>
      <c r="N91" s="188" t="n"/>
      <c r="O91" s="188" t="n"/>
    </row>
    <row r="92">
      <c r="B92" s="176" t="n"/>
      <c r="C92" s="190" t="n"/>
      <c r="D92" s="190" t="n"/>
      <c r="E92" s="190" t="n"/>
      <c r="F92" s="190" t="n"/>
      <c r="G92" s="190" t="n"/>
      <c r="H92" s="190" t="n"/>
      <c r="I92" s="190" t="n"/>
      <c r="J92" s="190" t="n"/>
      <c r="K92" s="190" t="n"/>
      <c r="L92" s="190" t="n"/>
      <c r="M92" s="190" t="n"/>
      <c r="N92" s="188" t="n"/>
      <c r="O92" s="188" t="n"/>
    </row>
    <row r="93">
      <c r="B93" s="176" t="n"/>
      <c r="C93" s="190" t="n"/>
      <c r="D93" s="190" t="n"/>
      <c r="E93" s="190" t="n"/>
      <c r="F93" s="190" t="n"/>
      <c r="G93" s="190" t="n"/>
      <c r="H93" s="190" t="n"/>
      <c r="I93" s="190" t="n"/>
      <c r="J93" s="190" t="n"/>
      <c r="K93" s="190" t="n"/>
      <c r="L93" s="190" t="n"/>
      <c r="M93" s="190" t="n"/>
      <c r="N93" s="188" t="n"/>
      <c r="O93" s="188" t="n"/>
    </row>
    <row r="94">
      <c r="B94" s="176" t="n"/>
      <c r="C94" s="190" t="n"/>
      <c r="D94" s="190" t="n"/>
      <c r="E94" s="190" t="n"/>
      <c r="F94" s="190" t="n"/>
      <c r="G94" s="190" t="n"/>
      <c r="H94" s="190" t="n"/>
      <c r="I94" s="190" t="n"/>
      <c r="J94" s="190" t="n"/>
      <c r="K94" s="190" t="n"/>
      <c r="L94" s="190" t="n"/>
      <c r="M94" s="190" t="n"/>
      <c r="N94" s="188" t="n"/>
      <c r="O94" s="188" t="n"/>
    </row>
    <row r="95">
      <c r="B95" s="176" t="n"/>
      <c r="C95" s="190" t="n"/>
      <c r="D95" s="190" t="n"/>
      <c r="E95" s="190" t="n"/>
      <c r="F95" s="190" t="n"/>
      <c r="G95" s="190" t="n"/>
      <c r="H95" s="190" t="n"/>
      <c r="I95" s="190" t="n"/>
      <c r="J95" s="190" t="n"/>
      <c r="K95" s="190" t="n"/>
      <c r="L95" s="190" t="n"/>
      <c r="M95" s="190" t="n"/>
      <c r="N95" s="188" t="n"/>
      <c r="O95" s="188" t="n"/>
    </row>
    <row r="96">
      <c r="B96" s="176" t="n"/>
      <c r="C96" s="190" t="n"/>
      <c r="D96" s="190" t="n"/>
      <c r="E96" s="190" t="n"/>
      <c r="F96" s="190" t="n"/>
      <c r="G96" s="190" t="n"/>
      <c r="H96" s="190" t="n"/>
      <c r="I96" s="190" t="n"/>
      <c r="J96" s="190" t="n"/>
      <c r="K96" s="190" t="n"/>
      <c r="L96" s="190" t="n"/>
      <c r="M96" s="190" t="n"/>
      <c r="N96" s="189" t="n"/>
      <c r="O96" s="189" t="n"/>
    </row>
    <row r="97">
      <c r="B97" s="176" t="n"/>
      <c r="C97" s="190" t="n"/>
      <c r="D97" s="190" t="n"/>
      <c r="E97" s="190" t="n"/>
      <c r="F97" s="190" t="n"/>
      <c r="G97" s="190" t="n"/>
      <c r="H97" s="190" t="n"/>
      <c r="I97" s="190" t="n"/>
      <c r="J97" s="190" t="n"/>
      <c r="K97" s="190" t="n"/>
      <c r="L97" s="190" t="n"/>
      <c r="M97" s="190" t="n"/>
      <c r="N97" s="189" t="n"/>
      <c r="O97" s="189" t="n"/>
    </row>
    <row r="98">
      <c r="B98" s="176" t="n"/>
      <c r="C98" s="190" t="n"/>
      <c r="D98" s="190" t="n"/>
      <c r="E98" s="190" t="n"/>
      <c r="F98" s="190" t="n"/>
      <c r="G98" s="190" t="n"/>
      <c r="H98" s="190" t="n"/>
      <c r="I98" s="190" t="n"/>
      <c r="J98" s="190" t="n"/>
      <c r="K98" s="190" t="n"/>
      <c r="L98" s="190" t="n"/>
      <c r="M98" s="190" t="n"/>
      <c r="N98" s="188" t="n"/>
      <c r="O98" s="188" t="n"/>
    </row>
    <row r="99">
      <c r="B99" s="176" t="n"/>
      <c r="C99" s="190" t="n"/>
      <c r="D99" s="190" t="n"/>
      <c r="E99" s="190" t="n"/>
      <c r="F99" s="190" t="n"/>
      <c r="G99" s="190" t="n"/>
      <c r="H99" s="190" t="n"/>
      <c r="I99" s="190" t="n"/>
      <c r="J99" s="190" t="n"/>
      <c r="K99" s="190" t="n"/>
      <c r="L99" s="190" t="n"/>
      <c r="M99" s="190" t="n"/>
      <c r="N99" s="188" t="n"/>
      <c r="O99" s="188" t="n"/>
    </row>
    <row r="100">
      <c r="B100" s="176" t="n"/>
      <c r="C100" s="190" t="n"/>
      <c r="D100" s="190" t="n"/>
      <c r="E100" s="190" t="n"/>
      <c r="F100" s="190" t="n"/>
      <c r="G100" s="190" t="n"/>
      <c r="H100" s="190" t="n"/>
      <c r="I100" s="190" t="n"/>
      <c r="J100" s="190" t="n"/>
      <c r="K100" s="190" t="n"/>
      <c r="L100" s="190" t="n"/>
      <c r="M100" s="190" t="n"/>
      <c r="N100" s="188" t="n"/>
      <c r="O100" s="188" t="n"/>
    </row>
    <row r="101">
      <c r="B101" s="176" t="n"/>
      <c r="C101" s="190" t="n"/>
      <c r="D101" s="190" t="n"/>
      <c r="E101" s="190" t="n"/>
      <c r="F101" s="190" t="n"/>
      <c r="G101" s="190" t="n"/>
      <c r="H101" s="190" t="n"/>
      <c r="I101" s="190" t="n"/>
      <c r="J101" s="190" t="n"/>
      <c r="K101" s="190" t="n"/>
      <c r="L101" s="190" t="n"/>
      <c r="M101" s="190" t="n"/>
      <c r="N101" s="188" t="n"/>
      <c r="O101" s="188" t="n"/>
    </row>
    <row r="102">
      <c r="B102" s="176" t="n"/>
      <c r="C102" s="190" t="n"/>
      <c r="D102" s="190" t="n"/>
      <c r="E102" s="190" t="n"/>
      <c r="F102" s="190" t="n"/>
      <c r="G102" s="190" t="n"/>
      <c r="H102" s="190" t="n"/>
      <c r="I102" s="190" t="n"/>
      <c r="J102" s="190" t="n"/>
      <c r="K102" s="190" t="n"/>
      <c r="L102" s="190" t="n"/>
      <c r="M102" s="190" t="n"/>
      <c r="N102" s="188" t="n"/>
      <c r="O102" s="188" t="n"/>
    </row>
    <row r="103">
      <c r="B103" s="176" t="n"/>
      <c r="C103" s="190" t="n"/>
      <c r="D103" s="190" t="n"/>
      <c r="E103" s="190" t="n"/>
      <c r="F103" s="190" t="n"/>
      <c r="G103" s="190" t="n"/>
      <c r="H103" s="190" t="n"/>
      <c r="I103" s="190" t="n"/>
      <c r="J103" s="190" t="n"/>
      <c r="K103" s="190" t="n"/>
      <c r="L103" s="190" t="n"/>
      <c r="M103" s="190" t="n"/>
      <c r="N103" s="188" t="n"/>
      <c r="O103" s="188" t="n"/>
    </row>
    <row r="104">
      <c r="B104" s="176" t="n"/>
      <c r="C104" s="190" t="n"/>
      <c r="D104" s="190" t="n"/>
      <c r="E104" s="190" t="n"/>
      <c r="F104" s="190" t="n"/>
      <c r="G104" s="190" t="n"/>
      <c r="H104" s="190" t="n"/>
      <c r="I104" s="190" t="n"/>
      <c r="J104" s="190" t="n"/>
      <c r="K104" s="190" t="n"/>
      <c r="L104" s="190" t="n"/>
      <c r="M104" s="190" t="n"/>
      <c r="N104" s="188" t="n"/>
      <c r="O104" s="188" t="n"/>
    </row>
    <row r="105">
      <c r="B105" s="176" t="n"/>
      <c r="C105" s="190" t="n"/>
      <c r="D105" s="190" t="n"/>
      <c r="E105" s="190" t="n"/>
      <c r="F105" s="190" t="n"/>
      <c r="G105" s="190" t="n"/>
      <c r="H105" s="190" t="n"/>
      <c r="I105" s="190" t="n"/>
      <c r="J105" s="190" t="n"/>
      <c r="K105" s="190" t="n"/>
      <c r="L105" s="190" t="n"/>
      <c r="M105" s="190" t="n"/>
      <c r="N105" s="189" t="n"/>
      <c r="O105" s="189" t="n"/>
    </row>
    <row r="106">
      <c r="B106" s="176" t="n"/>
      <c r="C106" s="190" t="n"/>
      <c r="D106" s="190" t="n"/>
      <c r="E106" s="190" t="n"/>
      <c r="F106" s="190" t="n"/>
      <c r="G106" s="190" t="n"/>
      <c r="H106" s="190" t="n"/>
      <c r="I106" s="190" t="n"/>
      <c r="J106" s="190" t="n"/>
      <c r="K106" s="190" t="n"/>
      <c r="L106" s="190" t="n"/>
      <c r="M106" s="190" t="n"/>
      <c r="N106" s="188" t="n"/>
      <c r="O106" s="188" t="n"/>
    </row>
    <row r="107">
      <c r="B107" s="176" t="n"/>
      <c r="C107" s="190" t="n"/>
      <c r="D107" s="190" t="n"/>
      <c r="E107" s="190" t="n"/>
      <c r="F107" s="190" t="n"/>
      <c r="G107" s="190" t="n"/>
      <c r="H107" s="190" t="n"/>
      <c r="I107" s="190" t="n"/>
      <c r="J107" s="190" t="n"/>
      <c r="K107" s="190" t="n"/>
      <c r="L107" s="190" t="n"/>
      <c r="M107" s="190" t="n"/>
      <c r="N107" s="188" t="n"/>
      <c r="O107" s="188" t="n"/>
    </row>
    <row r="108">
      <c r="B108" s="176" t="n"/>
      <c r="C108" s="190" t="n"/>
      <c r="D108" s="190" t="n"/>
      <c r="E108" s="190" t="n"/>
      <c r="F108" s="190" t="n"/>
      <c r="G108" s="190" t="n"/>
      <c r="H108" s="190" t="n"/>
      <c r="I108" s="190" t="n"/>
      <c r="J108" s="190" t="n"/>
      <c r="K108" s="190" t="n"/>
      <c r="L108" s="190" t="n"/>
      <c r="M108" s="190" t="n"/>
      <c r="N108" s="188" t="n"/>
      <c r="O108" s="188" t="n"/>
    </row>
    <row r="109">
      <c r="B109" s="176" t="n"/>
      <c r="C109" s="190" t="n"/>
      <c r="D109" s="190" t="n"/>
      <c r="E109" s="190" t="n"/>
      <c r="F109" s="190" t="n"/>
      <c r="G109" s="190" t="n"/>
      <c r="H109" s="190" t="n"/>
      <c r="I109" s="190" t="n"/>
      <c r="J109" s="190" t="n"/>
      <c r="K109" s="190" t="n"/>
      <c r="L109" s="190" t="n"/>
      <c r="M109" s="190" t="n"/>
      <c r="N109" s="188" t="n"/>
      <c r="O109" s="188" t="n"/>
    </row>
    <row r="110">
      <c r="B110" s="176" t="n"/>
      <c r="C110" s="190" t="n"/>
      <c r="D110" s="190" t="n"/>
      <c r="E110" s="190" t="n"/>
      <c r="F110" s="190" t="n"/>
      <c r="G110" s="190" t="n"/>
      <c r="H110" s="190" t="n"/>
      <c r="I110" s="190" t="n"/>
      <c r="J110" s="190" t="n"/>
      <c r="K110" s="190" t="n"/>
      <c r="L110" s="190" t="n"/>
      <c r="M110" s="190" t="n"/>
      <c r="N110" s="188" t="n"/>
      <c r="O110" s="188" t="n"/>
    </row>
    <row r="111">
      <c r="B111" s="176" t="n"/>
      <c r="C111" s="190" t="n"/>
      <c r="D111" s="190" t="n"/>
      <c r="E111" s="190" t="n"/>
      <c r="F111" s="190" t="n"/>
      <c r="G111" s="190" t="n"/>
      <c r="H111" s="190" t="n"/>
      <c r="I111" s="190" t="n"/>
      <c r="J111" s="190" t="n"/>
      <c r="K111" s="190" t="n"/>
      <c r="L111" s="190" t="n"/>
      <c r="M111" s="190" t="n"/>
      <c r="N111" s="188" t="n"/>
      <c r="O111" s="188" t="n"/>
    </row>
    <row r="112">
      <c r="B112" s="176" t="n"/>
      <c r="C112" s="201" t="n"/>
      <c r="D112" s="201" t="n"/>
      <c r="E112" s="201" t="n"/>
      <c r="F112" s="201" t="n"/>
      <c r="G112" s="201" t="n"/>
      <c r="H112" s="201" t="n"/>
      <c r="I112" s="201" t="n"/>
      <c r="J112" s="201" t="n"/>
      <c r="K112" s="201" t="n"/>
      <c r="L112" s="201" t="n"/>
      <c r="M112" s="201" t="n"/>
      <c r="N112" s="184" t="n"/>
      <c r="O112" s="184" t="n"/>
    </row>
    <row r="113">
      <c r="B113" s="176" t="n"/>
      <c r="C113" s="201" t="n"/>
      <c r="D113" s="201" t="n"/>
      <c r="E113" s="201" t="n"/>
      <c r="F113" s="201" t="n"/>
      <c r="G113" s="201" t="n"/>
      <c r="H113" s="201" t="n"/>
      <c r="I113" s="201" t="n"/>
      <c r="J113" s="201" t="n"/>
      <c r="K113" s="201" t="n"/>
      <c r="L113" s="201" t="n"/>
      <c r="M113" s="201" t="n"/>
      <c r="N113" s="184" t="n"/>
      <c r="O113" s="184" t="n"/>
    </row>
    <row r="114">
      <c r="B114" s="176" t="n"/>
      <c r="C114" s="201" t="n"/>
      <c r="D114" s="201" t="n"/>
      <c r="E114" s="201" t="n"/>
      <c r="F114" s="201" t="n"/>
      <c r="G114" s="201" t="n"/>
      <c r="H114" s="201" t="n"/>
      <c r="I114" s="201" t="n"/>
      <c r="J114" s="201" t="n"/>
      <c r="K114" s="201" t="n"/>
      <c r="L114" s="201" t="n"/>
      <c r="M114" s="201" t="n"/>
      <c r="N114" s="184" t="n"/>
      <c r="O114" s="184" t="n"/>
    </row>
    <row r="115">
      <c r="B115" s="176" t="n"/>
      <c r="C115" s="201" t="n"/>
      <c r="D115" s="201" t="n"/>
      <c r="E115" s="201" t="n"/>
      <c r="F115" s="201" t="n"/>
      <c r="G115" s="201" t="n"/>
      <c r="H115" s="201" t="n"/>
      <c r="I115" s="201" t="n"/>
      <c r="J115" s="201" t="n"/>
      <c r="K115" s="201" t="n"/>
      <c r="L115" s="201" t="n"/>
      <c r="M115" s="201" t="n"/>
      <c r="N115" s="184" t="n"/>
      <c r="O115" s="184" t="n"/>
    </row>
    <row r="116">
      <c r="B116" s="176" t="n"/>
      <c r="C116" s="201" t="n"/>
      <c r="D116" s="201" t="n"/>
      <c r="E116" s="201" t="n"/>
      <c r="F116" s="201" t="n"/>
      <c r="G116" s="201" t="n"/>
      <c r="H116" s="201" t="n"/>
      <c r="I116" s="201" t="n"/>
      <c r="J116" s="201" t="n"/>
      <c r="K116" s="201" t="n"/>
      <c r="L116" s="201" t="n"/>
      <c r="M116" s="201" t="n"/>
      <c r="N116" s="184" t="n"/>
      <c r="O116" s="184" t="n"/>
    </row>
    <row r="117">
      <c r="B117" s="176" t="n"/>
      <c r="C117" s="201" t="n"/>
      <c r="D117" s="201" t="n"/>
      <c r="E117" s="201" t="n"/>
      <c r="F117" s="201" t="n"/>
      <c r="G117" s="201" t="n"/>
      <c r="H117" s="201" t="n"/>
      <c r="I117" s="201" t="n"/>
      <c r="J117" s="201" t="n"/>
      <c r="K117" s="201" t="n"/>
      <c r="L117" s="201" t="n"/>
      <c r="M117" s="201" t="n"/>
      <c r="N117" s="184" t="n"/>
      <c r="O117" s="184" t="n"/>
    </row>
    <row r="118">
      <c r="B118" s="176" t="n"/>
      <c r="C118" s="201" t="n"/>
      <c r="D118" s="201" t="n"/>
      <c r="E118" s="201" t="n"/>
      <c r="F118" s="201" t="n"/>
      <c r="G118" s="201" t="n"/>
      <c r="H118" s="201" t="n"/>
      <c r="I118" s="201" t="n"/>
      <c r="J118" s="201" t="n"/>
      <c r="K118" s="201" t="n"/>
      <c r="L118" s="201" t="n"/>
      <c r="M118" s="201" t="n"/>
      <c r="N118" s="184" t="n"/>
      <c r="O118" s="184" t="n"/>
    </row>
    <row r="119">
      <c r="B119" s="176" t="n"/>
      <c r="C119" s="201" t="n"/>
      <c r="D119" s="201" t="n"/>
      <c r="E119" s="201" t="n"/>
      <c r="F119" s="201" t="n"/>
      <c r="G119" s="201" t="n"/>
      <c r="H119" s="201" t="n"/>
      <c r="I119" s="201" t="n"/>
      <c r="J119" s="201" t="n"/>
      <c r="K119" s="201" t="n"/>
      <c r="L119" s="201" t="n"/>
      <c r="M119" s="201" t="n"/>
      <c r="N119" s="184" t="n"/>
      <c r="O119" s="184" t="n"/>
    </row>
    <row r="120">
      <c r="B120" s="176" t="n"/>
      <c r="C120" s="201" t="n"/>
      <c r="D120" s="201" t="n"/>
      <c r="E120" s="201" t="n"/>
      <c r="F120" s="201" t="n"/>
      <c r="G120" s="201" t="n"/>
      <c r="H120" s="201" t="n"/>
      <c r="I120" s="201" t="n"/>
      <c r="J120" s="201" t="n"/>
      <c r="K120" s="201" t="n"/>
      <c r="L120" s="201" t="n"/>
      <c r="M120" s="201" t="n"/>
      <c r="N120" s="184" t="n"/>
      <c r="O120" s="184" t="n"/>
    </row>
    <row r="121">
      <c r="B121" s="176" t="n"/>
      <c r="C121" s="201" t="n"/>
      <c r="D121" s="201" t="n"/>
      <c r="E121" s="201" t="n"/>
      <c r="F121" s="201" t="n"/>
      <c r="G121" s="201" t="n"/>
      <c r="H121" s="201" t="n"/>
      <c r="I121" s="201" t="n"/>
      <c r="J121" s="201" t="n"/>
      <c r="K121" s="201" t="n"/>
      <c r="L121" s="201" t="n"/>
      <c r="M121" s="201" t="n"/>
      <c r="N121" s="184" t="n"/>
      <c r="O121" s="184" t="n"/>
    </row>
    <row r="122">
      <c r="B122" s="176" t="n"/>
      <c r="C122" s="201" t="n"/>
      <c r="D122" s="201" t="n"/>
      <c r="E122" s="201" t="n"/>
      <c r="F122" s="201" t="n"/>
      <c r="G122" s="201" t="n"/>
      <c r="H122" s="201" t="n"/>
      <c r="I122" s="201" t="n"/>
      <c r="J122" s="201" t="n"/>
      <c r="K122" s="201" t="n"/>
      <c r="L122" s="201" t="n"/>
      <c r="M122" s="201" t="n"/>
      <c r="N122" s="184" t="n"/>
      <c r="O122" s="184" t="n"/>
    </row>
    <row r="123">
      <c r="B123" s="176" t="n"/>
      <c r="C123" s="201" t="n"/>
      <c r="D123" s="201" t="n"/>
      <c r="E123" s="201" t="n"/>
      <c r="F123" s="201" t="n"/>
      <c r="G123" s="201" t="n"/>
      <c r="H123" s="201" t="n"/>
      <c r="I123" s="201" t="n"/>
      <c r="J123" s="201" t="n"/>
      <c r="K123" s="201" t="n"/>
      <c r="L123" s="201" t="n"/>
      <c r="M123" s="201" t="n"/>
      <c r="N123" s="184" t="n"/>
      <c r="O123" s="184" t="n"/>
    </row>
    <row r="124">
      <c r="B124" s="176" t="n"/>
      <c r="C124" s="201" t="n"/>
      <c r="D124" s="201" t="n"/>
      <c r="E124" s="201" t="n"/>
      <c r="F124" s="201" t="n"/>
      <c r="G124" s="201" t="n"/>
      <c r="H124" s="201" t="n"/>
      <c r="I124" s="201" t="n"/>
      <c r="J124" s="201" t="n"/>
      <c r="K124" s="201" t="n"/>
      <c r="L124" s="201" t="n"/>
      <c r="M124" s="201" t="n"/>
      <c r="N124" s="184" t="n"/>
      <c r="O124" s="184" t="n"/>
    </row>
    <row r="125">
      <c r="B125" s="176" t="n"/>
      <c r="C125" s="201" t="n"/>
      <c r="D125" s="201" t="n"/>
      <c r="E125" s="201" t="n"/>
      <c r="F125" s="201" t="n"/>
      <c r="G125" s="201" t="n"/>
      <c r="H125" s="201" t="n"/>
      <c r="I125" s="201" t="n"/>
      <c r="J125" s="201" t="n"/>
      <c r="K125" s="201" t="n"/>
      <c r="L125" s="201" t="n"/>
      <c r="M125" s="201" t="n"/>
      <c r="N125" s="184" t="n"/>
      <c r="O125" s="184" t="n"/>
    </row>
    <row r="126">
      <c r="B126" s="176" t="n"/>
      <c r="C126" s="201" t="n"/>
      <c r="D126" s="201" t="n"/>
      <c r="E126" s="201" t="n"/>
      <c r="F126" s="201" t="n"/>
      <c r="G126" s="201" t="n"/>
      <c r="H126" s="201" t="n"/>
      <c r="I126" s="201" t="n"/>
      <c r="J126" s="201" t="n"/>
      <c r="K126" s="201" t="n"/>
      <c r="L126" s="201" t="n"/>
      <c r="M126" s="201" t="n"/>
      <c r="N126" s="184" t="n"/>
      <c r="O126" s="184" t="n"/>
    </row>
    <row r="127">
      <c r="B127" s="176" t="n"/>
      <c r="C127" s="201" t="n"/>
      <c r="D127" s="201" t="n"/>
      <c r="E127" s="201" t="n"/>
      <c r="F127" s="201" t="n"/>
      <c r="G127" s="201" t="n"/>
      <c r="H127" s="201" t="n"/>
      <c r="I127" s="201" t="n"/>
      <c r="J127" s="201" t="n"/>
      <c r="K127" s="201" t="n"/>
      <c r="L127" s="201" t="n"/>
      <c r="M127" s="201" t="n"/>
      <c r="N127" s="184" t="n"/>
      <c r="O127" s="184" t="n"/>
    </row>
    <row r="128">
      <c r="B128" s="176" t="n"/>
      <c r="C128" s="201" t="n"/>
      <c r="D128" s="201" t="n"/>
      <c r="E128" s="201" t="n"/>
      <c r="F128" s="201" t="n"/>
      <c r="G128" s="201" t="n"/>
      <c r="H128" s="201" t="n"/>
      <c r="I128" s="201" t="n"/>
      <c r="J128" s="201" t="n"/>
      <c r="K128" s="201" t="n"/>
      <c r="L128" s="201" t="n"/>
      <c r="M128" s="201" t="n"/>
      <c r="N128" s="184" t="n"/>
      <c r="O128" s="184" t="n"/>
    </row>
    <row r="129">
      <c r="B129" s="176" t="n"/>
      <c r="C129" s="201" t="n"/>
      <c r="D129" s="201" t="n"/>
      <c r="E129" s="201" t="n"/>
      <c r="F129" s="201" t="n"/>
      <c r="G129" s="201" t="n"/>
      <c r="H129" s="201" t="n"/>
      <c r="I129" s="201" t="n"/>
      <c r="J129" s="201" t="n"/>
      <c r="K129" s="201" t="n"/>
      <c r="L129" s="201" t="n"/>
      <c r="M129" s="201" t="n"/>
      <c r="N129" s="184" t="n"/>
      <c r="O129" s="184" t="n"/>
    </row>
    <row r="130">
      <c r="B130" s="176" t="n"/>
      <c r="C130" s="201" t="n"/>
      <c r="D130" s="201" t="n"/>
      <c r="E130" s="201" t="n"/>
      <c r="F130" s="201" t="n"/>
      <c r="G130" s="201" t="n"/>
      <c r="H130" s="201" t="n"/>
      <c r="I130" s="201" t="n"/>
      <c r="J130" s="201" t="n"/>
      <c r="K130" s="201" t="n"/>
      <c r="L130" s="201" t="n"/>
      <c r="M130" s="201" t="n"/>
      <c r="N130" s="184" t="n"/>
      <c r="O130" s="184" t="n"/>
    </row>
    <row r="131">
      <c r="B131" s="176" t="n"/>
      <c r="C131" s="201" t="n"/>
      <c r="D131" s="201" t="n"/>
      <c r="E131" s="201" t="n"/>
      <c r="F131" s="201" t="n"/>
      <c r="G131" s="201" t="n"/>
      <c r="H131" s="201" t="n"/>
      <c r="I131" s="201" t="n"/>
      <c r="J131" s="201" t="n"/>
      <c r="K131" s="201" t="n"/>
      <c r="L131" s="201" t="n"/>
      <c r="M131" s="201" t="n"/>
      <c r="N131" s="184" t="n"/>
      <c r="O131" s="184" t="n"/>
    </row>
    <row r="132">
      <c r="B132" s="176" t="n"/>
      <c r="C132" s="201" t="n"/>
      <c r="D132" s="201" t="n"/>
      <c r="E132" s="201" t="n"/>
      <c r="F132" s="201" t="n"/>
      <c r="G132" s="201" t="n"/>
      <c r="H132" s="201" t="n"/>
      <c r="I132" s="201" t="n"/>
      <c r="J132" s="201" t="n"/>
      <c r="K132" s="201" t="n"/>
      <c r="L132" s="201" t="n"/>
      <c r="M132" s="201" t="n"/>
      <c r="N132" s="184" t="n"/>
      <c r="O132" s="184" t="n"/>
    </row>
    <row r="133">
      <c r="B133" s="176" t="n"/>
      <c r="C133" s="201" t="n"/>
      <c r="D133" s="201" t="n"/>
      <c r="E133" s="201" t="n"/>
      <c r="F133" s="201" t="n"/>
      <c r="G133" s="201" t="n"/>
      <c r="H133" s="201" t="n"/>
      <c r="I133" s="201" t="n"/>
      <c r="J133" s="201" t="n"/>
      <c r="K133" s="201" t="n"/>
      <c r="L133" s="201" t="n"/>
      <c r="M133" s="201" t="n"/>
      <c r="N133" s="184" t="n"/>
      <c r="O133" s="184" t="n"/>
    </row>
    <row r="134">
      <c r="B134" s="176" t="n"/>
      <c r="C134" s="201" t="n"/>
      <c r="D134" s="201" t="n"/>
      <c r="E134" s="201" t="n"/>
      <c r="F134" s="201" t="n"/>
      <c r="G134" s="201" t="n"/>
      <c r="H134" s="201" t="n"/>
      <c r="I134" s="201" t="n"/>
      <c r="J134" s="201" t="n"/>
      <c r="K134" s="201" t="n"/>
      <c r="L134" s="201" t="n"/>
      <c r="M134" s="201" t="n"/>
      <c r="N134" s="184" t="n"/>
      <c r="O134" s="184" t="n"/>
    </row>
    <row r="135">
      <c r="B135" s="176" t="n"/>
      <c r="C135" s="201" t="n"/>
      <c r="D135" s="201" t="n"/>
      <c r="E135" s="201" t="n"/>
      <c r="F135" s="201" t="n"/>
      <c r="G135" s="201" t="n"/>
      <c r="H135" s="201" t="n"/>
      <c r="I135" s="201" t="n"/>
      <c r="J135" s="201" t="n"/>
      <c r="K135" s="201" t="n"/>
      <c r="L135" s="201" t="n"/>
      <c r="M135" s="201" t="n"/>
      <c r="N135" s="184" t="n"/>
      <c r="O135" s="184" t="n"/>
    </row>
    <row r="136">
      <c r="B136" s="176" t="n"/>
      <c r="C136" s="201" t="n"/>
      <c r="D136" s="201" t="n"/>
      <c r="E136" s="201" t="n"/>
      <c r="F136" s="201" t="n"/>
      <c r="G136" s="201" t="n"/>
      <c r="H136" s="201" t="n"/>
      <c r="I136" s="201" t="n"/>
      <c r="J136" s="201" t="n"/>
      <c r="K136" s="201" t="n"/>
      <c r="L136" s="201" t="n"/>
      <c r="M136" s="201" t="n"/>
      <c r="N136" s="184" t="n"/>
      <c r="O136" s="184" t="n"/>
    </row>
    <row r="137">
      <c r="B137" s="176" t="n"/>
      <c r="C137" s="201" t="n"/>
      <c r="D137" s="201" t="n"/>
      <c r="E137" s="201" t="n"/>
      <c r="F137" s="201" t="n"/>
      <c r="G137" s="201" t="n"/>
      <c r="H137" s="201" t="n"/>
      <c r="I137" s="201" t="n"/>
      <c r="J137" s="201" t="n"/>
      <c r="K137" s="201" t="n"/>
      <c r="L137" s="201" t="n"/>
      <c r="M137" s="201" t="n"/>
      <c r="N137" s="184" t="n"/>
      <c r="O137" s="184" t="n"/>
    </row>
    <row r="138">
      <c r="B138" s="176" t="n"/>
      <c r="C138" s="201" t="n"/>
      <c r="D138" s="201" t="n"/>
      <c r="E138" s="201" t="n"/>
      <c r="F138" s="201" t="n"/>
      <c r="G138" s="201" t="n"/>
      <c r="H138" s="201" t="n"/>
      <c r="I138" s="201" t="n"/>
      <c r="J138" s="201" t="n"/>
      <c r="K138" s="201" t="n"/>
      <c r="L138" s="201" t="n"/>
      <c r="M138" s="201" t="n"/>
      <c r="N138" s="184" t="n"/>
      <c r="O138" s="184" t="n"/>
    </row>
    <row r="139">
      <c r="B139" s="176" t="n"/>
      <c r="C139" s="201" t="n"/>
      <c r="D139" s="201" t="n"/>
      <c r="E139" s="201" t="n"/>
      <c r="F139" s="201" t="n"/>
      <c r="G139" s="201" t="n"/>
      <c r="H139" s="201" t="n"/>
      <c r="I139" s="201" t="n"/>
      <c r="J139" s="201" t="n"/>
      <c r="K139" s="201" t="n"/>
      <c r="L139" s="201" t="n"/>
      <c r="M139" s="201" t="n"/>
      <c r="N139" s="184" t="n"/>
      <c r="O139" s="184" t="n"/>
    </row>
    <row r="140">
      <c r="B140" s="176" t="n"/>
      <c r="C140" s="201" t="n"/>
      <c r="D140" s="201" t="n"/>
      <c r="E140" s="201" t="n"/>
      <c r="F140" s="201" t="n"/>
      <c r="G140" s="201" t="n"/>
      <c r="H140" s="201" t="n"/>
      <c r="I140" s="201" t="n"/>
      <c r="J140" s="201" t="n"/>
      <c r="K140" s="201" t="n"/>
      <c r="L140" s="201" t="n"/>
      <c r="M140" s="201" t="n"/>
      <c r="N140" s="184" t="n"/>
      <c r="O140" s="184" t="n"/>
    </row>
    <row r="141">
      <c r="B141" s="176" t="n"/>
      <c r="C141" s="201" t="n"/>
      <c r="D141" s="201" t="n"/>
      <c r="E141" s="201" t="n"/>
      <c r="F141" s="201" t="n"/>
      <c r="G141" s="201" t="n"/>
      <c r="H141" s="201" t="n"/>
      <c r="I141" s="201" t="n"/>
      <c r="J141" s="201" t="n"/>
      <c r="K141" s="201" t="n"/>
      <c r="L141" s="201" t="n"/>
      <c r="M141" s="201" t="n"/>
      <c r="N141" s="184" t="n"/>
      <c r="O141" s="184" t="n"/>
    </row>
    <row r="142">
      <c r="B142" s="176" t="n"/>
      <c r="C142" s="201" t="n"/>
      <c r="D142" s="201" t="n"/>
      <c r="E142" s="201" t="n"/>
      <c r="F142" s="201" t="n"/>
      <c r="G142" s="201" t="n"/>
      <c r="H142" s="201" t="n"/>
      <c r="I142" s="201" t="n"/>
      <c r="J142" s="201" t="n"/>
      <c r="K142" s="201" t="n"/>
      <c r="L142" s="201" t="n"/>
      <c r="M142" s="201" t="n"/>
      <c r="N142" s="184" t="n"/>
      <c r="O142" s="184" t="n"/>
    </row>
    <row r="143">
      <c r="B143" s="176" t="n"/>
      <c r="C143" s="201" t="n"/>
      <c r="D143" s="201" t="n"/>
      <c r="E143" s="201" t="n"/>
      <c r="F143" s="201" t="n"/>
      <c r="G143" s="201" t="n"/>
      <c r="H143" s="201" t="n"/>
      <c r="I143" s="201" t="n"/>
      <c r="J143" s="201" t="n"/>
      <c r="K143" s="201" t="n"/>
      <c r="L143" s="201" t="n"/>
      <c r="M143" s="201" t="n"/>
      <c r="N143" s="184" t="n"/>
      <c r="O143" s="184" t="n"/>
    </row>
    <row r="144">
      <c r="B144" s="176" t="n"/>
      <c r="C144" s="201" t="n"/>
      <c r="D144" s="201" t="n"/>
      <c r="E144" s="201" t="n"/>
      <c r="F144" s="201" t="n"/>
      <c r="G144" s="201" t="n"/>
      <c r="H144" s="201" t="n"/>
      <c r="I144" s="201" t="n"/>
      <c r="J144" s="201" t="n"/>
      <c r="K144" s="201" t="n"/>
      <c r="L144" s="201" t="n"/>
      <c r="M144" s="201" t="n"/>
      <c r="N144" s="184" t="n"/>
      <c r="O144" s="184" t="n"/>
    </row>
    <row r="145">
      <c r="B145" s="176" t="n"/>
      <c r="C145" s="201" t="n"/>
      <c r="D145" s="201" t="n"/>
      <c r="E145" s="201" t="n"/>
      <c r="F145" s="201" t="n"/>
      <c r="G145" s="201" t="n"/>
      <c r="H145" s="201" t="n"/>
      <c r="I145" s="201" t="n"/>
      <c r="J145" s="201" t="n"/>
      <c r="K145" s="201" t="n"/>
      <c r="L145" s="201" t="n"/>
      <c r="M145" s="201" t="n"/>
      <c r="N145" s="184" t="n"/>
      <c r="O145" s="184" t="n"/>
    </row>
    <row r="146">
      <c r="B146" s="176" t="n"/>
      <c r="C146" s="201" t="n"/>
      <c r="D146" s="201" t="n"/>
      <c r="E146" s="201" t="n"/>
      <c r="F146" s="201" t="n"/>
      <c r="G146" s="201" t="n"/>
      <c r="H146" s="201" t="n"/>
      <c r="I146" s="201" t="n"/>
      <c r="J146" s="201" t="n"/>
      <c r="K146" s="201" t="n"/>
      <c r="L146" s="201" t="n"/>
      <c r="M146" s="201" t="n"/>
      <c r="N146" s="184" t="n"/>
      <c r="O146" s="184" t="n"/>
    </row>
    <row r="147">
      <c r="B147" s="176" t="n"/>
      <c r="C147" s="201" t="n"/>
      <c r="D147" s="201" t="n"/>
      <c r="E147" s="201" t="n"/>
      <c r="F147" s="201" t="n"/>
      <c r="G147" s="201" t="n"/>
      <c r="H147" s="201" t="n"/>
      <c r="I147" s="201" t="n"/>
      <c r="J147" s="201" t="n"/>
      <c r="K147" s="201" t="n"/>
      <c r="L147" s="201" t="n"/>
      <c r="M147" s="201" t="n"/>
      <c r="N147" s="184" t="n"/>
      <c r="O147" s="184" t="n"/>
    </row>
    <row r="148">
      <c r="B148" s="176" t="n"/>
      <c r="C148" s="201" t="n"/>
      <c r="D148" s="201" t="n"/>
      <c r="E148" s="201" t="n"/>
      <c r="F148" s="201" t="n"/>
      <c r="G148" s="201" t="n"/>
      <c r="H148" s="201" t="n"/>
      <c r="I148" s="201" t="n"/>
      <c r="J148" s="201" t="n"/>
      <c r="K148" s="201" t="n"/>
      <c r="L148" s="201" t="n"/>
      <c r="M148" s="201" t="n"/>
      <c r="N148" s="184" t="n"/>
      <c r="O148" s="184" t="n"/>
    </row>
    <row r="149">
      <c r="B149" s="176" t="n"/>
      <c r="C149" s="201" t="n"/>
      <c r="D149" s="201" t="n"/>
      <c r="E149" s="201" t="n"/>
      <c r="F149" s="201" t="n"/>
      <c r="G149" s="201" t="n"/>
      <c r="H149" s="201" t="n"/>
      <c r="I149" s="201" t="n"/>
      <c r="J149" s="201" t="n"/>
      <c r="K149" s="201" t="n"/>
      <c r="L149" s="201" t="n"/>
      <c r="M149" s="201" t="n"/>
      <c r="N149" s="184" t="n"/>
      <c r="O149" s="184" t="n"/>
    </row>
    <row r="150">
      <c r="B150" s="176" t="n"/>
      <c r="C150" s="201" t="n"/>
      <c r="D150" s="201" t="n"/>
      <c r="E150" s="201" t="n"/>
      <c r="F150" s="201" t="n"/>
      <c r="G150" s="201" t="n"/>
      <c r="H150" s="201" t="n"/>
      <c r="I150" s="201" t="n"/>
      <c r="J150" s="201" t="n"/>
      <c r="K150" s="201" t="n"/>
      <c r="L150" s="201" t="n"/>
      <c r="M150" s="201" t="n"/>
      <c r="N150" s="184" t="n"/>
      <c r="O150" s="184" t="n"/>
    </row>
    <row r="151">
      <c r="B151" s="176" t="n"/>
      <c r="C151" s="201" t="n"/>
      <c r="D151" s="201" t="n"/>
      <c r="E151" s="201" t="n"/>
      <c r="F151" s="201" t="n"/>
      <c r="G151" s="201" t="n"/>
      <c r="H151" s="201" t="n"/>
      <c r="I151" s="201" t="n"/>
      <c r="J151" s="201" t="n"/>
      <c r="K151" s="201" t="n"/>
      <c r="L151" s="201" t="n"/>
      <c r="M151" s="201" t="n"/>
      <c r="N151" s="184" t="n"/>
      <c r="O151" s="184" t="n"/>
    </row>
    <row r="152">
      <c r="B152" s="176" t="n"/>
      <c r="C152" s="201" t="n"/>
      <c r="D152" s="201" t="n"/>
      <c r="E152" s="201" t="n"/>
      <c r="F152" s="201" t="n"/>
      <c r="G152" s="201" t="n"/>
      <c r="H152" s="201" t="n"/>
      <c r="I152" s="201" t="n"/>
      <c r="J152" s="201" t="n"/>
      <c r="K152" s="201" t="n"/>
      <c r="L152" s="201" t="n"/>
      <c r="M152" s="201" t="n"/>
      <c r="N152" s="184" t="n"/>
      <c r="O152" s="184" t="n"/>
    </row>
    <row r="153">
      <c r="B153" s="176" t="n"/>
      <c r="C153" s="201" t="n"/>
      <c r="D153" s="201" t="n"/>
      <c r="E153" s="201" t="n"/>
      <c r="F153" s="201" t="n"/>
      <c r="G153" s="201" t="n"/>
      <c r="H153" s="201" t="n"/>
      <c r="I153" s="201" t="n"/>
      <c r="J153" s="201" t="n"/>
      <c r="K153" s="201" t="n"/>
      <c r="L153" s="201" t="n"/>
      <c r="M153" s="201" t="n"/>
      <c r="N153" s="184" t="n"/>
      <c r="O153" s="184" t="n"/>
    </row>
    <row r="154">
      <c r="B154" s="176" t="n"/>
      <c r="C154" s="201" t="n"/>
      <c r="D154" s="201" t="n"/>
      <c r="E154" s="201" t="n"/>
      <c r="F154" s="201" t="n"/>
      <c r="G154" s="201" t="n"/>
      <c r="H154" s="201" t="n"/>
      <c r="I154" s="201" t="n"/>
      <c r="J154" s="201" t="n"/>
      <c r="K154" s="201" t="n"/>
      <c r="L154" s="201" t="n"/>
      <c r="M154" s="201" t="n"/>
      <c r="N154" s="184" t="n"/>
      <c r="O154" s="184" t="n"/>
    </row>
    <row r="155">
      <c r="B155" s="176" t="n"/>
      <c r="C155" s="201" t="n"/>
      <c r="D155" s="201" t="n"/>
      <c r="E155" s="201" t="n"/>
      <c r="F155" s="201" t="n"/>
      <c r="G155" s="201" t="n"/>
      <c r="H155" s="201" t="n"/>
      <c r="I155" s="201" t="n"/>
      <c r="J155" s="201" t="n"/>
      <c r="K155" s="201" t="n"/>
      <c r="L155" s="201" t="n"/>
      <c r="M155" s="201" t="n"/>
      <c r="N155" s="184" t="n"/>
      <c r="O155" s="184" t="n"/>
    </row>
    <row r="156">
      <c r="B156" s="176" t="n"/>
      <c r="C156" s="201" t="n"/>
      <c r="D156" s="201" t="n"/>
      <c r="E156" s="201" t="n"/>
      <c r="F156" s="201" t="n"/>
      <c r="G156" s="201" t="n"/>
      <c r="H156" s="201" t="n"/>
      <c r="I156" s="201" t="n"/>
      <c r="J156" s="201" t="n"/>
      <c r="K156" s="201" t="n"/>
      <c r="L156" s="201" t="n"/>
      <c r="M156" s="201" t="n"/>
      <c r="N156" s="184" t="n"/>
      <c r="O156" s="184" t="n"/>
    </row>
    <row r="157">
      <c r="B157" s="176" t="n"/>
      <c r="C157" s="201" t="n"/>
      <c r="D157" s="201" t="n"/>
      <c r="E157" s="201" t="n"/>
      <c r="F157" s="201" t="n"/>
      <c r="G157" s="201" t="n"/>
      <c r="H157" s="201" t="n"/>
      <c r="I157" s="201" t="n"/>
      <c r="J157" s="201" t="n"/>
      <c r="K157" s="201" t="n"/>
      <c r="L157" s="201" t="n"/>
      <c r="M157" s="201" t="n"/>
      <c r="N157" s="184" t="n"/>
      <c r="O157" s="184" t="n"/>
    </row>
    <row r="158">
      <c r="B158" s="176" t="n"/>
      <c r="C158" s="201" t="n"/>
      <c r="D158" s="201" t="n"/>
      <c r="E158" s="201" t="n"/>
      <c r="F158" s="201" t="n"/>
      <c r="G158" s="201" t="n"/>
      <c r="H158" s="201" t="n"/>
      <c r="I158" s="201" t="n"/>
      <c r="J158" s="201" t="n"/>
      <c r="K158" s="201" t="n"/>
      <c r="L158" s="201" t="n"/>
      <c r="M158" s="201" t="n"/>
      <c r="N158" s="184" t="n"/>
      <c r="O158" s="184" t="n"/>
    </row>
    <row r="159">
      <c r="B159" s="176" t="n"/>
      <c r="C159" s="201" t="n"/>
      <c r="D159" s="201" t="n"/>
      <c r="E159" s="201" t="n"/>
      <c r="F159" s="201" t="n"/>
      <c r="G159" s="201" t="n"/>
      <c r="H159" s="201" t="n"/>
      <c r="I159" s="201" t="n"/>
      <c r="J159" s="201" t="n"/>
      <c r="K159" s="201" t="n"/>
      <c r="L159" s="201" t="n"/>
      <c r="M159" s="201" t="n"/>
      <c r="N159" s="184" t="n"/>
      <c r="O159" s="184" t="n"/>
    </row>
    <row r="160">
      <c r="B160" s="176" t="n"/>
      <c r="C160" s="201" t="n"/>
      <c r="D160" s="201" t="n"/>
      <c r="E160" s="201" t="n"/>
      <c r="F160" s="201" t="n"/>
      <c r="G160" s="201" t="n"/>
      <c r="H160" s="201" t="n"/>
      <c r="I160" s="201" t="n"/>
      <c r="J160" s="201" t="n"/>
      <c r="K160" s="201" t="n"/>
      <c r="L160" s="201" t="n"/>
      <c r="M160" s="201" t="n"/>
      <c r="N160" s="184" t="n"/>
      <c r="O160" s="184" t="n"/>
    </row>
    <row r="161">
      <c r="B161" s="176" t="n"/>
      <c r="C161" s="201" t="n"/>
      <c r="D161" s="201" t="n"/>
      <c r="E161" s="201" t="n"/>
      <c r="F161" s="201" t="n"/>
      <c r="G161" s="201" t="n"/>
      <c r="H161" s="201" t="n"/>
      <c r="I161" s="201" t="n"/>
      <c r="J161" s="201" t="n"/>
      <c r="K161" s="201" t="n"/>
      <c r="L161" s="201" t="n"/>
      <c r="M161" s="201" t="n"/>
      <c r="N161" s="184" t="n"/>
      <c r="O161" s="184" t="n"/>
    </row>
    <row r="162">
      <c r="B162" s="176" t="n"/>
      <c r="C162" s="201" t="n"/>
      <c r="D162" s="201" t="n"/>
      <c r="E162" s="201" t="n"/>
      <c r="F162" s="201" t="n"/>
      <c r="G162" s="201" t="n"/>
      <c r="H162" s="201" t="n"/>
      <c r="I162" s="201" t="n"/>
      <c r="J162" s="201" t="n"/>
      <c r="K162" s="201" t="n"/>
      <c r="L162" s="201" t="n"/>
      <c r="M162" s="201" t="n"/>
      <c r="N162" s="184" t="n"/>
      <c r="O162" s="184" t="n"/>
    </row>
    <row r="163">
      <c r="B163" s="176" t="n"/>
      <c r="C163" s="201" t="n"/>
      <c r="D163" s="201" t="n"/>
      <c r="E163" s="201" t="n"/>
      <c r="F163" s="201" t="n"/>
      <c r="G163" s="201" t="n"/>
      <c r="H163" s="201" t="n"/>
      <c r="I163" s="201" t="n"/>
      <c r="J163" s="201" t="n"/>
      <c r="K163" s="201" t="n"/>
      <c r="L163" s="201" t="n"/>
      <c r="M163" s="201" t="n"/>
      <c r="N163" s="184" t="n"/>
      <c r="O163" s="184" t="n"/>
    </row>
    <row r="164">
      <c r="B164" s="176" t="n"/>
      <c r="C164" s="201" t="n"/>
      <c r="D164" s="201" t="n"/>
      <c r="E164" s="201" t="n"/>
      <c r="F164" s="201" t="n"/>
      <c r="G164" s="201" t="n"/>
      <c r="H164" s="201" t="n"/>
      <c r="I164" s="201" t="n"/>
      <c r="J164" s="201" t="n"/>
      <c r="K164" s="201" t="n"/>
      <c r="L164" s="201" t="n"/>
      <c r="M164" s="201" t="n"/>
      <c r="N164" s="184" t="n"/>
      <c r="O164" s="184" t="n"/>
    </row>
    <row r="165">
      <c r="B165" s="176" t="n"/>
      <c r="C165" s="201" t="n"/>
      <c r="D165" s="201" t="n"/>
      <c r="E165" s="201" t="n"/>
      <c r="F165" s="201" t="n"/>
      <c r="G165" s="201" t="n"/>
      <c r="H165" s="201" t="n"/>
      <c r="I165" s="201" t="n"/>
      <c r="J165" s="201" t="n"/>
      <c r="K165" s="201" t="n"/>
      <c r="L165" s="201" t="n"/>
      <c r="M165" s="201" t="n"/>
      <c r="N165" s="184" t="n"/>
      <c r="O165" s="184" t="n"/>
    </row>
    <row r="166">
      <c r="B166" s="176" t="n"/>
      <c r="C166" s="201" t="n"/>
      <c r="D166" s="201" t="n"/>
      <c r="E166" s="201" t="n"/>
      <c r="F166" s="201" t="n"/>
      <c r="G166" s="201" t="n"/>
      <c r="H166" s="201" t="n"/>
      <c r="I166" s="201" t="n"/>
      <c r="J166" s="201" t="n"/>
      <c r="K166" s="201" t="n"/>
      <c r="L166" s="201" t="n"/>
      <c r="M166" s="201" t="n"/>
      <c r="N166" s="184" t="n"/>
      <c r="O166" s="184" t="n"/>
    </row>
    <row r="167">
      <c r="B167" s="176" t="n"/>
      <c r="C167" s="201" t="n"/>
      <c r="D167" s="201" t="n"/>
      <c r="E167" s="201" t="n"/>
      <c r="F167" s="201" t="n"/>
      <c r="G167" s="201" t="n"/>
      <c r="H167" s="201" t="n"/>
      <c r="I167" s="201" t="n"/>
      <c r="J167" s="201" t="n"/>
      <c r="K167" s="201" t="n"/>
      <c r="L167" s="201" t="n"/>
      <c r="M167" s="201" t="n"/>
      <c r="N167" s="184" t="n"/>
      <c r="O167" s="184" t="n"/>
    </row>
    <row r="168">
      <c r="B168" s="176" t="n"/>
      <c r="C168" s="201" t="n"/>
      <c r="D168" s="201" t="n"/>
      <c r="E168" s="201" t="n"/>
      <c r="F168" s="201" t="n"/>
      <c r="G168" s="201" t="n"/>
      <c r="H168" s="201" t="n"/>
      <c r="I168" s="201" t="n"/>
      <c r="J168" s="201" t="n"/>
      <c r="K168" s="201" t="n"/>
      <c r="L168" s="201" t="n"/>
      <c r="M168" s="201" t="n"/>
      <c r="N168" s="184" t="n"/>
      <c r="O168" s="184" t="n"/>
    </row>
    <row r="169">
      <c r="B169" s="176" t="n"/>
      <c r="C169" s="201" t="n"/>
      <c r="D169" s="201" t="n"/>
      <c r="E169" s="201" t="n"/>
      <c r="F169" s="201" t="n"/>
      <c r="G169" s="201" t="n"/>
      <c r="H169" s="201" t="n"/>
      <c r="I169" s="201" t="n"/>
      <c r="J169" s="201" t="n"/>
      <c r="K169" s="201" t="n"/>
      <c r="L169" s="201" t="n"/>
      <c r="M169" s="201" t="n"/>
      <c r="N169" s="184" t="n"/>
      <c r="O169" s="184" t="n"/>
    </row>
    <row r="170">
      <c r="B170" s="176" t="n"/>
      <c r="C170" s="201" t="n"/>
      <c r="D170" s="201" t="n"/>
      <c r="E170" s="201" t="n"/>
      <c r="F170" s="201" t="n"/>
      <c r="G170" s="201" t="n"/>
      <c r="H170" s="201" t="n"/>
      <c r="I170" s="201" t="n"/>
      <c r="J170" s="201" t="n"/>
      <c r="K170" s="201" t="n"/>
      <c r="L170" s="201" t="n"/>
      <c r="M170" s="201" t="n"/>
      <c r="N170" s="184" t="n"/>
      <c r="O170" s="184" t="n"/>
    </row>
    <row r="171">
      <c r="B171" s="176" t="n"/>
      <c r="C171" s="201" t="n"/>
      <c r="D171" s="201" t="n"/>
      <c r="E171" s="201" t="n"/>
      <c r="F171" s="201" t="n"/>
      <c r="G171" s="201" t="n"/>
      <c r="H171" s="201" t="n"/>
      <c r="I171" s="201" t="n"/>
      <c r="J171" s="201" t="n"/>
      <c r="K171" s="201" t="n"/>
      <c r="L171" s="201" t="n"/>
      <c r="M171" s="201" t="n"/>
      <c r="N171" s="184" t="n"/>
      <c r="O171" s="184" t="n"/>
    </row>
    <row r="172">
      <c r="B172" s="176" t="n"/>
      <c r="C172" s="201" t="n"/>
      <c r="D172" s="201" t="n"/>
      <c r="E172" s="201" t="n"/>
      <c r="F172" s="201" t="n"/>
      <c r="G172" s="201" t="n"/>
      <c r="H172" s="201" t="n"/>
      <c r="I172" s="201" t="n"/>
      <c r="J172" s="201" t="n"/>
      <c r="K172" s="201" t="n"/>
      <c r="L172" s="201" t="n"/>
      <c r="M172" s="201" t="n"/>
      <c r="N172" s="184" t="n"/>
      <c r="O172" s="184" t="n"/>
    </row>
    <row r="173">
      <c r="B173" s="176" t="n"/>
      <c r="C173" s="201" t="n"/>
      <c r="D173" s="201" t="n"/>
      <c r="E173" s="201" t="n"/>
      <c r="F173" s="201" t="n"/>
      <c r="G173" s="201" t="n"/>
      <c r="H173" s="201" t="n"/>
      <c r="I173" s="201" t="n"/>
      <c r="J173" s="201" t="n"/>
      <c r="K173" s="201" t="n"/>
      <c r="L173" s="201" t="n"/>
      <c r="M173" s="201" t="n"/>
      <c r="N173" s="184" t="n"/>
      <c r="O173" s="184" t="n"/>
    </row>
    <row r="174">
      <c r="B174" s="176" t="n"/>
      <c r="C174" s="201" t="n"/>
      <c r="D174" s="201" t="n"/>
      <c r="E174" s="201" t="n"/>
      <c r="F174" s="201" t="n"/>
      <c r="G174" s="201" t="n"/>
      <c r="H174" s="201" t="n"/>
      <c r="I174" s="201" t="n"/>
      <c r="J174" s="201" t="n"/>
      <c r="K174" s="201" t="n"/>
      <c r="L174" s="201" t="n"/>
      <c r="M174" s="201" t="n"/>
      <c r="N174" s="184" t="n"/>
      <c r="O174" s="184" t="n"/>
    </row>
    <row r="175">
      <c r="B175" s="176" t="n"/>
      <c r="C175" s="201" t="n"/>
      <c r="D175" s="201" t="n"/>
      <c r="E175" s="201" t="n"/>
      <c r="F175" s="201" t="n"/>
      <c r="G175" s="201" t="n"/>
      <c r="H175" s="201" t="n"/>
      <c r="I175" s="201" t="n"/>
      <c r="J175" s="201" t="n"/>
      <c r="K175" s="201" t="n"/>
      <c r="L175" s="201" t="n"/>
      <c r="M175" s="201" t="n"/>
      <c r="N175" s="184" t="n"/>
      <c r="O175" s="184" t="n"/>
    </row>
    <row r="176">
      <c r="B176" s="176" t="n"/>
      <c r="C176" s="201" t="n"/>
      <c r="D176" s="201" t="n"/>
      <c r="E176" s="201" t="n"/>
      <c r="F176" s="201" t="n"/>
      <c r="G176" s="201" t="n"/>
      <c r="H176" s="201" t="n"/>
      <c r="I176" s="201" t="n"/>
      <c r="J176" s="201" t="n"/>
      <c r="K176" s="201" t="n"/>
      <c r="L176" s="201" t="n"/>
      <c r="M176" s="201" t="n"/>
      <c r="N176" s="184" t="n"/>
      <c r="O176" s="184" t="n"/>
    </row>
    <row r="177">
      <c r="B177" s="176" t="n"/>
      <c r="C177" s="201" t="n"/>
      <c r="D177" s="201" t="n"/>
      <c r="E177" s="201" t="n"/>
      <c r="F177" s="201" t="n"/>
      <c r="G177" s="201" t="n"/>
      <c r="H177" s="201" t="n"/>
      <c r="I177" s="201" t="n"/>
      <c r="J177" s="201" t="n"/>
      <c r="K177" s="201" t="n"/>
      <c r="L177" s="201" t="n"/>
      <c r="M177" s="201" t="n"/>
      <c r="N177" s="184" t="n"/>
      <c r="O177" s="184" t="n"/>
    </row>
    <row r="178">
      <c r="B178" s="176" t="n"/>
      <c r="C178" s="201" t="n"/>
      <c r="D178" s="201" t="n"/>
      <c r="E178" s="201" t="n"/>
      <c r="F178" s="201" t="n"/>
      <c r="G178" s="201" t="n"/>
      <c r="H178" s="201" t="n"/>
      <c r="I178" s="201" t="n"/>
      <c r="J178" s="201" t="n"/>
      <c r="K178" s="201" t="n"/>
      <c r="L178" s="201" t="n"/>
      <c r="M178" s="201" t="n"/>
      <c r="N178" s="184" t="n"/>
      <c r="O178" s="184" t="n"/>
    </row>
    <row r="179">
      <c r="B179" s="176" t="n"/>
      <c r="C179" s="201" t="n"/>
      <c r="D179" s="201" t="n"/>
      <c r="E179" s="201" t="n"/>
      <c r="F179" s="201" t="n"/>
      <c r="G179" s="201" t="n"/>
      <c r="H179" s="201" t="n"/>
      <c r="I179" s="201" t="n"/>
      <c r="J179" s="201" t="n"/>
      <c r="K179" s="201" t="n"/>
      <c r="L179" s="201" t="n"/>
      <c r="M179" s="201" t="n"/>
      <c r="N179" s="184" t="n"/>
      <c r="O179" s="184" t="n"/>
    </row>
    <row r="180">
      <c r="B180" s="176" t="n"/>
      <c r="C180" s="201" t="n"/>
      <c r="D180" s="201" t="n"/>
      <c r="E180" s="201" t="n"/>
      <c r="F180" s="201" t="n"/>
      <c r="G180" s="201" t="n"/>
      <c r="H180" s="201" t="n"/>
      <c r="I180" s="201" t="n"/>
      <c r="J180" s="201" t="n"/>
      <c r="K180" s="201" t="n"/>
      <c r="L180" s="201" t="n"/>
      <c r="M180" s="201" t="n"/>
      <c r="N180" s="184" t="n"/>
      <c r="O180" s="184" t="n"/>
    </row>
    <row r="181">
      <c r="B181" s="176" t="n"/>
      <c r="C181" s="201" t="n"/>
      <c r="D181" s="201" t="n"/>
      <c r="E181" s="201" t="n"/>
      <c r="F181" s="201" t="n"/>
      <c r="G181" s="201" t="n"/>
      <c r="H181" s="201" t="n"/>
      <c r="I181" s="201" t="n"/>
      <c r="J181" s="201" t="n"/>
      <c r="K181" s="201" t="n"/>
      <c r="L181" s="201" t="n"/>
      <c r="M181" s="201" t="n"/>
      <c r="N181" s="184" t="n"/>
      <c r="O181" s="184" t="n"/>
    </row>
    <row r="182">
      <c r="B182" s="176" t="n"/>
      <c r="C182" s="201" t="n"/>
      <c r="D182" s="201" t="n"/>
      <c r="E182" s="201" t="n"/>
      <c r="F182" s="201" t="n"/>
      <c r="G182" s="201" t="n"/>
      <c r="H182" s="201" t="n"/>
      <c r="I182" s="201" t="n"/>
      <c r="J182" s="201" t="n"/>
      <c r="K182" s="201" t="n"/>
      <c r="L182" s="201" t="n"/>
      <c r="M182" s="201" t="n"/>
      <c r="N182" s="184" t="n"/>
      <c r="O182" s="184" t="n"/>
    </row>
    <row r="183">
      <c r="B183" s="176" t="n"/>
      <c r="C183" s="201" t="n"/>
      <c r="D183" s="201" t="n"/>
      <c r="E183" s="201" t="n"/>
      <c r="F183" s="201" t="n"/>
      <c r="G183" s="201" t="n"/>
      <c r="H183" s="201" t="n"/>
      <c r="I183" s="201" t="n"/>
      <c r="J183" s="201" t="n"/>
      <c r="K183" s="201" t="n"/>
      <c r="L183" s="201" t="n"/>
      <c r="M183" s="201" t="n"/>
      <c r="N183" s="184" t="n"/>
      <c r="O183" s="184" t="n"/>
    </row>
    <row r="184">
      <c r="B184" s="176" t="n"/>
      <c r="C184" s="201" t="n"/>
      <c r="D184" s="201" t="n"/>
      <c r="E184" s="201" t="n"/>
      <c r="F184" s="201" t="n"/>
      <c r="G184" s="201" t="n"/>
      <c r="H184" s="201" t="n"/>
      <c r="I184" s="201" t="n"/>
      <c r="J184" s="201" t="n"/>
      <c r="K184" s="201" t="n"/>
      <c r="L184" s="201" t="n"/>
      <c r="M184" s="201" t="n"/>
      <c r="N184" s="184" t="n"/>
      <c r="O184" s="184" t="n"/>
    </row>
    <row r="185">
      <c r="B185" s="176" t="n"/>
      <c r="C185" s="201" t="n"/>
      <c r="D185" s="201" t="n"/>
      <c r="E185" s="201" t="n"/>
      <c r="F185" s="201" t="n"/>
      <c r="G185" s="201" t="n"/>
      <c r="H185" s="201" t="n"/>
      <c r="I185" s="201" t="n"/>
      <c r="J185" s="201" t="n"/>
      <c r="K185" s="201" t="n"/>
      <c r="L185" s="201" t="n"/>
      <c r="M185" s="201" t="n"/>
      <c r="N185" s="184" t="n"/>
      <c r="O185" s="184" t="n"/>
    </row>
    <row r="186">
      <c r="B186" s="176" t="n"/>
      <c r="C186" s="201" t="n"/>
      <c r="D186" s="201" t="n"/>
      <c r="E186" s="201" t="n"/>
      <c r="F186" s="201" t="n"/>
      <c r="G186" s="201" t="n"/>
      <c r="H186" s="201" t="n"/>
      <c r="I186" s="201" t="n"/>
      <c r="J186" s="201" t="n"/>
      <c r="K186" s="201" t="n"/>
      <c r="L186" s="201" t="n"/>
      <c r="M186" s="201" t="n"/>
      <c r="N186" s="184" t="n"/>
      <c r="O186" s="184" t="n"/>
    </row>
    <row r="187">
      <c r="B187" s="176" t="n"/>
      <c r="C187" s="201" t="n"/>
      <c r="D187" s="201" t="n"/>
      <c r="E187" s="201" t="n"/>
      <c r="F187" s="201" t="n"/>
      <c r="G187" s="201" t="n"/>
      <c r="H187" s="201" t="n"/>
      <c r="I187" s="201" t="n"/>
      <c r="J187" s="201" t="n"/>
      <c r="K187" s="201" t="n"/>
      <c r="L187" s="201" t="n"/>
      <c r="M187" s="201" t="n"/>
      <c r="N187" s="184" t="n"/>
      <c r="O187" s="184" t="n"/>
    </row>
    <row r="188">
      <c r="B188" s="176" t="n"/>
      <c r="C188" s="201" t="n"/>
      <c r="D188" s="201" t="n"/>
      <c r="E188" s="201" t="n"/>
      <c r="F188" s="201" t="n"/>
      <c r="G188" s="201" t="n"/>
      <c r="H188" s="201" t="n"/>
      <c r="I188" s="201" t="n"/>
      <c r="J188" s="201" t="n"/>
      <c r="K188" s="201" t="n"/>
      <c r="L188" s="201" t="n"/>
      <c r="M188" s="201" t="n"/>
      <c r="N188" s="184" t="n"/>
      <c r="O188" s="184" t="n"/>
    </row>
    <row r="189">
      <c r="B189" s="176" t="n"/>
      <c r="C189" s="201" t="n"/>
      <c r="D189" s="201" t="n"/>
      <c r="E189" s="201" t="n"/>
      <c r="F189" s="201" t="n"/>
      <c r="G189" s="201" t="n"/>
      <c r="H189" s="201" t="n"/>
      <c r="I189" s="201" t="n"/>
      <c r="J189" s="201" t="n"/>
      <c r="K189" s="201" t="n"/>
      <c r="L189" s="201" t="n"/>
      <c r="M189" s="201" t="n"/>
      <c r="N189" s="184" t="n"/>
      <c r="O189" s="184" t="n"/>
    </row>
    <row r="190">
      <c r="B190" s="176" t="n"/>
      <c r="C190" s="201" t="n"/>
      <c r="D190" s="201" t="n"/>
      <c r="E190" s="201" t="n"/>
      <c r="F190" s="201" t="n"/>
      <c r="G190" s="201" t="n"/>
      <c r="H190" s="201" t="n"/>
      <c r="I190" s="201" t="n"/>
      <c r="J190" s="201" t="n"/>
      <c r="K190" s="201" t="n"/>
      <c r="L190" s="201" t="n"/>
      <c r="M190" s="201" t="n"/>
      <c r="N190" s="184" t="n"/>
      <c r="O190" s="184" t="n"/>
    </row>
    <row r="191">
      <c r="B191" s="176" t="n"/>
      <c r="C191" s="201" t="n"/>
      <c r="D191" s="201" t="n"/>
      <c r="E191" s="201" t="n"/>
      <c r="F191" s="201" t="n"/>
      <c r="G191" s="201" t="n"/>
      <c r="H191" s="201" t="n"/>
      <c r="I191" s="201" t="n"/>
      <c r="J191" s="201" t="n"/>
      <c r="K191" s="201" t="n"/>
      <c r="L191" s="201" t="n"/>
      <c r="M191" s="201" t="n"/>
      <c r="N191" s="184" t="n"/>
      <c r="O191" s="184" t="n"/>
    </row>
    <row r="192">
      <c r="B192" s="176" t="n"/>
      <c r="C192" s="201" t="n"/>
      <c r="D192" s="201" t="n"/>
      <c r="E192" s="201" t="n"/>
      <c r="F192" s="201" t="n"/>
      <c r="G192" s="201" t="n"/>
      <c r="H192" s="201" t="n"/>
      <c r="I192" s="201" t="n"/>
      <c r="J192" s="201" t="n"/>
      <c r="K192" s="201" t="n"/>
      <c r="L192" s="201" t="n"/>
      <c r="M192" s="201" t="n"/>
      <c r="N192" s="184" t="n"/>
      <c r="O192" s="184" t="n"/>
    </row>
    <row r="193">
      <c r="B193" s="176" t="n"/>
      <c r="C193" s="201" t="n"/>
      <c r="D193" s="201" t="n"/>
      <c r="E193" s="201" t="n"/>
      <c r="F193" s="201" t="n"/>
      <c r="G193" s="201" t="n"/>
      <c r="H193" s="201" t="n"/>
      <c r="I193" s="201" t="n"/>
      <c r="J193" s="201" t="n"/>
      <c r="K193" s="201" t="n"/>
      <c r="L193" s="201" t="n"/>
      <c r="M193" s="201" t="n"/>
      <c r="N193" s="184" t="n"/>
      <c r="O193" s="184" t="n"/>
    </row>
    <row r="194">
      <c r="B194" s="176" t="n"/>
      <c r="C194" s="201" t="n"/>
      <c r="D194" s="201" t="n"/>
      <c r="E194" s="201" t="n"/>
      <c r="F194" s="201" t="n"/>
      <c r="G194" s="201" t="n"/>
      <c r="H194" s="201" t="n"/>
      <c r="I194" s="201" t="n"/>
      <c r="J194" s="201" t="n"/>
      <c r="K194" s="201" t="n"/>
      <c r="L194" s="201" t="n"/>
      <c r="M194" s="201" t="n"/>
      <c r="N194" s="184" t="n"/>
      <c r="O194" s="184" t="n"/>
    </row>
    <row r="195">
      <c r="B195" s="176" t="n"/>
      <c r="C195" s="201" t="n"/>
      <c r="D195" s="201" t="n"/>
      <c r="E195" s="201" t="n"/>
      <c r="F195" s="201" t="n"/>
      <c r="G195" s="201" t="n"/>
      <c r="H195" s="201" t="n"/>
      <c r="I195" s="201" t="n"/>
      <c r="J195" s="201" t="n"/>
      <c r="K195" s="201" t="n"/>
      <c r="L195" s="201" t="n"/>
      <c r="M195" s="201" t="n"/>
      <c r="N195" s="184" t="n"/>
      <c r="O195" s="184" t="n"/>
    </row>
    <row r="196">
      <c r="B196" s="176" t="n"/>
      <c r="C196" s="201" t="n"/>
      <c r="D196" s="201" t="n"/>
      <c r="E196" s="201" t="n"/>
      <c r="F196" s="201" t="n"/>
      <c r="G196" s="201" t="n"/>
      <c r="H196" s="201" t="n"/>
      <c r="I196" s="201" t="n"/>
      <c r="J196" s="201" t="n"/>
      <c r="K196" s="201" t="n"/>
      <c r="L196" s="201" t="n"/>
      <c r="M196" s="201" t="n"/>
      <c r="N196" s="184" t="n"/>
      <c r="O196" s="184" t="n"/>
    </row>
    <row r="197">
      <c r="B197" s="176" t="n"/>
      <c r="C197" s="201" t="n"/>
      <c r="D197" s="201" t="n"/>
      <c r="E197" s="201" t="n"/>
      <c r="F197" s="201" t="n"/>
      <c r="G197" s="201" t="n"/>
      <c r="H197" s="201" t="n"/>
      <c r="I197" s="201" t="n"/>
      <c r="J197" s="201" t="n"/>
      <c r="K197" s="201" t="n"/>
      <c r="L197" s="201" t="n"/>
      <c r="M197" s="201" t="n"/>
      <c r="N197" s="184" t="n"/>
      <c r="O197" s="184" t="n"/>
    </row>
    <row r="198">
      <c r="B198" s="176" t="n"/>
      <c r="C198" s="201" t="n"/>
      <c r="D198" s="201" t="n"/>
      <c r="E198" s="201" t="n"/>
      <c r="F198" s="201" t="n"/>
      <c r="G198" s="201" t="n"/>
      <c r="H198" s="201" t="n"/>
      <c r="I198" s="201" t="n"/>
      <c r="J198" s="201" t="n"/>
      <c r="K198" s="201" t="n"/>
      <c r="L198" s="201" t="n"/>
      <c r="M198" s="201" t="n"/>
      <c r="N198" s="184" t="n"/>
      <c r="O198" s="184" t="n"/>
    </row>
    <row r="199">
      <c r="B199" s="176" t="n"/>
      <c r="C199" s="201" t="n"/>
      <c r="D199" s="201" t="n"/>
      <c r="E199" s="201" t="n"/>
      <c r="F199" s="201" t="n"/>
      <c r="G199" s="201" t="n"/>
      <c r="H199" s="201" t="n"/>
      <c r="I199" s="201" t="n"/>
      <c r="J199" s="201" t="n"/>
      <c r="K199" s="201" t="n"/>
      <c r="L199" s="201" t="n"/>
      <c r="M199" s="201" t="n"/>
      <c r="N199" s="184" t="n"/>
      <c r="O199" s="184" t="n"/>
    </row>
    <row r="200">
      <c r="B200" s="176" t="n"/>
      <c r="C200" s="201" t="n"/>
      <c r="D200" s="201" t="n"/>
      <c r="E200" s="201" t="n"/>
      <c r="F200" s="201" t="n"/>
      <c r="G200" s="201" t="n"/>
      <c r="H200" s="201" t="n"/>
      <c r="I200" s="201" t="n"/>
      <c r="J200" s="201" t="n"/>
      <c r="K200" s="201" t="n"/>
      <c r="L200" s="201" t="n"/>
      <c r="M200" s="201" t="n"/>
      <c r="N200" s="184" t="n"/>
      <c r="O200" s="184" t="n"/>
    </row>
    <row r="201">
      <c r="B201" s="176" t="n"/>
      <c r="C201" s="201" t="n"/>
      <c r="D201" s="201" t="n"/>
      <c r="E201" s="201" t="n"/>
      <c r="F201" s="201" t="n"/>
      <c r="G201" s="201" t="n"/>
      <c r="H201" s="201" t="n"/>
      <c r="I201" s="201" t="n"/>
      <c r="J201" s="201" t="n"/>
      <c r="K201" s="201" t="n"/>
      <c r="L201" s="201" t="n"/>
      <c r="M201" s="201" t="n"/>
      <c r="N201" s="184" t="n"/>
      <c r="O201" s="184" t="n"/>
    </row>
    <row r="202">
      <c r="B202" s="176" t="n"/>
      <c r="C202" s="201" t="n"/>
      <c r="D202" s="201" t="n"/>
      <c r="E202" s="201" t="n"/>
      <c r="F202" s="201" t="n"/>
      <c r="G202" s="201" t="n"/>
      <c r="H202" s="201" t="n"/>
      <c r="I202" s="201" t="n"/>
      <c r="J202" s="201" t="n"/>
      <c r="K202" s="201" t="n"/>
      <c r="L202" s="201" t="n"/>
      <c r="M202" s="201" t="n"/>
      <c r="N202" s="184" t="n"/>
      <c r="O202" s="184" t="n"/>
    </row>
    <row r="203">
      <c r="B203" s="176" t="n"/>
      <c r="C203" s="201" t="n"/>
      <c r="D203" s="201" t="n"/>
      <c r="E203" s="201" t="n"/>
      <c r="F203" s="201" t="n"/>
      <c r="G203" s="201" t="n"/>
      <c r="H203" s="201" t="n"/>
      <c r="I203" s="201" t="n"/>
      <c r="J203" s="201" t="n"/>
      <c r="K203" s="201" t="n"/>
      <c r="L203" s="201" t="n"/>
      <c r="M203" s="201" t="n"/>
      <c r="N203" s="184" t="n"/>
      <c r="O203" s="184" t="n"/>
    </row>
    <row r="204">
      <c r="B204" s="176" t="n"/>
      <c r="C204" s="201" t="n"/>
      <c r="D204" s="201" t="n"/>
      <c r="E204" s="201" t="n"/>
      <c r="F204" s="201" t="n"/>
      <c r="G204" s="201" t="n"/>
      <c r="H204" s="201" t="n"/>
      <c r="I204" s="201" t="n"/>
      <c r="J204" s="201" t="n"/>
      <c r="K204" s="201" t="n"/>
      <c r="L204" s="201" t="n"/>
      <c r="M204" s="201" t="n"/>
      <c r="N204" s="184" t="n"/>
      <c r="O204" s="184" t="n"/>
    </row>
    <row r="205">
      <c r="B205" s="176" t="n"/>
      <c r="C205" s="201" t="n"/>
      <c r="D205" s="201" t="n"/>
      <c r="E205" s="201" t="n"/>
      <c r="F205" s="201" t="n"/>
      <c r="G205" s="201" t="n"/>
      <c r="H205" s="201" t="n"/>
      <c r="I205" s="201" t="n"/>
      <c r="J205" s="201" t="n"/>
      <c r="K205" s="201" t="n"/>
      <c r="L205" s="201" t="n"/>
      <c r="M205" s="201" t="n"/>
      <c r="N205" s="184" t="n"/>
      <c r="O205" s="184" t="n"/>
    </row>
    <row r="206">
      <c r="B206" s="176" t="n"/>
      <c r="C206" s="201" t="n"/>
      <c r="D206" s="201" t="n"/>
      <c r="E206" s="201" t="n"/>
      <c r="F206" s="201" t="n"/>
      <c r="G206" s="201" t="n"/>
      <c r="H206" s="201" t="n"/>
      <c r="I206" s="201" t="n"/>
      <c r="J206" s="201" t="n"/>
      <c r="K206" s="201" t="n"/>
      <c r="L206" s="201" t="n"/>
      <c r="M206" s="201" t="n"/>
      <c r="N206" s="184" t="n"/>
      <c r="O206" s="184" t="n"/>
    </row>
    <row r="207">
      <c r="B207" s="176" t="n"/>
      <c r="C207" s="201" t="n"/>
      <c r="D207" s="201" t="n"/>
      <c r="E207" s="201" t="n"/>
      <c r="F207" s="201" t="n"/>
      <c r="G207" s="201" t="n"/>
      <c r="H207" s="201" t="n"/>
      <c r="I207" s="201" t="n"/>
      <c r="J207" s="201" t="n"/>
      <c r="K207" s="201" t="n"/>
      <c r="L207" s="201" t="n"/>
      <c r="M207" s="201" t="n"/>
      <c r="N207" s="184" t="n"/>
      <c r="O207" s="184" t="n"/>
    </row>
    <row r="208">
      <c r="B208" s="176" t="n"/>
      <c r="C208" s="201" t="n"/>
      <c r="D208" s="201" t="n"/>
      <c r="E208" s="201" t="n"/>
      <c r="F208" s="201" t="n"/>
      <c r="G208" s="201" t="n"/>
      <c r="H208" s="201" t="n"/>
      <c r="I208" s="201" t="n"/>
      <c r="J208" s="201" t="n"/>
      <c r="K208" s="201" t="n"/>
      <c r="L208" s="201" t="n"/>
      <c r="M208" s="201" t="n"/>
      <c r="N208" s="184" t="n"/>
      <c r="O208" s="184" t="n"/>
    </row>
    <row r="209">
      <c r="B209" s="176" t="n"/>
      <c r="C209" s="201" t="n"/>
      <c r="D209" s="201" t="n"/>
      <c r="E209" s="201" t="n"/>
      <c r="F209" s="201" t="n"/>
      <c r="G209" s="201" t="n"/>
      <c r="H209" s="201" t="n"/>
      <c r="I209" s="201" t="n"/>
      <c r="J209" s="201" t="n"/>
      <c r="K209" s="201" t="n"/>
      <c r="L209" s="201" t="n"/>
      <c r="M209" s="201" t="n"/>
      <c r="N209" s="184" t="n"/>
      <c r="O209" s="184" t="n"/>
    </row>
    <row r="210">
      <c r="B210" s="176" t="n"/>
      <c r="C210" s="201" t="n"/>
      <c r="D210" s="201" t="n"/>
      <c r="E210" s="201" t="n"/>
      <c r="F210" s="201" t="n"/>
      <c r="G210" s="201" t="n"/>
      <c r="H210" s="201" t="n"/>
      <c r="I210" s="201" t="n"/>
      <c r="J210" s="201" t="n"/>
      <c r="K210" s="201" t="n"/>
      <c r="L210" s="201" t="n"/>
      <c r="M210" s="201" t="n"/>
      <c r="N210" s="184" t="n"/>
      <c r="O210" s="184" t="n"/>
    </row>
    <row r="211">
      <c r="B211" s="176" t="n"/>
      <c r="C211" s="201" t="n"/>
      <c r="D211" s="201" t="n"/>
      <c r="E211" s="201" t="n"/>
      <c r="F211" s="201" t="n"/>
      <c r="G211" s="201" t="n"/>
      <c r="H211" s="201" t="n"/>
      <c r="I211" s="201" t="n"/>
      <c r="J211" s="201" t="n"/>
      <c r="K211" s="201" t="n"/>
      <c r="L211" s="201" t="n"/>
      <c r="M211" s="201" t="n"/>
      <c r="N211" s="184" t="n"/>
      <c r="O211" s="184" t="n"/>
    </row>
    <row r="212">
      <c r="B212" s="176" t="n"/>
      <c r="C212" s="201" t="n"/>
      <c r="D212" s="201" t="n"/>
      <c r="E212" s="201" t="n"/>
      <c r="F212" s="201" t="n"/>
      <c r="G212" s="201" t="n"/>
      <c r="H212" s="201" t="n"/>
      <c r="I212" s="201" t="n"/>
      <c r="J212" s="201" t="n"/>
      <c r="K212" s="201" t="n"/>
      <c r="L212" s="201" t="n"/>
      <c r="M212" s="201" t="n"/>
      <c r="N212" s="184" t="n"/>
      <c r="O212" s="184" t="n"/>
    </row>
    <row r="213">
      <c r="B213" s="176" t="n"/>
      <c r="C213" s="201" t="n"/>
      <c r="D213" s="201" t="n"/>
      <c r="E213" s="201" t="n"/>
      <c r="F213" s="201" t="n"/>
      <c r="G213" s="201" t="n"/>
      <c r="H213" s="201" t="n"/>
      <c r="I213" s="201" t="n"/>
      <c r="J213" s="201" t="n"/>
      <c r="K213" s="201" t="n"/>
      <c r="L213" s="201" t="n"/>
      <c r="M213" s="201" t="n"/>
      <c r="N213" s="184" t="n"/>
      <c r="O213" s="184" t="n"/>
    </row>
    <row r="214">
      <c r="B214" s="176" t="n"/>
      <c r="C214" s="201" t="n"/>
      <c r="D214" s="201" t="n"/>
      <c r="E214" s="201" t="n"/>
      <c r="F214" s="201" t="n"/>
      <c r="G214" s="201" t="n"/>
      <c r="H214" s="201" t="n"/>
      <c r="I214" s="201" t="n"/>
      <c r="J214" s="201" t="n"/>
      <c r="K214" s="201" t="n"/>
      <c r="L214" s="201" t="n"/>
      <c r="M214" s="201" t="n"/>
      <c r="N214" s="184" t="n"/>
      <c r="O214" s="184" t="n"/>
    </row>
    <row r="215">
      <c r="B215" s="176" t="n"/>
      <c r="C215" s="201" t="n"/>
      <c r="D215" s="201" t="n"/>
      <c r="E215" s="201" t="n"/>
      <c r="F215" s="201" t="n"/>
      <c r="G215" s="201" t="n"/>
      <c r="H215" s="201" t="n"/>
      <c r="I215" s="201" t="n"/>
      <c r="J215" s="201" t="n"/>
      <c r="K215" s="201" t="n"/>
      <c r="L215" s="201" t="n"/>
      <c r="M215" s="201" t="n"/>
      <c r="N215" s="184" t="n"/>
      <c r="O215" s="184" t="n"/>
    </row>
    <row r="216">
      <c r="B216" s="176" t="n"/>
      <c r="C216" s="201" t="n"/>
      <c r="D216" s="201" t="n"/>
      <c r="E216" s="201" t="n"/>
      <c r="F216" s="201" t="n"/>
      <c r="G216" s="201" t="n"/>
      <c r="H216" s="201" t="n"/>
      <c r="I216" s="201" t="n"/>
      <c r="J216" s="201" t="n"/>
      <c r="K216" s="201" t="n"/>
      <c r="L216" s="201" t="n"/>
      <c r="M216" s="201" t="n"/>
      <c r="N216" s="184" t="n"/>
      <c r="O216" s="184" t="n"/>
    </row>
    <row r="217">
      <c r="B217" s="176" t="n"/>
      <c r="C217" s="201" t="n"/>
      <c r="D217" s="201" t="n"/>
      <c r="E217" s="201" t="n"/>
      <c r="F217" s="201" t="n"/>
      <c r="G217" s="201" t="n"/>
      <c r="H217" s="201" t="n"/>
      <c r="I217" s="201" t="n"/>
      <c r="J217" s="201" t="n"/>
      <c r="K217" s="201" t="n"/>
      <c r="L217" s="201" t="n"/>
      <c r="M217" s="201" t="n"/>
      <c r="N217" s="184" t="n"/>
      <c r="O217" s="184" t="n"/>
    </row>
    <row r="218">
      <c r="B218" s="176" t="n"/>
      <c r="C218" s="201" t="n"/>
      <c r="D218" s="201" t="n"/>
      <c r="E218" s="201" t="n"/>
      <c r="F218" s="201" t="n"/>
      <c r="G218" s="201" t="n"/>
      <c r="H218" s="201" t="n"/>
      <c r="I218" s="201" t="n"/>
      <c r="J218" s="201" t="n"/>
      <c r="K218" s="201" t="n"/>
      <c r="L218" s="201" t="n"/>
      <c r="M218" s="201" t="n"/>
      <c r="N218" s="184" t="n"/>
      <c r="O218" s="184" t="n"/>
    </row>
    <row r="219">
      <c r="B219" s="176" t="n"/>
      <c r="C219" s="201" t="n"/>
      <c r="D219" s="201" t="n"/>
      <c r="E219" s="201" t="n"/>
      <c r="F219" s="201" t="n"/>
      <c r="G219" s="201" t="n"/>
      <c r="H219" s="201" t="n"/>
      <c r="I219" s="201" t="n"/>
      <c r="J219" s="201" t="n"/>
      <c r="K219" s="201" t="n"/>
      <c r="L219" s="201" t="n"/>
      <c r="M219" s="201" t="n"/>
      <c r="N219" s="184" t="n"/>
      <c r="O219" s="184" t="n"/>
    </row>
    <row r="220">
      <c r="B220" s="176" t="n"/>
      <c r="C220" s="201" t="n"/>
      <c r="D220" s="201" t="n"/>
      <c r="E220" s="201" t="n"/>
      <c r="F220" s="201" t="n"/>
      <c r="G220" s="201" t="n"/>
      <c r="H220" s="201" t="n"/>
      <c r="I220" s="201" t="n"/>
      <c r="J220" s="201" t="n"/>
      <c r="K220" s="201" t="n"/>
      <c r="L220" s="201" t="n"/>
      <c r="M220" s="201" t="n"/>
      <c r="N220" s="184" t="n"/>
      <c r="O220" s="184" t="n"/>
    </row>
    <row r="221">
      <c r="B221" s="176" t="n"/>
      <c r="C221" s="201" t="n"/>
      <c r="D221" s="201" t="n"/>
      <c r="E221" s="201" t="n"/>
      <c r="F221" s="201" t="n"/>
      <c r="G221" s="201" t="n"/>
      <c r="H221" s="201" t="n"/>
      <c r="I221" s="201" t="n"/>
      <c r="J221" s="201" t="n"/>
      <c r="K221" s="201" t="n"/>
      <c r="L221" s="201" t="n"/>
      <c r="M221" s="201" t="n"/>
      <c r="N221" s="184" t="n"/>
      <c r="O221" s="184" t="n"/>
    </row>
    <row r="222">
      <c r="B222" s="176" t="n"/>
      <c r="C222" s="201" t="n"/>
      <c r="D222" s="201" t="n"/>
      <c r="E222" s="201" t="n"/>
      <c r="F222" s="201" t="n"/>
      <c r="G222" s="201" t="n"/>
      <c r="H222" s="201" t="n"/>
      <c r="I222" s="201" t="n"/>
      <c r="J222" s="201" t="n"/>
      <c r="K222" s="201" t="n"/>
      <c r="L222" s="201" t="n"/>
      <c r="M222" s="201" t="n"/>
      <c r="N222" s="184" t="n"/>
      <c r="O222" s="184" t="n"/>
    </row>
    <row r="223">
      <c r="B223" s="176" t="n"/>
      <c r="C223" s="201" t="n"/>
      <c r="D223" s="201" t="n"/>
      <c r="E223" s="201" t="n"/>
      <c r="F223" s="201" t="n"/>
      <c r="G223" s="201" t="n"/>
      <c r="H223" s="201" t="n"/>
      <c r="I223" s="201" t="n"/>
      <c r="J223" s="201" t="n"/>
      <c r="K223" s="201" t="n"/>
      <c r="L223" s="201" t="n"/>
      <c r="M223" s="201" t="n"/>
      <c r="N223" s="184" t="n"/>
      <c r="O223" s="184" t="n"/>
    </row>
    <row r="224">
      <c r="B224" s="176" t="n"/>
      <c r="C224" s="201" t="n"/>
      <c r="D224" s="201" t="n"/>
      <c r="E224" s="201" t="n"/>
      <c r="F224" s="201" t="n"/>
      <c r="G224" s="201" t="n"/>
      <c r="H224" s="201" t="n"/>
      <c r="I224" s="201" t="n"/>
      <c r="J224" s="201" t="n"/>
      <c r="K224" s="201" t="n"/>
      <c r="L224" s="201" t="n"/>
      <c r="M224" s="201" t="n"/>
      <c r="N224" s="184" t="n"/>
      <c r="O224" s="184" t="n"/>
    </row>
    <row r="225">
      <c r="B225" s="176" t="n"/>
      <c r="C225" s="201" t="n"/>
      <c r="D225" s="201" t="n"/>
      <c r="E225" s="201" t="n"/>
      <c r="F225" s="201" t="n"/>
      <c r="G225" s="201" t="n"/>
      <c r="H225" s="201" t="n"/>
      <c r="I225" s="201" t="n"/>
      <c r="J225" s="201" t="n"/>
      <c r="K225" s="201" t="n"/>
      <c r="L225" s="201" t="n"/>
      <c r="M225" s="201" t="n"/>
      <c r="N225" s="184" t="n"/>
      <c r="O225" s="184" t="n"/>
    </row>
    <row r="226">
      <c r="B226" s="176" t="n"/>
      <c r="C226" s="201" t="n"/>
      <c r="D226" s="201" t="n"/>
      <c r="E226" s="201" t="n"/>
      <c r="F226" s="201" t="n"/>
      <c r="G226" s="201" t="n"/>
      <c r="H226" s="201" t="n"/>
      <c r="I226" s="201" t="n"/>
      <c r="J226" s="201" t="n"/>
      <c r="K226" s="201" t="n"/>
      <c r="L226" s="201" t="n"/>
      <c r="M226" s="201" t="n"/>
      <c r="N226" s="184" t="n"/>
      <c r="O226" s="184" t="n"/>
    </row>
    <row r="227">
      <c r="B227" s="176" t="n"/>
      <c r="C227" s="201" t="n"/>
      <c r="D227" s="201" t="n"/>
      <c r="E227" s="201" t="n"/>
      <c r="F227" s="201" t="n"/>
      <c r="G227" s="201" t="n"/>
      <c r="H227" s="201" t="n"/>
      <c r="I227" s="201" t="n"/>
      <c r="J227" s="201" t="n"/>
      <c r="K227" s="201" t="n"/>
      <c r="L227" s="201" t="n"/>
      <c r="M227" s="201" t="n"/>
      <c r="N227" s="184" t="n"/>
      <c r="O227" s="184" t="n"/>
    </row>
    <row r="228">
      <c r="B228" s="176" t="n"/>
      <c r="C228" s="201" t="n"/>
      <c r="D228" s="201" t="n"/>
      <c r="E228" s="201" t="n"/>
      <c r="F228" s="201" t="n"/>
      <c r="G228" s="201" t="n"/>
      <c r="H228" s="201" t="n"/>
      <c r="I228" s="201" t="n"/>
      <c r="J228" s="201" t="n"/>
      <c r="K228" s="201" t="n"/>
      <c r="L228" s="201" t="n"/>
      <c r="M228" s="201" t="n"/>
      <c r="N228" s="184" t="n"/>
      <c r="O228" s="184" t="n"/>
    </row>
    <row r="229">
      <c r="B229" s="176" t="n"/>
      <c r="C229" s="201" t="n"/>
      <c r="D229" s="201" t="n"/>
      <c r="E229" s="201" t="n"/>
      <c r="F229" s="201" t="n"/>
      <c r="G229" s="201" t="n"/>
      <c r="H229" s="201" t="n"/>
      <c r="I229" s="201" t="n"/>
      <c r="J229" s="201" t="n"/>
      <c r="K229" s="201" t="n"/>
      <c r="L229" s="201" t="n"/>
      <c r="M229" s="201" t="n"/>
      <c r="N229" s="184" t="n"/>
      <c r="O229" s="184" t="n"/>
    </row>
    <row r="230">
      <c r="B230" s="176" t="n"/>
      <c r="C230" s="201" t="n"/>
      <c r="D230" s="201" t="n"/>
      <c r="E230" s="201" t="n"/>
      <c r="F230" s="201" t="n"/>
      <c r="G230" s="201" t="n"/>
      <c r="H230" s="201" t="n"/>
      <c r="I230" s="201" t="n"/>
      <c r="J230" s="201" t="n"/>
      <c r="K230" s="201" t="n"/>
      <c r="L230" s="201" t="n"/>
      <c r="M230" s="201" t="n"/>
      <c r="N230" s="184" t="n"/>
      <c r="O230" s="184" t="n"/>
    </row>
    <row r="231">
      <c r="B231" s="176" t="n"/>
      <c r="C231" s="201" t="n"/>
      <c r="D231" s="201" t="n"/>
      <c r="E231" s="201" t="n"/>
      <c r="F231" s="201" t="n"/>
      <c r="G231" s="201" t="n"/>
      <c r="H231" s="201" t="n"/>
      <c r="I231" s="201" t="n"/>
      <c r="J231" s="201" t="n"/>
      <c r="K231" s="201" t="n"/>
      <c r="L231" s="201" t="n"/>
      <c r="M231" s="201" t="n"/>
      <c r="N231" s="184" t="n"/>
      <c r="O231" s="184" t="n"/>
    </row>
    <row r="232">
      <c r="B232" s="176" t="n"/>
      <c r="C232" s="201" t="n"/>
      <c r="D232" s="201" t="n"/>
      <c r="E232" s="201" t="n"/>
      <c r="F232" s="201" t="n"/>
      <c r="G232" s="201" t="n"/>
      <c r="H232" s="201" t="n"/>
      <c r="I232" s="201" t="n"/>
      <c r="J232" s="201" t="n"/>
      <c r="K232" s="201" t="n"/>
      <c r="L232" s="201" t="n"/>
      <c r="M232" s="201" t="n"/>
      <c r="N232" s="184" t="n"/>
      <c r="O232" s="184" t="n"/>
    </row>
    <row r="233">
      <c r="B233" s="176" t="n"/>
      <c r="C233" s="201" t="n"/>
      <c r="D233" s="201" t="n"/>
      <c r="E233" s="201" t="n"/>
      <c r="F233" s="201" t="n"/>
      <c r="G233" s="201" t="n"/>
      <c r="H233" s="201" t="n"/>
      <c r="I233" s="201" t="n"/>
      <c r="J233" s="201" t="n"/>
      <c r="K233" s="201" t="n"/>
      <c r="L233" s="201" t="n"/>
      <c r="M233" s="201" t="n"/>
      <c r="N233" s="184" t="n"/>
      <c r="O233" s="184" t="n"/>
    </row>
    <row r="234">
      <c r="B234" s="176" t="n"/>
      <c r="C234" s="201" t="n"/>
      <c r="D234" s="201" t="n"/>
      <c r="E234" s="201" t="n"/>
      <c r="F234" s="201" t="n"/>
      <c r="G234" s="201" t="n"/>
      <c r="H234" s="201" t="n"/>
      <c r="I234" s="201" t="n"/>
      <c r="J234" s="201" t="n"/>
      <c r="K234" s="201" t="n"/>
      <c r="L234" s="201" t="n"/>
      <c r="M234" s="201" t="n"/>
      <c r="N234" s="184" t="n"/>
      <c r="O234" s="184" t="n"/>
    </row>
    <row r="235">
      <c r="B235" s="176" t="n"/>
      <c r="C235" s="201" t="n"/>
      <c r="D235" s="201" t="n"/>
      <c r="E235" s="201" t="n"/>
      <c r="F235" s="201" t="n"/>
      <c r="G235" s="201" t="n"/>
      <c r="H235" s="201" t="n"/>
      <c r="I235" s="201" t="n"/>
      <c r="J235" s="201" t="n"/>
      <c r="K235" s="201" t="n"/>
      <c r="L235" s="201" t="n"/>
      <c r="M235" s="201" t="n"/>
      <c r="N235" s="184" t="n"/>
      <c r="O235" s="184" t="n"/>
    </row>
    <row r="236">
      <c r="B236" s="176" t="n"/>
      <c r="C236" s="201" t="n"/>
      <c r="D236" s="201" t="n"/>
      <c r="E236" s="201" t="n"/>
      <c r="F236" s="201" t="n"/>
      <c r="G236" s="201" t="n"/>
      <c r="H236" s="201" t="n"/>
      <c r="I236" s="201" t="n"/>
      <c r="J236" s="201" t="n"/>
      <c r="K236" s="201" t="n"/>
      <c r="L236" s="201" t="n"/>
      <c r="M236" s="201" t="n"/>
      <c r="N236" s="184" t="n"/>
      <c r="O236" s="184" t="n"/>
    </row>
    <row r="237">
      <c r="B237" s="176" t="n"/>
      <c r="C237" s="201" t="n"/>
      <c r="D237" s="201" t="n"/>
      <c r="E237" s="201" t="n"/>
      <c r="F237" s="201" t="n"/>
      <c r="G237" s="201" t="n"/>
      <c r="H237" s="201" t="n"/>
      <c r="I237" s="201" t="n"/>
      <c r="J237" s="201" t="n"/>
      <c r="K237" s="201" t="n"/>
      <c r="L237" s="201" t="n"/>
      <c r="M237" s="201" t="n"/>
      <c r="N237" s="184" t="n"/>
      <c r="O237" s="184" t="n"/>
    </row>
    <row r="238">
      <c r="B238" s="176" t="n"/>
      <c r="C238" s="201" t="n"/>
      <c r="D238" s="201" t="n"/>
      <c r="E238" s="201" t="n"/>
      <c r="F238" s="201" t="n"/>
      <c r="G238" s="201" t="n"/>
      <c r="H238" s="201" t="n"/>
      <c r="I238" s="201" t="n"/>
      <c r="J238" s="201" t="n"/>
      <c r="K238" s="201" t="n"/>
      <c r="L238" s="201" t="n"/>
      <c r="M238" s="201" t="n"/>
      <c r="N238" s="184" t="n"/>
      <c r="O238" s="184" t="n"/>
    </row>
    <row r="239">
      <c r="B239" s="176" t="n"/>
      <c r="C239" s="201" t="n"/>
      <c r="D239" s="201" t="n"/>
      <c r="E239" s="201" t="n"/>
      <c r="F239" s="201" t="n"/>
      <c r="G239" s="201" t="n"/>
      <c r="H239" s="201" t="n"/>
      <c r="I239" s="201" t="n"/>
      <c r="J239" s="201" t="n"/>
      <c r="K239" s="201" t="n"/>
      <c r="L239" s="201" t="n"/>
      <c r="M239" s="201" t="n"/>
      <c r="N239" s="184" t="n"/>
      <c r="O239" s="184" t="n"/>
    </row>
    <row r="240">
      <c r="B240" s="176" t="n"/>
      <c r="C240" s="201" t="n"/>
      <c r="D240" s="201" t="n"/>
      <c r="E240" s="201" t="n"/>
      <c r="F240" s="201" t="n"/>
      <c r="G240" s="201" t="n"/>
      <c r="H240" s="201" t="n"/>
      <c r="I240" s="201" t="n"/>
      <c r="J240" s="201" t="n"/>
      <c r="K240" s="201" t="n"/>
      <c r="L240" s="201" t="n"/>
      <c r="M240" s="201" t="n"/>
      <c r="N240" s="184" t="n"/>
      <c r="O240" s="184" t="n"/>
    </row>
    <row r="241">
      <c r="B241" s="176" t="n"/>
      <c r="C241" s="201" t="n"/>
      <c r="D241" s="201" t="n"/>
      <c r="E241" s="201" t="n"/>
      <c r="F241" s="201" t="n"/>
      <c r="G241" s="201" t="n"/>
      <c r="H241" s="201" t="n"/>
      <c r="I241" s="201" t="n"/>
      <c r="J241" s="201" t="n"/>
      <c r="K241" s="201" t="n"/>
      <c r="L241" s="201" t="n"/>
      <c r="M241" s="201" t="n"/>
      <c r="N241" s="184" t="n"/>
      <c r="O241" s="184" t="n"/>
    </row>
    <row r="242">
      <c r="B242" s="176" t="n"/>
      <c r="C242" s="201" t="n"/>
      <c r="D242" s="201" t="n"/>
      <c r="E242" s="201" t="n"/>
      <c r="F242" s="201" t="n"/>
      <c r="G242" s="201" t="n"/>
      <c r="H242" s="201" t="n"/>
      <c r="I242" s="201" t="n"/>
      <c r="J242" s="201" t="n"/>
      <c r="K242" s="201" t="n"/>
      <c r="L242" s="201" t="n"/>
      <c r="M242" s="201" t="n"/>
      <c r="N242" s="184" t="n"/>
      <c r="O242" s="184" t="n"/>
    </row>
    <row r="243">
      <c r="B243" s="176" t="n"/>
      <c r="C243" s="201" t="n"/>
      <c r="D243" s="201" t="n"/>
      <c r="E243" s="201" t="n"/>
      <c r="F243" s="201" t="n"/>
      <c r="G243" s="201" t="n"/>
      <c r="H243" s="201" t="n"/>
      <c r="I243" s="201" t="n"/>
      <c r="J243" s="201" t="n"/>
      <c r="K243" s="201" t="n"/>
      <c r="L243" s="201" t="n"/>
      <c r="M243" s="201" t="n"/>
      <c r="N243" s="184" t="n"/>
      <c r="O243" s="184" t="n"/>
    </row>
    <row r="244">
      <c r="B244" s="176" t="n"/>
      <c r="C244" s="201" t="n"/>
      <c r="D244" s="201" t="n"/>
      <c r="E244" s="201" t="n"/>
      <c r="F244" s="201" t="n"/>
      <c r="G244" s="201" t="n"/>
      <c r="H244" s="201" t="n"/>
      <c r="I244" s="201" t="n"/>
      <c r="J244" s="201" t="n"/>
      <c r="K244" s="201" t="n"/>
      <c r="L244" s="201" t="n"/>
      <c r="M244" s="201" t="n"/>
      <c r="N244" s="184" t="n"/>
      <c r="O244" s="184" t="n"/>
    </row>
    <row r="245">
      <c r="B245" s="176" t="n"/>
      <c r="C245" s="201" t="n"/>
      <c r="D245" s="201" t="n"/>
      <c r="E245" s="201" t="n"/>
      <c r="F245" s="201" t="n"/>
      <c r="G245" s="201" t="n"/>
      <c r="H245" s="201" t="n"/>
      <c r="I245" s="201" t="n"/>
      <c r="J245" s="201" t="n"/>
      <c r="K245" s="201" t="n"/>
      <c r="L245" s="201" t="n"/>
      <c r="M245" s="201" t="n"/>
      <c r="N245" s="184" t="n"/>
      <c r="O245" s="184" t="n"/>
    </row>
    <row r="246">
      <c r="B246" s="176" t="n"/>
      <c r="C246" s="201" t="n"/>
      <c r="D246" s="201" t="n"/>
      <c r="E246" s="201" t="n"/>
      <c r="F246" s="201" t="n"/>
      <c r="G246" s="201" t="n"/>
      <c r="H246" s="201" t="n"/>
      <c r="I246" s="201" t="n"/>
      <c r="J246" s="201" t="n"/>
      <c r="K246" s="201" t="n"/>
      <c r="L246" s="201" t="n"/>
      <c r="M246" s="201" t="n"/>
      <c r="N246" s="184" t="n"/>
      <c r="O246" s="184" t="n"/>
    </row>
    <row r="247">
      <c r="B247" s="176" t="n"/>
      <c r="C247" s="201" t="n"/>
      <c r="D247" s="201" t="n"/>
      <c r="E247" s="201" t="n"/>
      <c r="F247" s="201" t="n"/>
      <c r="G247" s="201" t="n"/>
      <c r="H247" s="201" t="n"/>
      <c r="I247" s="201" t="n"/>
      <c r="J247" s="201" t="n"/>
      <c r="K247" s="201" t="n"/>
      <c r="L247" s="201" t="n"/>
      <c r="M247" s="201" t="n"/>
      <c r="N247" s="184" t="n"/>
      <c r="O247" s="184" t="n"/>
    </row>
    <row r="248">
      <c r="B248" s="176" t="n"/>
      <c r="C248" s="201" t="n"/>
      <c r="D248" s="201" t="n"/>
      <c r="E248" s="201" t="n"/>
      <c r="F248" s="201" t="n"/>
      <c r="G248" s="201" t="n"/>
      <c r="H248" s="201" t="n"/>
      <c r="I248" s="201" t="n"/>
      <c r="J248" s="201" t="n"/>
      <c r="K248" s="201" t="n"/>
      <c r="L248" s="201" t="n"/>
      <c r="M248" s="201" t="n"/>
      <c r="N248" s="184" t="n"/>
      <c r="O248" s="184" t="n"/>
    </row>
    <row r="249">
      <c r="B249" s="176" t="n"/>
      <c r="C249" s="201" t="n"/>
      <c r="D249" s="201" t="n"/>
      <c r="E249" s="201" t="n"/>
      <c r="F249" s="201" t="n"/>
      <c r="G249" s="201" t="n"/>
      <c r="H249" s="201" t="n"/>
      <c r="I249" s="201" t="n"/>
      <c r="J249" s="201" t="n"/>
      <c r="K249" s="201" t="n"/>
      <c r="L249" s="201" t="n"/>
      <c r="M249" s="201" t="n"/>
      <c r="N249" s="184" t="n"/>
      <c r="O249" s="184" t="n"/>
    </row>
    <row r="250">
      <c r="B250" s="176" t="n"/>
      <c r="C250" s="201" t="n"/>
      <c r="D250" s="201" t="n"/>
      <c r="E250" s="201" t="n"/>
      <c r="F250" s="201" t="n"/>
      <c r="G250" s="201" t="n"/>
      <c r="H250" s="201" t="n"/>
      <c r="I250" s="201" t="n"/>
      <c r="J250" s="201" t="n"/>
      <c r="K250" s="201" t="n"/>
      <c r="L250" s="201" t="n"/>
      <c r="M250" s="201" t="n"/>
      <c r="N250" s="184" t="n"/>
      <c r="O250" s="184" t="n"/>
    </row>
    <row r="251">
      <c r="B251" s="176" t="n"/>
      <c r="C251" s="201" t="n"/>
      <c r="D251" s="201" t="n"/>
      <c r="E251" s="201" t="n"/>
      <c r="F251" s="201" t="n"/>
      <c r="G251" s="201" t="n"/>
      <c r="H251" s="201" t="n"/>
      <c r="I251" s="201" t="n"/>
      <c r="J251" s="201" t="n"/>
      <c r="K251" s="201" t="n"/>
      <c r="L251" s="201" t="n"/>
      <c r="M251" s="201" t="n"/>
      <c r="N251" s="184" t="n"/>
      <c r="O251" s="184" t="n"/>
    </row>
    <row r="252">
      <c r="B252" s="176" t="n"/>
      <c r="C252" s="201" t="n"/>
      <c r="D252" s="201" t="n"/>
      <c r="E252" s="201" t="n"/>
      <c r="F252" s="201" t="n"/>
      <c r="G252" s="201" t="n"/>
      <c r="H252" s="201" t="n"/>
      <c r="I252" s="201" t="n"/>
      <c r="J252" s="201" t="n"/>
      <c r="K252" s="201" t="n"/>
      <c r="L252" s="201" t="n"/>
      <c r="M252" s="201" t="n"/>
      <c r="N252" s="184" t="n"/>
      <c r="O252" s="184" t="n"/>
    </row>
    <row r="253">
      <c r="B253" s="176" t="n"/>
      <c r="C253" s="201" t="n"/>
      <c r="D253" s="201" t="n"/>
      <c r="E253" s="201" t="n"/>
      <c r="F253" s="201" t="n"/>
      <c r="G253" s="201" t="n"/>
      <c r="H253" s="201" t="n"/>
      <c r="I253" s="201" t="n"/>
      <c r="J253" s="201" t="n"/>
      <c r="K253" s="201" t="n"/>
      <c r="L253" s="201" t="n"/>
      <c r="M253" s="201" t="n"/>
      <c r="N253" s="184" t="n"/>
      <c r="O253" s="184" t="n"/>
    </row>
    <row r="254">
      <c r="B254" s="176" t="n"/>
      <c r="C254" s="201" t="n"/>
      <c r="D254" s="201" t="n"/>
      <c r="E254" s="201" t="n"/>
      <c r="F254" s="201" t="n"/>
      <c r="G254" s="201" t="n"/>
      <c r="H254" s="201" t="n"/>
      <c r="I254" s="201" t="n"/>
      <c r="J254" s="201" t="n"/>
      <c r="K254" s="201" t="n"/>
      <c r="L254" s="201" t="n"/>
      <c r="M254" s="201" t="n"/>
      <c r="N254" s="184" t="n"/>
      <c r="O254" s="184" t="n"/>
    </row>
    <row r="255">
      <c r="B255" s="176" t="n"/>
      <c r="C255" s="201" t="n"/>
      <c r="D255" s="201" t="n"/>
      <c r="E255" s="201" t="n"/>
      <c r="F255" s="201" t="n"/>
      <c r="G255" s="201" t="n"/>
      <c r="H255" s="201" t="n"/>
      <c r="I255" s="201" t="n"/>
      <c r="J255" s="201" t="n"/>
      <c r="K255" s="201" t="n"/>
      <c r="L255" s="201" t="n"/>
      <c r="M255" s="201" t="n"/>
      <c r="N255" s="184" t="n"/>
      <c r="O255" s="184" t="n"/>
    </row>
    <row r="256">
      <c r="B256" s="176" t="n"/>
      <c r="C256" s="201" t="n"/>
      <c r="D256" s="201" t="n"/>
      <c r="E256" s="201" t="n"/>
      <c r="F256" s="201" t="n"/>
      <c r="G256" s="201" t="n"/>
      <c r="H256" s="201" t="n"/>
      <c r="I256" s="201" t="n"/>
      <c r="J256" s="201" t="n"/>
      <c r="K256" s="201" t="n"/>
      <c r="L256" s="201" t="n"/>
      <c r="M256" s="201" t="n"/>
      <c r="N256" s="184" t="n"/>
      <c r="O256" s="184" t="n"/>
    </row>
    <row r="257">
      <c r="B257" s="176" t="n"/>
      <c r="C257" s="201" t="n"/>
      <c r="D257" s="201" t="n"/>
      <c r="E257" s="201" t="n"/>
      <c r="F257" s="201" t="n"/>
      <c r="G257" s="201" t="n"/>
      <c r="H257" s="201" t="n"/>
      <c r="I257" s="201" t="n"/>
      <c r="J257" s="201" t="n"/>
      <c r="K257" s="201" t="n"/>
      <c r="L257" s="201" t="n"/>
      <c r="M257" s="201" t="n"/>
      <c r="N257" s="184" t="n"/>
      <c r="O257" s="184" t="n"/>
    </row>
    <row r="258">
      <c r="B258" s="176" t="n"/>
      <c r="C258" s="201" t="n"/>
      <c r="D258" s="201" t="n"/>
      <c r="E258" s="201" t="n"/>
      <c r="F258" s="201" t="n"/>
      <c r="G258" s="201" t="n"/>
      <c r="H258" s="201" t="n"/>
      <c r="I258" s="201" t="n"/>
      <c r="J258" s="201" t="n"/>
      <c r="K258" s="201" t="n"/>
      <c r="L258" s="201" t="n"/>
      <c r="M258" s="201" t="n"/>
      <c r="N258" s="184" t="n"/>
      <c r="O258" s="184" t="n"/>
    </row>
    <row r="259">
      <c r="B259" s="176" t="n"/>
      <c r="C259" s="201" t="n"/>
      <c r="D259" s="201" t="n"/>
      <c r="E259" s="201" t="n"/>
      <c r="F259" s="201" t="n"/>
      <c r="G259" s="201" t="n"/>
      <c r="H259" s="201" t="n"/>
      <c r="I259" s="201" t="n"/>
      <c r="J259" s="201" t="n"/>
      <c r="K259" s="201" t="n"/>
      <c r="L259" s="201" t="n"/>
      <c r="M259" s="201" t="n"/>
      <c r="N259" s="184" t="n"/>
      <c r="O259" s="184" t="n"/>
    </row>
    <row r="260">
      <c r="B260" s="176" t="n"/>
      <c r="C260" s="201" t="n"/>
      <c r="D260" s="201" t="n"/>
      <c r="E260" s="201" t="n"/>
      <c r="F260" s="201" t="n"/>
      <c r="G260" s="201" t="n"/>
      <c r="H260" s="201" t="n"/>
      <c r="I260" s="201" t="n"/>
      <c r="J260" s="201" t="n"/>
      <c r="K260" s="201" t="n"/>
      <c r="L260" s="201" t="n"/>
      <c r="M260" s="201" t="n"/>
      <c r="N260" s="184" t="n"/>
      <c r="O260" s="184" t="n"/>
    </row>
    <row r="261">
      <c r="B261" s="176" t="n"/>
      <c r="C261" s="201" t="n"/>
      <c r="D261" s="201" t="n"/>
      <c r="E261" s="201" t="n"/>
      <c r="F261" s="201" t="n"/>
      <c r="G261" s="201" t="n"/>
      <c r="H261" s="201" t="n"/>
      <c r="I261" s="201" t="n"/>
      <c r="J261" s="201" t="n"/>
      <c r="K261" s="201" t="n"/>
      <c r="L261" s="201" t="n"/>
      <c r="M261" s="201" t="n"/>
      <c r="N261" s="184" t="n"/>
      <c r="O261" s="184" t="n"/>
    </row>
    <row r="262">
      <c r="B262" s="176" t="n"/>
      <c r="C262" s="201" t="n"/>
      <c r="D262" s="201" t="n"/>
      <c r="E262" s="201" t="n"/>
      <c r="F262" s="201" t="n"/>
      <c r="G262" s="201" t="n"/>
      <c r="H262" s="201" t="n"/>
      <c r="I262" s="201" t="n"/>
      <c r="J262" s="201" t="n"/>
      <c r="K262" s="201" t="n"/>
      <c r="L262" s="201" t="n"/>
      <c r="M262" s="201" t="n"/>
      <c r="N262" s="184" t="n"/>
      <c r="O262" s="184" t="n"/>
    </row>
    <row r="263">
      <c r="B263" s="176" t="n"/>
      <c r="C263" s="201" t="n"/>
      <c r="D263" s="201" t="n"/>
      <c r="E263" s="201" t="n"/>
      <c r="F263" s="201" t="n"/>
      <c r="G263" s="201" t="n"/>
      <c r="H263" s="201" t="n"/>
      <c r="I263" s="201" t="n"/>
      <c r="J263" s="201" t="n"/>
      <c r="K263" s="201" t="n"/>
      <c r="L263" s="201" t="n"/>
      <c r="M263" s="201" t="n"/>
      <c r="N263" s="184" t="n"/>
      <c r="O263" s="184" t="n"/>
    </row>
    <row r="264">
      <c r="B264" s="176" t="n"/>
      <c r="C264" s="201" t="n"/>
      <c r="D264" s="201" t="n"/>
      <c r="E264" s="201" t="n"/>
      <c r="F264" s="201" t="n"/>
      <c r="G264" s="201" t="n"/>
      <c r="H264" s="201" t="n"/>
      <c r="I264" s="201" t="n"/>
      <c r="J264" s="201" t="n"/>
      <c r="K264" s="201" t="n"/>
      <c r="L264" s="201" t="n"/>
      <c r="M264" s="201" t="n"/>
      <c r="N264" s="184" t="n"/>
      <c r="O264" s="184" t="n"/>
    </row>
    <row r="265">
      <c r="B265" s="176" t="n"/>
      <c r="C265" s="201" t="n"/>
      <c r="D265" s="201" t="n"/>
      <c r="E265" s="201" t="n"/>
      <c r="F265" s="201" t="n"/>
      <c r="G265" s="201" t="n"/>
      <c r="H265" s="201" t="n"/>
      <c r="I265" s="201" t="n"/>
      <c r="J265" s="201" t="n"/>
      <c r="K265" s="201" t="n"/>
      <c r="L265" s="201" t="n"/>
      <c r="M265" s="201" t="n"/>
      <c r="N265" s="184" t="n"/>
      <c r="O265" s="184" t="n"/>
    </row>
    <row r="266">
      <c r="B266" s="176" t="n"/>
      <c r="C266" s="201" t="n"/>
      <c r="D266" s="201" t="n"/>
      <c r="E266" s="201" t="n"/>
      <c r="F266" s="201" t="n"/>
      <c r="G266" s="201" t="n"/>
      <c r="H266" s="201" t="n"/>
      <c r="I266" s="201" t="n"/>
      <c r="J266" s="201" t="n"/>
      <c r="K266" s="201" t="n"/>
      <c r="L266" s="201" t="n"/>
      <c r="M266" s="201" t="n"/>
      <c r="N266" s="184" t="n"/>
      <c r="O266" s="184" t="n"/>
    </row>
    <row r="267">
      <c r="B267" s="176" t="n"/>
      <c r="C267" s="201" t="n"/>
      <c r="D267" s="201" t="n"/>
      <c r="E267" s="201" t="n"/>
      <c r="F267" s="201" t="n"/>
      <c r="G267" s="201" t="n"/>
      <c r="H267" s="201" t="n"/>
      <c r="I267" s="201" t="n"/>
      <c r="J267" s="201" t="n"/>
      <c r="K267" s="201" t="n"/>
      <c r="L267" s="201" t="n"/>
      <c r="M267" s="201" t="n"/>
      <c r="N267" s="184" t="n"/>
      <c r="O267" s="184" t="n"/>
    </row>
    <row r="268">
      <c r="B268" s="176" t="n"/>
      <c r="C268" s="201" t="n"/>
      <c r="D268" s="201" t="n"/>
      <c r="E268" s="201" t="n"/>
      <c r="F268" s="201" t="n"/>
      <c r="G268" s="201" t="n"/>
      <c r="H268" s="201" t="n"/>
      <c r="I268" s="201" t="n"/>
      <c r="J268" s="201" t="n"/>
      <c r="K268" s="201" t="n"/>
      <c r="L268" s="201" t="n"/>
      <c r="M268" s="201" t="n"/>
      <c r="N268" s="184" t="n"/>
      <c r="O268" s="184" t="n"/>
    </row>
    <row r="269">
      <c r="B269" s="176" t="n"/>
      <c r="C269" s="201" t="n"/>
      <c r="D269" s="201" t="n"/>
      <c r="E269" s="201" t="n"/>
      <c r="F269" s="201" t="n"/>
      <c r="G269" s="201" t="n"/>
      <c r="H269" s="201" t="n"/>
      <c r="I269" s="201" t="n"/>
      <c r="J269" s="201" t="n"/>
      <c r="K269" s="201" t="n"/>
      <c r="L269" s="201" t="n"/>
      <c r="M269" s="201" t="n"/>
      <c r="N269" s="184" t="n"/>
      <c r="O269" s="184" t="n"/>
    </row>
    <row r="270">
      <c r="B270" s="176" t="n"/>
      <c r="C270" s="201" t="n"/>
      <c r="D270" s="201" t="n"/>
      <c r="E270" s="201" t="n"/>
      <c r="F270" s="201" t="n"/>
      <c r="G270" s="201" t="n"/>
      <c r="H270" s="201" t="n"/>
      <c r="I270" s="201" t="n"/>
      <c r="J270" s="201" t="n"/>
      <c r="K270" s="201" t="n"/>
      <c r="L270" s="201" t="n"/>
      <c r="M270" s="201" t="n"/>
      <c r="N270" s="184" t="n"/>
      <c r="O270" s="184" t="n"/>
    </row>
    <row r="271">
      <c r="B271" s="176" t="n"/>
      <c r="C271" s="201" t="n"/>
      <c r="D271" s="201" t="n"/>
      <c r="E271" s="201" t="n"/>
      <c r="F271" s="201" t="n"/>
      <c r="G271" s="201" t="n"/>
      <c r="H271" s="201" t="n"/>
      <c r="I271" s="201" t="n"/>
      <c r="J271" s="201" t="n"/>
      <c r="K271" s="201" t="n"/>
      <c r="L271" s="201" t="n"/>
      <c r="M271" s="201" t="n"/>
      <c r="N271" s="184" t="n"/>
      <c r="O271" s="184" t="n"/>
    </row>
    <row r="272">
      <c r="B272" s="176" t="n"/>
      <c r="C272" s="201" t="n"/>
      <c r="D272" s="201" t="n"/>
      <c r="E272" s="201" t="n"/>
      <c r="F272" s="201" t="n"/>
      <c r="G272" s="201" t="n"/>
      <c r="H272" s="201" t="n"/>
      <c r="I272" s="201" t="n"/>
      <c r="J272" s="201" t="n"/>
      <c r="K272" s="201" t="n"/>
      <c r="L272" s="201" t="n"/>
      <c r="M272" s="201" t="n"/>
      <c r="N272" s="184" t="n"/>
      <c r="O272" s="184" t="n"/>
    </row>
    <row r="273">
      <c r="B273" s="176" t="n"/>
      <c r="C273" s="201" t="n"/>
      <c r="D273" s="201" t="n"/>
      <c r="E273" s="201" t="n"/>
      <c r="F273" s="201" t="n"/>
      <c r="G273" s="201" t="n"/>
      <c r="H273" s="201" t="n"/>
      <c r="I273" s="201" t="n"/>
      <c r="J273" s="201" t="n"/>
      <c r="K273" s="201" t="n"/>
      <c r="L273" s="201" t="n"/>
      <c r="M273" s="201" t="n"/>
      <c r="N273" s="184" t="n"/>
      <c r="O273" s="184" t="n"/>
    </row>
    <row r="274">
      <c r="B274" s="176" t="n"/>
      <c r="C274" s="201" t="n"/>
      <c r="D274" s="201" t="n"/>
      <c r="E274" s="201" t="n"/>
      <c r="F274" s="201" t="n"/>
      <c r="G274" s="201" t="n"/>
      <c r="H274" s="201" t="n"/>
      <c r="I274" s="201" t="n"/>
      <c r="J274" s="201" t="n"/>
      <c r="K274" s="201" t="n"/>
      <c r="L274" s="201" t="n"/>
      <c r="M274" s="201" t="n"/>
      <c r="N274" s="184" t="n"/>
      <c r="O274" s="184" t="n"/>
    </row>
    <row r="275">
      <c r="B275" s="176" t="n"/>
      <c r="C275" s="201" t="n"/>
      <c r="D275" s="201" t="n"/>
      <c r="E275" s="201" t="n"/>
      <c r="F275" s="201" t="n"/>
      <c r="G275" s="201" t="n"/>
      <c r="H275" s="201" t="n"/>
      <c r="I275" s="201" t="n"/>
      <c r="J275" s="201" t="n"/>
      <c r="K275" s="201" t="n"/>
      <c r="L275" s="201" t="n"/>
      <c r="M275" s="201" t="n"/>
      <c r="N275" s="184" t="n"/>
      <c r="O275" s="184" t="n"/>
    </row>
    <row r="276">
      <c r="B276" s="176" t="n"/>
      <c r="C276" s="201" t="n"/>
      <c r="D276" s="201" t="n"/>
      <c r="E276" s="201" t="n"/>
      <c r="F276" s="201" t="n"/>
      <c r="G276" s="201" t="n"/>
      <c r="H276" s="201" t="n"/>
      <c r="I276" s="201" t="n"/>
      <c r="J276" s="201" t="n"/>
      <c r="K276" s="201" t="n"/>
      <c r="L276" s="201" t="n"/>
      <c r="M276" s="201" t="n"/>
      <c r="N276" s="184" t="n"/>
      <c r="O276" s="184" t="n"/>
    </row>
    <row r="277">
      <c r="B277" s="176" t="n"/>
      <c r="C277" s="201" t="n"/>
      <c r="D277" s="201" t="n"/>
      <c r="E277" s="201" t="n"/>
      <c r="F277" s="201" t="n"/>
      <c r="G277" s="201" t="n"/>
      <c r="H277" s="201" t="n"/>
      <c r="I277" s="201" t="n"/>
      <c r="J277" s="201" t="n"/>
      <c r="K277" s="201" t="n"/>
      <c r="L277" s="201" t="n"/>
      <c r="M277" s="201" t="n"/>
      <c r="N277" s="184" t="n"/>
      <c r="O277" s="184" t="n"/>
    </row>
    <row r="278">
      <c r="B278" s="176" t="n"/>
      <c r="C278" s="201" t="n"/>
      <c r="D278" s="201" t="n"/>
      <c r="E278" s="201" t="n"/>
      <c r="F278" s="201" t="n"/>
      <c r="G278" s="201" t="n"/>
      <c r="H278" s="201" t="n"/>
      <c r="I278" s="201" t="n"/>
      <c r="J278" s="201" t="n"/>
      <c r="K278" s="201" t="n"/>
      <c r="L278" s="201" t="n"/>
      <c r="M278" s="201" t="n"/>
      <c r="N278" s="184" t="n"/>
      <c r="O278" s="184" t="n"/>
    </row>
    <row r="279">
      <c r="B279" s="176" t="n"/>
      <c r="C279" s="201" t="n"/>
      <c r="D279" s="201" t="n"/>
      <c r="E279" s="201" t="n"/>
      <c r="F279" s="201" t="n"/>
      <c r="G279" s="201" t="n"/>
      <c r="H279" s="201" t="n"/>
      <c r="I279" s="201" t="n"/>
      <c r="J279" s="201" t="n"/>
      <c r="K279" s="201" t="n"/>
      <c r="L279" s="201" t="n"/>
      <c r="M279" s="201" t="n"/>
      <c r="N279" s="184" t="n"/>
      <c r="O279" s="184" t="n"/>
    </row>
    <row r="280">
      <c r="B280" s="176" t="n"/>
      <c r="C280" s="201" t="n"/>
      <c r="D280" s="201" t="n"/>
      <c r="E280" s="201" t="n"/>
      <c r="F280" s="201" t="n"/>
      <c r="G280" s="201" t="n"/>
      <c r="H280" s="201" t="n"/>
      <c r="I280" s="201" t="n"/>
      <c r="J280" s="201" t="n"/>
      <c r="K280" s="201" t="n"/>
      <c r="L280" s="201" t="n"/>
      <c r="M280" s="201" t="n"/>
      <c r="N280" s="184" t="n"/>
      <c r="O280" s="184" t="n"/>
    </row>
    <row r="281">
      <c r="B281" s="176" t="n"/>
      <c r="C281" s="201" t="n"/>
      <c r="D281" s="201" t="n"/>
      <c r="E281" s="201" t="n"/>
      <c r="F281" s="201" t="n"/>
      <c r="G281" s="201" t="n"/>
      <c r="H281" s="201" t="n"/>
      <c r="I281" s="201" t="n"/>
      <c r="J281" s="201" t="n"/>
      <c r="K281" s="201" t="n"/>
      <c r="L281" s="201" t="n"/>
      <c r="M281" s="201" t="n"/>
      <c r="N281" s="184" t="n"/>
      <c r="O281" s="184" t="n"/>
    </row>
    <row r="282">
      <c r="B282" s="176" t="n"/>
      <c r="C282" s="201" t="n"/>
      <c r="D282" s="201" t="n"/>
      <c r="E282" s="201" t="n"/>
      <c r="F282" s="201" t="n"/>
      <c r="G282" s="201" t="n"/>
      <c r="H282" s="201" t="n"/>
      <c r="I282" s="201" t="n"/>
      <c r="J282" s="201" t="n"/>
      <c r="K282" s="201" t="n"/>
      <c r="L282" s="201" t="n"/>
      <c r="M282" s="201" t="n"/>
      <c r="N282" s="184" t="n"/>
      <c r="O282" s="184" t="n"/>
    </row>
    <row r="283">
      <c r="B283" s="176" t="n"/>
      <c r="C283" s="201" t="n"/>
      <c r="D283" s="201" t="n"/>
      <c r="E283" s="201" t="n"/>
      <c r="F283" s="201" t="n"/>
      <c r="G283" s="201" t="n"/>
      <c r="H283" s="201" t="n"/>
      <c r="I283" s="201" t="n"/>
      <c r="J283" s="201" t="n"/>
      <c r="K283" s="201" t="n"/>
      <c r="L283" s="201" t="n"/>
      <c r="M283" s="201" t="n"/>
      <c r="N283" s="184" t="n"/>
      <c r="O283" s="184" t="n"/>
    </row>
    <row r="284">
      <c r="B284" s="176" t="n"/>
      <c r="C284" s="201" t="n"/>
      <c r="D284" s="201" t="n"/>
      <c r="E284" s="201" t="n"/>
      <c r="F284" s="201" t="n"/>
      <c r="G284" s="201" t="n"/>
      <c r="H284" s="201" t="n"/>
      <c r="I284" s="201" t="n"/>
      <c r="J284" s="201" t="n"/>
      <c r="K284" s="201" t="n"/>
      <c r="L284" s="201" t="n"/>
      <c r="M284" s="201" t="n"/>
      <c r="N284" s="184" t="n"/>
      <c r="O284" s="184" t="n"/>
    </row>
    <row r="285">
      <c r="B285" s="176" t="n"/>
      <c r="C285" s="201" t="n"/>
      <c r="D285" s="201" t="n"/>
      <c r="E285" s="201" t="n"/>
      <c r="F285" s="201" t="n"/>
      <c r="G285" s="201" t="n"/>
      <c r="H285" s="201" t="n"/>
      <c r="I285" s="201" t="n"/>
      <c r="J285" s="201" t="n"/>
      <c r="K285" s="201" t="n"/>
      <c r="L285" s="201" t="n"/>
      <c r="M285" s="201" t="n"/>
      <c r="N285" s="184" t="n"/>
      <c r="O285" s="184" t="n"/>
    </row>
    <row r="286">
      <c r="B286" s="176" t="n"/>
      <c r="C286" s="201" t="n"/>
      <c r="D286" s="201" t="n"/>
      <c r="E286" s="201" t="n"/>
      <c r="F286" s="201" t="n"/>
      <c r="G286" s="201" t="n"/>
      <c r="H286" s="201" t="n"/>
      <c r="I286" s="201" t="n"/>
      <c r="J286" s="201" t="n"/>
      <c r="K286" s="201" t="n"/>
      <c r="L286" s="201" t="n"/>
      <c r="M286" s="201" t="n"/>
      <c r="N286" s="184" t="n"/>
      <c r="O286" s="184" t="n"/>
    </row>
    <row r="287">
      <c r="B287" s="176" t="n"/>
      <c r="C287" s="201" t="n"/>
      <c r="D287" s="201" t="n"/>
      <c r="E287" s="201" t="n"/>
      <c r="F287" s="201" t="n"/>
      <c r="G287" s="201" t="n"/>
      <c r="H287" s="201" t="n"/>
      <c r="I287" s="201" t="n"/>
      <c r="J287" s="201" t="n"/>
      <c r="K287" s="201" t="n"/>
      <c r="L287" s="201" t="n"/>
      <c r="M287" s="201" t="n"/>
      <c r="N287" s="184" t="n"/>
      <c r="O287" s="184" t="n"/>
    </row>
    <row r="288">
      <c r="B288" s="176" t="n"/>
      <c r="C288" s="201" t="n"/>
      <c r="D288" s="201" t="n"/>
      <c r="E288" s="201" t="n"/>
      <c r="F288" s="201" t="n"/>
      <c r="G288" s="201" t="n"/>
      <c r="H288" s="201" t="n"/>
      <c r="I288" s="201" t="n"/>
      <c r="J288" s="201" t="n"/>
      <c r="K288" s="201" t="n"/>
      <c r="L288" s="201" t="n"/>
      <c r="M288" s="201" t="n"/>
      <c r="N288" s="184" t="n"/>
      <c r="O288" s="184" t="n"/>
    </row>
    <row r="289">
      <c r="B289" s="176" t="n"/>
      <c r="C289" s="201" t="n"/>
      <c r="D289" s="201" t="n"/>
      <c r="E289" s="201" t="n"/>
      <c r="F289" s="201" t="n"/>
      <c r="G289" s="201" t="n"/>
      <c r="H289" s="201" t="n"/>
      <c r="I289" s="201" t="n"/>
      <c r="J289" s="201" t="n"/>
      <c r="K289" s="201" t="n"/>
      <c r="L289" s="201" t="n"/>
      <c r="M289" s="201" t="n"/>
      <c r="N289" s="184" t="n"/>
      <c r="O289" s="184" t="n"/>
    </row>
    <row r="290">
      <c r="B290" s="176" t="n"/>
      <c r="C290" s="201" t="n"/>
      <c r="D290" s="201" t="n"/>
      <c r="E290" s="201" t="n"/>
      <c r="F290" s="201" t="n"/>
      <c r="G290" s="201" t="n"/>
      <c r="H290" s="201" t="n"/>
      <c r="I290" s="201" t="n"/>
      <c r="J290" s="201" t="n"/>
      <c r="K290" s="201" t="n"/>
      <c r="L290" s="201" t="n"/>
      <c r="M290" s="201" t="n"/>
      <c r="N290" s="184" t="n"/>
      <c r="O290" s="184" t="n"/>
    </row>
    <row r="291">
      <c r="B291" s="176" t="n"/>
      <c r="C291" s="201" t="n"/>
      <c r="D291" s="201" t="n"/>
      <c r="E291" s="201" t="n"/>
      <c r="F291" s="201" t="n"/>
      <c r="G291" s="201" t="n"/>
      <c r="H291" s="201" t="n"/>
      <c r="I291" s="201" t="n"/>
      <c r="J291" s="201" t="n"/>
      <c r="K291" s="201" t="n"/>
      <c r="L291" s="201" t="n"/>
      <c r="M291" s="201" t="n"/>
      <c r="N291" s="184" t="n"/>
      <c r="O291" s="184" t="n"/>
    </row>
    <row r="292">
      <c r="B292" s="176" t="n"/>
      <c r="C292" s="201" t="n"/>
      <c r="D292" s="201" t="n"/>
      <c r="E292" s="201" t="n"/>
      <c r="F292" s="201" t="n"/>
      <c r="G292" s="201" t="n"/>
      <c r="H292" s="201" t="n"/>
      <c r="I292" s="201" t="n"/>
      <c r="J292" s="201" t="n"/>
      <c r="K292" s="201" t="n"/>
      <c r="L292" s="201" t="n"/>
      <c r="M292" s="201" t="n"/>
      <c r="N292" s="184" t="n"/>
      <c r="O292" s="184" t="n"/>
    </row>
    <row r="293">
      <c r="B293" s="176" t="n"/>
      <c r="C293" s="201" t="n"/>
      <c r="D293" s="201" t="n"/>
      <c r="E293" s="201" t="n"/>
      <c r="F293" s="201" t="n"/>
      <c r="G293" s="201" t="n"/>
      <c r="H293" s="201" t="n"/>
      <c r="I293" s="201" t="n"/>
      <c r="J293" s="201" t="n"/>
      <c r="K293" s="201" t="n"/>
      <c r="L293" s="201" t="n"/>
      <c r="M293" s="201" t="n"/>
      <c r="N293" s="184" t="n"/>
      <c r="O293" s="184" t="n"/>
    </row>
    <row r="294">
      <c r="B294" s="176" t="n"/>
      <c r="C294" s="201" t="n"/>
      <c r="D294" s="201" t="n"/>
      <c r="E294" s="201" t="n"/>
      <c r="F294" s="201" t="n"/>
      <c r="G294" s="201" t="n"/>
      <c r="H294" s="201" t="n"/>
      <c r="I294" s="201" t="n"/>
      <c r="J294" s="201" t="n"/>
      <c r="K294" s="201" t="n"/>
      <c r="L294" s="201" t="n"/>
      <c r="M294" s="201" t="n"/>
      <c r="N294" s="184" t="n"/>
      <c r="O294" s="184" t="n"/>
    </row>
    <row r="295">
      <c r="B295" s="176" t="n"/>
      <c r="C295" s="201" t="n"/>
      <c r="D295" s="201" t="n"/>
      <c r="E295" s="201" t="n"/>
      <c r="F295" s="201" t="n"/>
      <c r="G295" s="201" t="n"/>
      <c r="H295" s="201" t="n"/>
      <c r="I295" s="201" t="n"/>
      <c r="J295" s="201" t="n"/>
      <c r="K295" s="201" t="n"/>
      <c r="L295" s="201" t="n"/>
      <c r="M295" s="201" t="n"/>
      <c r="N295" s="184" t="n"/>
      <c r="O295" s="184" t="n"/>
    </row>
    <row r="296">
      <c r="B296" s="176" t="n"/>
      <c r="C296" s="201" t="n"/>
      <c r="D296" s="201" t="n"/>
      <c r="E296" s="201" t="n"/>
      <c r="F296" s="201" t="n"/>
      <c r="G296" s="201" t="n"/>
      <c r="H296" s="201" t="n"/>
      <c r="I296" s="201" t="n"/>
      <c r="J296" s="201" t="n"/>
      <c r="K296" s="201" t="n"/>
      <c r="L296" s="201" t="n"/>
      <c r="M296" s="201" t="n"/>
      <c r="N296" s="184" t="n"/>
      <c r="O296" s="184" t="n"/>
    </row>
    <row r="297">
      <c r="B297" s="176" t="n"/>
      <c r="C297" s="201" t="n"/>
      <c r="D297" s="201" t="n"/>
      <c r="E297" s="201" t="n"/>
      <c r="F297" s="201" t="n"/>
      <c r="G297" s="201" t="n"/>
      <c r="H297" s="201" t="n"/>
      <c r="I297" s="201" t="n"/>
      <c r="J297" s="201" t="n"/>
      <c r="K297" s="201" t="n"/>
      <c r="L297" s="201" t="n"/>
      <c r="M297" s="201" t="n"/>
      <c r="N297" s="184" t="n"/>
      <c r="O297" s="184" t="n"/>
    </row>
    <row r="298">
      <c r="B298" s="176" t="n"/>
      <c r="C298" s="201" t="n"/>
      <c r="D298" s="201" t="n"/>
      <c r="E298" s="201" t="n"/>
      <c r="F298" s="201" t="n"/>
      <c r="G298" s="201" t="n"/>
      <c r="H298" s="201" t="n"/>
      <c r="I298" s="201" t="n"/>
      <c r="J298" s="201" t="n"/>
      <c r="K298" s="201" t="n"/>
      <c r="L298" s="201" t="n"/>
      <c r="M298" s="201" t="n"/>
      <c r="N298" s="184" t="n"/>
      <c r="O298" s="184" t="n"/>
    </row>
    <row r="299">
      <c r="B299" s="176" t="n"/>
      <c r="C299" s="201" t="n"/>
      <c r="D299" s="201" t="n"/>
      <c r="E299" s="201" t="n"/>
      <c r="F299" s="201" t="n"/>
      <c r="G299" s="201" t="n"/>
      <c r="H299" s="201" t="n"/>
      <c r="I299" s="201" t="n"/>
      <c r="J299" s="201" t="n"/>
      <c r="K299" s="201" t="n"/>
      <c r="L299" s="201" t="n"/>
      <c r="M299" s="201" t="n"/>
      <c r="N299" s="184" t="n"/>
      <c r="O299" s="184" t="n"/>
    </row>
    <row r="300">
      <c r="B300" s="176" t="n"/>
      <c r="C300" s="201" t="n"/>
      <c r="D300" s="201" t="n"/>
      <c r="E300" s="201" t="n"/>
      <c r="F300" s="201" t="n"/>
      <c r="G300" s="201" t="n"/>
      <c r="H300" s="201" t="n"/>
      <c r="I300" s="201" t="n"/>
      <c r="J300" s="201" t="n"/>
      <c r="K300" s="201" t="n"/>
      <c r="L300" s="201" t="n"/>
      <c r="M300" s="201" t="n"/>
      <c r="N300" s="184" t="n"/>
      <c r="O300" s="184" t="n"/>
    </row>
    <row r="301">
      <c r="B301" s="176" t="n"/>
      <c r="C301" s="201" t="n"/>
      <c r="D301" s="201" t="n"/>
      <c r="E301" s="201" t="n"/>
      <c r="F301" s="201" t="n"/>
      <c r="G301" s="201" t="n"/>
      <c r="H301" s="201" t="n"/>
      <c r="I301" s="201" t="n"/>
      <c r="J301" s="201" t="n"/>
      <c r="K301" s="201" t="n"/>
      <c r="L301" s="201" t="n"/>
      <c r="M301" s="201" t="n"/>
      <c r="N301" s="184" t="n"/>
      <c r="O301" s="184" t="n"/>
    </row>
    <row r="302">
      <c r="B302" s="176" t="n"/>
      <c r="C302" s="201" t="n"/>
      <c r="D302" s="201" t="n"/>
      <c r="E302" s="201" t="n"/>
      <c r="F302" s="201" t="n"/>
      <c r="G302" s="201" t="n"/>
      <c r="H302" s="201" t="n"/>
      <c r="I302" s="201" t="n"/>
      <c r="J302" s="201" t="n"/>
      <c r="K302" s="201" t="n"/>
      <c r="L302" s="201" t="n"/>
      <c r="M302" s="201" t="n"/>
      <c r="N302" s="184" t="n"/>
      <c r="O302" s="184" t="n"/>
    </row>
    <row r="303">
      <c r="B303" s="176" t="n"/>
      <c r="C303" s="201" t="n"/>
      <c r="D303" s="201" t="n"/>
      <c r="E303" s="201" t="n"/>
      <c r="F303" s="201" t="n"/>
      <c r="G303" s="201" t="n"/>
      <c r="H303" s="201" t="n"/>
      <c r="I303" s="201" t="n"/>
      <c r="J303" s="201" t="n"/>
      <c r="K303" s="201" t="n"/>
      <c r="L303" s="201" t="n"/>
      <c r="M303" s="201" t="n"/>
      <c r="N303" s="184" t="n"/>
      <c r="O303" s="184" t="n"/>
    </row>
    <row r="304">
      <c r="B304" s="176" t="n"/>
      <c r="C304" s="201" t="n"/>
      <c r="D304" s="201" t="n"/>
      <c r="E304" s="201" t="n"/>
      <c r="F304" s="201" t="n"/>
      <c r="G304" s="201" t="n"/>
      <c r="H304" s="201" t="n"/>
      <c r="I304" s="201" t="n"/>
      <c r="J304" s="201" t="n"/>
      <c r="K304" s="201" t="n"/>
      <c r="L304" s="201" t="n"/>
      <c r="M304" s="201" t="n"/>
      <c r="N304" s="184" t="n"/>
      <c r="O304" s="184" t="n"/>
    </row>
    <row r="305">
      <c r="B305" s="176" t="n"/>
      <c r="C305" s="201" t="n"/>
      <c r="D305" s="201" t="n"/>
      <c r="E305" s="201" t="n"/>
      <c r="F305" s="201" t="n"/>
      <c r="G305" s="201" t="n"/>
      <c r="H305" s="201" t="n"/>
      <c r="I305" s="201" t="n"/>
      <c r="J305" s="201" t="n"/>
      <c r="K305" s="201" t="n"/>
      <c r="L305" s="201" t="n"/>
      <c r="M305" s="201" t="n"/>
      <c r="N305" s="184" t="n"/>
      <c r="O305" s="184" t="n"/>
    </row>
    <row r="306">
      <c r="B306" s="176" t="n"/>
      <c r="C306" s="201" t="n"/>
      <c r="D306" s="201" t="n"/>
      <c r="E306" s="201" t="n"/>
      <c r="F306" s="201" t="n"/>
      <c r="G306" s="201" t="n"/>
      <c r="H306" s="201" t="n"/>
      <c r="I306" s="201" t="n"/>
      <c r="J306" s="201" t="n"/>
      <c r="K306" s="201" t="n"/>
      <c r="L306" s="201" t="n"/>
      <c r="M306" s="201" t="n"/>
      <c r="N306" s="184" t="n"/>
      <c r="O306" s="184" t="n"/>
    </row>
    <row r="307">
      <c r="B307" s="176" t="n"/>
      <c r="C307" s="201" t="n"/>
      <c r="D307" s="201" t="n"/>
      <c r="E307" s="201" t="n"/>
      <c r="F307" s="201" t="n"/>
      <c r="G307" s="201" t="n"/>
      <c r="H307" s="201" t="n"/>
      <c r="I307" s="201" t="n"/>
      <c r="J307" s="201" t="n"/>
      <c r="K307" s="201" t="n"/>
      <c r="L307" s="201" t="n"/>
      <c r="M307" s="201" t="n"/>
      <c r="N307" s="184" t="n"/>
      <c r="O307" s="184" t="n"/>
    </row>
    <row r="308">
      <c r="B308" s="176" t="n"/>
      <c r="C308" s="201" t="n"/>
      <c r="D308" s="201" t="n"/>
      <c r="E308" s="201" t="n"/>
      <c r="F308" s="201" t="n"/>
      <c r="G308" s="201" t="n"/>
      <c r="H308" s="201" t="n"/>
      <c r="I308" s="201" t="n"/>
      <c r="J308" s="201" t="n"/>
      <c r="K308" s="201" t="n"/>
      <c r="L308" s="201" t="n"/>
      <c r="M308" s="201" t="n"/>
      <c r="N308" s="184" t="n"/>
      <c r="O308" s="184" t="n"/>
    </row>
    <row r="309">
      <c r="B309" s="176" t="n"/>
      <c r="C309" s="201" t="n"/>
      <c r="D309" s="201" t="n"/>
      <c r="E309" s="201" t="n"/>
      <c r="F309" s="201" t="n"/>
      <c r="G309" s="201" t="n"/>
      <c r="H309" s="201" t="n"/>
      <c r="I309" s="201" t="n"/>
      <c r="J309" s="201" t="n"/>
      <c r="K309" s="201" t="n"/>
      <c r="L309" s="201" t="n"/>
      <c r="M309" s="201" t="n"/>
      <c r="N309" s="184" t="n"/>
      <c r="O309" s="184" t="n"/>
    </row>
    <row r="310">
      <c r="B310" s="176" t="n"/>
      <c r="C310" s="201" t="n"/>
      <c r="D310" s="201" t="n"/>
      <c r="E310" s="201" t="n"/>
      <c r="F310" s="201" t="n"/>
      <c r="G310" s="201" t="n"/>
      <c r="H310" s="201" t="n"/>
      <c r="I310" s="201" t="n"/>
      <c r="J310" s="201" t="n"/>
      <c r="K310" s="201" t="n"/>
      <c r="L310" s="201" t="n"/>
      <c r="M310" s="201" t="n"/>
      <c r="N310" s="184" t="n"/>
      <c r="O310" s="184" t="n"/>
    </row>
    <row r="311">
      <c r="B311" s="176" t="n"/>
      <c r="C311" s="201" t="n"/>
      <c r="D311" s="201" t="n"/>
      <c r="E311" s="201" t="n"/>
      <c r="F311" s="201" t="n"/>
      <c r="G311" s="201" t="n"/>
      <c r="H311" s="201" t="n"/>
      <c r="I311" s="201" t="n"/>
      <c r="J311" s="201" t="n"/>
      <c r="K311" s="201" t="n"/>
      <c r="L311" s="201" t="n"/>
      <c r="M311" s="201" t="n"/>
      <c r="N311" s="184" t="n"/>
      <c r="O311" s="184" t="n"/>
    </row>
    <row r="312">
      <c r="B312" s="176" t="n"/>
      <c r="C312" s="201" t="n"/>
      <c r="D312" s="201" t="n"/>
      <c r="E312" s="201" t="n"/>
      <c r="F312" s="201" t="n"/>
      <c r="G312" s="201" t="n"/>
      <c r="H312" s="201" t="n"/>
      <c r="I312" s="201" t="n"/>
      <c r="J312" s="201" t="n"/>
      <c r="K312" s="201" t="n"/>
      <c r="L312" s="201" t="n"/>
      <c r="M312" s="201" t="n"/>
      <c r="N312" s="184" t="n"/>
      <c r="O312" s="184" t="n"/>
    </row>
    <row r="313">
      <c r="B313" s="176" t="n"/>
      <c r="C313" s="201" t="n"/>
      <c r="D313" s="201" t="n"/>
      <c r="E313" s="201" t="n"/>
      <c r="F313" s="201" t="n"/>
      <c r="G313" s="201" t="n"/>
      <c r="H313" s="201" t="n"/>
      <c r="I313" s="201" t="n"/>
      <c r="J313" s="201" t="n"/>
      <c r="K313" s="201" t="n"/>
      <c r="L313" s="201" t="n"/>
      <c r="M313" s="201" t="n"/>
      <c r="N313" s="184" t="n"/>
      <c r="O313" s="184" t="n"/>
    </row>
    <row r="314">
      <c r="B314" s="176" t="n"/>
      <c r="C314" s="201" t="n"/>
      <c r="D314" s="201" t="n"/>
      <c r="E314" s="201" t="n"/>
      <c r="F314" s="201" t="n"/>
      <c r="G314" s="201" t="n"/>
      <c r="H314" s="201" t="n"/>
      <c r="I314" s="201" t="n"/>
      <c r="J314" s="201" t="n"/>
      <c r="K314" s="201" t="n"/>
      <c r="L314" s="201" t="n"/>
      <c r="M314" s="201" t="n"/>
      <c r="N314" s="184" t="n"/>
      <c r="O314" s="184" t="n"/>
    </row>
    <row r="315">
      <c r="B315" s="176" t="n"/>
      <c r="C315" s="201" t="n"/>
      <c r="D315" s="201" t="n"/>
      <c r="E315" s="201" t="n"/>
      <c r="F315" s="201" t="n"/>
      <c r="G315" s="201" t="n"/>
      <c r="H315" s="201" t="n"/>
      <c r="I315" s="201" t="n"/>
      <c r="J315" s="201" t="n"/>
      <c r="K315" s="201" t="n"/>
      <c r="L315" s="201" t="n"/>
      <c r="M315" s="201" t="n"/>
      <c r="N315" s="184" t="n"/>
      <c r="O315" s="184" t="n"/>
    </row>
    <row r="316">
      <c r="B316" s="176" t="n"/>
      <c r="C316" s="201" t="n"/>
      <c r="D316" s="201" t="n"/>
      <c r="E316" s="201" t="n"/>
      <c r="F316" s="201" t="n"/>
      <c r="G316" s="201" t="n"/>
      <c r="H316" s="201" t="n"/>
      <c r="I316" s="201" t="n"/>
      <c r="J316" s="201" t="n"/>
      <c r="K316" s="201" t="n"/>
      <c r="L316" s="201" t="n"/>
      <c r="M316" s="201" t="n"/>
      <c r="N316" s="184" t="n"/>
      <c r="O316" s="184" t="n"/>
    </row>
    <row r="317">
      <c r="B317" s="176" t="n"/>
      <c r="C317" s="201" t="n"/>
      <c r="D317" s="201" t="n"/>
      <c r="E317" s="201" t="n"/>
      <c r="F317" s="201" t="n"/>
      <c r="G317" s="201" t="n"/>
      <c r="H317" s="201" t="n"/>
      <c r="I317" s="201" t="n"/>
      <c r="J317" s="201" t="n"/>
      <c r="K317" s="201" t="n"/>
      <c r="L317" s="201" t="n"/>
      <c r="M317" s="201" t="n"/>
      <c r="N317" s="184" t="n"/>
      <c r="O317" s="184" t="n"/>
    </row>
    <row r="318">
      <c r="B318" s="176" t="n"/>
      <c r="C318" s="201" t="n"/>
      <c r="D318" s="201" t="n"/>
      <c r="E318" s="201" t="n"/>
      <c r="F318" s="201" t="n"/>
      <c r="G318" s="201" t="n"/>
      <c r="H318" s="201" t="n"/>
      <c r="I318" s="201" t="n"/>
      <c r="J318" s="201" t="n"/>
      <c r="K318" s="201" t="n"/>
      <c r="L318" s="201" t="n"/>
      <c r="M318" s="201" t="n"/>
      <c r="N318" s="184" t="n"/>
      <c r="O318" s="184" t="n"/>
    </row>
    <row r="319">
      <c r="B319" s="176" t="n"/>
      <c r="C319" s="201" t="n"/>
      <c r="D319" s="201" t="n"/>
      <c r="E319" s="201" t="n"/>
      <c r="F319" s="201" t="n"/>
      <c r="G319" s="201" t="n"/>
      <c r="H319" s="201" t="n"/>
      <c r="I319" s="201" t="n"/>
      <c r="J319" s="201" t="n"/>
      <c r="K319" s="201" t="n"/>
      <c r="L319" s="201" t="n"/>
      <c r="M319" s="201" t="n"/>
      <c r="N319" s="184" t="n"/>
      <c r="O319" s="184" t="n"/>
    </row>
    <row r="320">
      <c r="B320" s="176" t="n"/>
      <c r="C320" s="201" t="n"/>
      <c r="D320" s="201" t="n"/>
      <c r="E320" s="201" t="n"/>
      <c r="F320" s="201" t="n"/>
      <c r="G320" s="201" t="n"/>
      <c r="H320" s="201" t="n"/>
      <c r="I320" s="201" t="n"/>
      <c r="J320" s="201" t="n"/>
      <c r="K320" s="201" t="n"/>
      <c r="L320" s="201" t="n"/>
      <c r="M320" s="201" t="n"/>
      <c r="N320" s="184" t="n"/>
      <c r="O320" s="184" t="n"/>
    </row>
    <row r="321">
      <c r="B321" s="176" t="n"/>
      <c r="C321" s="201" t="n"/>
      <c r="D321" s="201" t="n"/>
      <c r="E321" s="201" t="n"/>
      <c r="F321" s="201" t="n"/>
      <c r="G321" s="201" t="n"/>
      <c r="H321" s="201" t="n"/>
      <c r="I321" s="201" t="n"/>
      <c r="J321" s="201" t="n"/>
      <c r="K321" s="201" t="n"/>
      <c r="L321" s="201" t="n"/>
      <c r="M321" s="201" t="n"/>
      <c r="N321" s="184" t="n"/>
      <c r="O321" s="184" t="n"/>
    </row>
    <row r="322">
      <c r="B322" s="176" t="n"/>
      <c r="C322" s="201" t="n"/>
      <c r="D322" s="201" t="n"/>
      <c r="E322" s="201" t="n"/>
      <c r="F322" s="201" t="n"/>
      <c r="G322" s="201" t="n"/>
      <c r="H322" s="201" t="n"/>
      <c r="I322" s="201" t="n"/>
      <c r="J322" s="201" t="n"/>
      <c r="K322" s="201" t="n"/>
      <c r="L322" s="201" t="n"/>
      <c r="M322" s="201" t="n"/>
      <c r="N322" s="184" t="n"/>
      <c r="O322" s="184" t="n"/>
    </row>
    <row r="323">
      <c r="B323" s="176" t="n"/>
      <c r="C323" s="201" t="n"/>
      <c r="D323" s="201" t="n"/>
      <c r="E323" s="201" t="n"/>
      <c r="F323" s="201" t="n"/>
      <c r="G323" s="201" t="n"/>
      <c r="H323" s="201" t="n"/>
      <c r="I323" s="201" t="n"/>
      <c r="J323" s="201" t="n"/>
      <c r="K323" s="201" t="n"/>
      <c r="L323" s="201" t="n"/>
      <c r="M323" s="201" t="n"/>
      <c r="N323" s="184" t="n"/>
      <c r="O323" s="184" t="n"/>
    </row>
    <row r="324">
      <c r="B324" s="176" t="n"/>
      <c r="C324" s="201" t="n"/>
      <c r="D324" s="201" t="n"/>
      <c r="E324" s="201" t="n"/>
      <c r="F324" s="201" t="n"/>
      <c r="G324" s="201" t="n"/>
      <c r="H324" s="201" t="n"/>
      <c r="I324" s="201" t="n"/>
      <c r="J324" s="201" t="n"/>
      <c r="K324" s="201" t="n"/>
      <c r="L324" s="201" t="n"/>
      <c r="M324" s="201" t="n"/>
      <c r="N324" s="184" t="n"/>
      <c r="O324" s="184" t="n"/>
    </row>
    <row r="325">
      <c r="B325" s="176" t="n"/>
      <c r="C325" s="201" t="n"/>
      <c r="D325" s="201" t="n"/>
      <c r="E325" s="201" t="n"/>
      <c r="F325" s="201" t="n"/>
      <c r="G325" s="201" t="n"/>
      <c r="H325" s="201" t="n"/>
      <c r="I325" s="201" t="n"/>
      <c r="J325" s="201" t="n"/>
      <c r="K325" s="201" t="n"/>
      <c r="L325" s="201" t="n"/>
      <c r="M325" s="201" t="n"/>
      <c r="N325" s="184" t="n"/>
      <c r="O325" s="184" t="n"/>
    </row>
    <row r="326">
      <c r="B326" s="176" t="n"/>
      <c r="C326" s="201" t="n"/>
      <c r="D326" s="201" t="n"/>
      <c r="E326" s="201" t="n"/>
      <c r="F326" s="201" t="n"/>
      <c r="G326" s="201" t="n"/>
      <c r="H326" s="201" t="n"/>
      <c r="I326" s="201" t="n"/>
      <c r="J326" s="201" t="n"/>
      <c r="K326" s="201" t="n"/>
      <c r="L326" s="201" t="n"/>
      <c r="M326" s="201" t="n"/>
      <c r="N326" s="184" t="n"/>
      <c r="O326" s="184" t="n"/>
    </row>
    <row r="327">
      <c r="B327" s="176" t="n"/>
      <c r="C327" s="201" t="n"/>
      <c r="D327" s="201" t="n"/>
      <c r="E327" s="201" t="n"/>
      <c r="F327" s="201" t="n"/>
      <c r="G327" s="201" t="n"/>
      <c r="H327" s="201" t="n"/>
      <c r="I327" s="201" t="n"/>
      <c r="J327" s="201" t="n"/>
      <c r="K327" s="201" t="n"/>
      <c r="L327" s="201" t="n"/>
      <c r="M327" s="201" t="n"/>
      <c r="N327" s="184" t="n"/>
      <c r="O327" s="184" t="n"/>
    </row>
    <row r="328">
      <c r="B328" s="176" t="n"/>
      <c r="C328" s="201" t="n"/>
      <c r="D328" s="201" t="n"/>
      <c r="E328" s="201" t="n"/>
      <c r="F328" s="201" t="n"/>
      <c r="G328" s="201" t="n"/>
      <c r="H328" s="201" t="n"/>
      <c r="I328" s="201" t="n"/>
      <c r="J328" s="201" t="n"/>
      <c r="K328" s="201" t="n"/>
      <c r="L328" s="201" t="n"/>
      <c r="M328" s="201" t="n"/>
      <c r="N328" s="184" t="n"/>
      <c r="O328" s="184" t="n"/>
    </row>
    <row r="329">
      <c r="B329" s="176" t="n"/>
      <c r="C329" s="201" t="n"/>
      <c r="D329" s="201" t="n"/>
      <c r="E329" s="201" t="n"/>
      <c r="F329" s="201" t="n"/>
      <c r="G329" s="201" t="n"/>
      <c r="H329" s="201" t="n"/>
      <c r="I329" s="201" t="n"/>
      <c r="J329" s="201" t="n"/>
      <c r="K329" s="201" t="n"/>
      <c r="L329" s="201" t="n"/>
      <c r="M329" s="201" t="n"/>
      <c r="N329" s="184" t="n"/>
      <c r="O329" s="184" t="n"/>
    </row>
    <row r="330">
      <c r="B330" s="176" t="n"/>
      <c r="C330" s="201" t="n"/>
      <c r="D330" s="201" t="n"/>
      <c r="E330" s="201" t="n"/>
      <c r="F330" s="201" t="n"/>
      <c r="G330" s="201" t="n"/>
      <c r="H330" s="201" t="n"/>
      <c r="I330" s="201" t="n"/>
      <c r="J330" s="201" t="n"/>
      <c r="K330" s="201" t="n"/>
      <c r="L330" s="201" t="n"/>
      <c r="M330" s="201" t="n"/>
      <c r="N330" s="184" t="n"/>
      <c r="O330" s="184" t="n"/>
    </row>
    <row r="331">
      <c r="B331" s="176" t="n"/>
      <c r="C331" s="201" t="n"/>
      <c r="D331" s="201" t="n"/>
      <c r="E331" s="201" t="n"/>
      <c r="F331" s="201" t="n"/>
      <c r="G331" s="201" t="n"/>
      <c r="H331" s="201" t="n"/>
      <c r="I331" s="201" t="n"/>
      <c r="J331" s="201" t="n"/>
      <c r="K331" s="201" t="n"/>
      <c r="L331" s="201" t="n"/>
      <c r="M331" s="201" t="n"/>
      <c r="N331" s="184" t="n"/>
      <c r="O331" s="184" t="n"/>
    </row>
    <row r="332">
      <c r="B332" s="176" t="n"/>
      <c r="C332" s="201" t="n"/>
      <c r="D332" s="201" t="n"/>
      <c r="E332" s="201" t="n"/>
      <c r="F332" s="201" t="n"/>
      <c r="G332" s="201" t="n"/>
      <c r="H332" s="201" t="n"/>
      <c r="I332" s="201" t="n"/>
      <c r="J332" s="201" t="n"/>
      <c r="K332" s="201" t="n"/>
      <c r="L332" s="201" t="n"/>
      <c r="M332" s="201" t="n"/>
      <c r="N332" s="184" t="n"/>
      <c r="O332" s="184" t="n"/>
    </row>
    <row r="333">
      <c r="B333" s="176" t="n"/>
      <c r="C333" s="201" t="n"/>
      <c r="D333" s="201" t="n"/>
      <c r="E333" s="201" t="n"/>
      <c r="F333" s="201" t="n"/>
      <c r="G333" s="201" t="n"/>
      <c r="H333" s="201" t="n"/>
      <c r="I333" s="201" t="n"/>
      <c r="J333" s="201" t="n"/>
      <c r="K333" s="201" t="n"/>
      <c r="L333" s="201" t="n"/>
      <c r="M333" s="201" t="n"/>
      <c r="N333" s="184" t="n"/>
      <c r="O333" s="184" t="n"/>
    </row>
    <row r="334">
      <c r="B334" s="176" t="n"/>
      <c r="C334" s="201" t="n"/>
      <c r="D334" s="201" t="n"/>
      <c r="E334" s="201" t="n"/>
      <c r="F334" s="201" t="n"/>
      <c r="G334" s="201" t="n"/>
      <c r="H334" s="201" t="n"/>
      <c r="I334" s="201" t="n"/>
      <c r="J334" s="201" t="n"/>
      <c r="K334" s="201" t="n"/>
      <c r="L334" s="201" t="n"/>
      <c r="M334" s="201" t="n"/>
      <c r="N334" s="184" t="n"/>
      <c r="O334" s="184" t="n"/>
    </row>
    <row r="335">
      <c r="B335" s="176" t="n"/>
      <c r="C335" s="201" t="n"/>
      <c r="D335" s="201" t="n"/>
      <c r="E335" s="201" t="n"/>
      <c r="F335" s="201" t="n"/>
      <c r="G335" s="201" t="n"/>
      <c r="H335" s="201" t="n"/>
      <c r="I335" s="201" t="n"/>
      <c r="J335" s="201" t="n"/>
      <c r="K335" s="201" t="n"/>
      <c r="L335" s="201" t="n"/>
      <c r="M335" s="201" t="n"/>
      <c r="N335" s="184" t="n"/>
      <c r="O335" s="184" t="n"/>
    </row>
    <row r="336">
      <c r="B336" s="176" t="n"/>
      <c r="C336" s="201" t="n"/>
      <c r="D336" s="201" t="n"/>
      <c r="E336" s="201" t="n"/>
      <c r="F336" s="201" t="n"/>
      <c r="G336" s="201" t="n"/>
      <c r="H336" s="201" t="n"/>
      <c r="I336" s="201" t="n"/>
      <c r="J336" s="201" t="n"/>
      <c r="K336" s="201" t="n"/>
      <c r="L336" s="201" t="n"/>
      <c r="M336" s="201" t="n"/>
      <c r="N336" s="184" t="n"/>
      <c r="O336" s="184" t="n"/>
    </row>
    <row r="337">
      <c r="B337" s="176" t="n"/>
      <c r="C337" s="201" t="n"/>
      <c r="D337" s="201" t="n"/>
      <c r="E337" s="201" t="n"/>
      <c r="F337" s="201" t="n"/>
      <c r="G337" s="201" t="n"/>
      <c r="H337" s="201" t="n"/>
      <c r="I337" s="201" t="n"/>
      <c r="J337" s="201" t="n"/>
      <c r="K337" s="201" t="n"/>
      <c r="L337" s="201" t="n"/>
      <c r="M337" s="201" t="n"/>
      <c r="N337" s="184" t="n"/>
      <c r="O337" s="184" t="n"/>
    </row>
    <row r="338">
      <c r="B338" s="176" t="n"/>
      <c r="C338" s="201" t="n"/>
      <c r="D338" s="201" t="n"/>
      <c r="E338" s="201" t="n"/>
      <c r="F338" s="201" t="n"/>
      <c r="G338" s="201" t="n"/>
      <c r="H338" s="201" t="n"/>
      <c r="I338" s="201" t="n"/>
      <c r="J338" s="201" t="n"/>
      <c r="K338" s="201" t="n"/>
      <c r="L338" s="201" t="n"/>
      <c r="M338" s="201" t="n"/>
      <c r="N338" s="184" t="n"/>
      <c r="O338" s="184" t="n"/>
    </row>
    <row r="339">
      <c r="B339" s="176" t="n"/>
      <c r="C339" s="201" t="n"/>
      <c r="D339" s="201" t="n"/>
      <c r="E339" s="201" t="n"/>
      <c r="F339" s="201" t="n"/>
      <c r="G339" s="201" t="n"/>
      <c r="H339" s="201" t="n"/>
      <c r="I339" s="201" t="n"/>
      <c r="J339" s="201" t="n"/>
      <c r="K339" s="201" t="n"/>
      <c r="L339" s="201" t="n"/>
      <c r="M339" s="201" t="n"/>
      <c r="N339" s="184" t="n"/>
      <c r="O339" s="184" t="n"/>
    </row>
    <row r="340">
      <c r="B340" s="176" t="n"/>
      <c r="C340" s="201" t="n"/>
      <c r="D340" s="201" t="n"/>
      <c r="E340" s="201" t="n"/>
      <c r="F340" s="201" t="n"/>
      <c r="G340" s="201" t="n"/>
      <c r="H340" s="201" t="n"/>
      <c r="I340" s="201" t="n"/>
      <c r="J340" s="201" t="n"/>
      <c r="K340" s="201" t="n"/>
      <c r="L340" s="201" t="n"/>
      <c r="M340" s="201" t="n"/>
      <c r="N340" s="184" t="n"/>
      <c r="O340" s="184" t="n"/>
    </row>
    <row r="341">
      <c r="B341" s="176" t="n"/>
      <c r="C341" s="201" t="n"/>
      <c r="D341" s="201" t="n"/>
      <c r="E341" s="201" t="n"/>
      <c r="F341" s="201" t="n"/>
      <c r="G341" s="201" t="n"/>
      <c r="H341" s="201" t="n"/>
      <c r="I341" s="201" t="n"/>
      <c r="J341" s="201" t="n"/>
      <c r="K341" s="201" t="n"/>
      <c r="L341" s="201" t="n"/>
      <c r="M341" s="201" t="n"/>
      <c r="N341" s="184" t="n"/>
      <c r="O341" s="184" t="n"/>
    </row>
    <row r="342">
      <c r="B342" s="176" t="n"/>
      <c r="C342" s="201" t="n"/>
      <c r="D342" s="201" t="n"/>
      <c r="E342" s="201" t="n"/>
      <c r="F342" s="201" t="n"/>
      <c r="G342" s="201" t="n"/>
      <c r="H342" s="201" t="n"/>
      <c r="I342" s="201" t="n"/>
      <c r="J342" s="201" t="n"/>
      <c r="K342" s="201" t="n"/>
      <c r="L342" s="201" t="n"/>
      <c r="M342" s="201" t="n"/>
      <c r="N342" s="184" t="n"/>
      <c r="O342" s="184" t="n"/>
    </row>
    <row r="343">
      <c r="B343" s="176" t="n"/>
      <c r="C343" s="201" t="n"/>
      <c r="D343" s="201" t="n"/>
      <c r="E343" s="201" t="n"/>
      <c r="F343" s="201" t="n"/>
      <c r="G343" s="201" t="n"/>
      <c r="H343" s="201" t="n"/>
      <c r="I343" s="201" t="n"/>
      <c r="J343" s="201" t="n"/>
      <c r="K343" s="201" t="n"/>
      <c r="L343" s="201" t="n"/>
      <c r="M343" s="201" t="n"/>
      <c r="N343" s="184" t="n"/>
      <c r="O343" s="184" t="n"/>
    </row>
    <row r="344">
      <c r="B344" s="176" t="n"/>
      <c r="C344" s="201" t="n"/>
      <c r="D344" s="201" t="n"/>
      <c r="E344" s="201" t="n"/>
      <c r="F344" s="201" t="n"/>
      <c r="G344" s="201" t="n"/>
      <c r="H344" s="201" t="n"/>
      <c r="I344" s="201" t="n"/>
      <c r="J344" s="201" t="n"/>
      <c r="K344" s="201" t="n"/>
      <c r="L344" s="201" t="n"/>
      <c r="M344" s="201" t="n"/>
      <c r="N344" s="184" t="n"/>
      <c r="O344" s="184" t="n"/>
    </row>
    <row r="345">
      <c r="B345" s="176" t="n"/>
      <c r="C345" s="201" t="n"/>
      <c r="D345" s="201" t="n"/>
      <c r="E345" s="201" t="n"/>
      <c r="F345" s="201" t="n"/>
      <c r="G345" s="201" t="n"/>
      <c r="H345" s="201" t="n"/>
      <c r="I345" s="201" t="n"/>
      <c r="J345" s="201" t="n"/>
      <c r="K345" s="201" t="n"/>
      <c r="L345" s="201" t="n"/>
      <c r="M345" s="201" t="n"/>
      <c r="N345" s="184" t="n"/>
      <c r="O345" s="184" t="n"/>
    </row>
    <row r="346">
      <c r="B346" s="176" t="n"/>
      <c r="C346" s="201" t="n"/>
      <c r="D346" s="201" t="n"/>
      <c r="E346" s="201" t="n"/>
      <c r="F346" s="201" t="n"/>
      <c r="G346" s="201" t="n"/>
      <c r="H346" s="201" t="n"/>
      <c r="I346" s="201" t="n"/>
      <c r="J346" s="201" t="n"/>
      <c r="K346" s="201" t="n"/>
      <c r="L346" s="201" t="n"/>
      <c r="M346" s="201" t="n"/>
      <c r="N346" s="184" t="n"/>
      <c r="O346" s="184" t="n"/>
    </row>
    <row r="347">
      <c r="B347" s="176" t="n"/>
      <c r="C347" s="201" t="n"/>
      <c r="D347" s="201" t="n"/>
      <c r="E347" s="201" t="n"/>
      <c r="F347" s="201" t="n"/>
      <c r="G347" s="201" t="n"/>
      <c r="H347" s="201" t="n"/>
      <c r="I347" s="201" t="n"/>
      <c r="J347" s="201" t="n"/>
      <c r="K347" s="201" t="n"/>
      <c r="L347" s="201" t="n"/>
      <c r="M347" s="201" t="n"/>
      <c r="N347" s="184" t="n"/>
      <c r="O347" s="184" t="n"/>
    </row>
    <row r="348">
      <c r="B348" s="176" t="n"/>
      <c r="C348" s="201" t="n"/>
      <c r="D348" s="201" t="n"/>
      <c r="E348" s="201" t="n"/>
      <c r="F348" s="201" t="n"/>
      <c r="G348" s="201" t="n"/>
      <c r="H348" s="201" t="n"/>
      <c r="I348" s="201" t="n"/>
      <c r="J348" s="201" t="n"/>
      <c r="K348" s="201" t="n"/>
      <c r="L348" s="201" t="n"/>
      <c r="M348" s="201" t="n"/>
      <c r="N348" s="184" t="n"/>
      <c r="O348" s="184" t="n"/>
    </row>
    <row r="349">
      <c r="B349" s="176" t="n"/>
      <c r="C349" s="201" t="n"/>
      <c r="D349" s="201" t="n"/>
      <c r="E349" s="201" t="n"/>
      <c r="F349" s="201" t="n"/>
      <c r="G349" s="201" t="n"/>
      <c r="H349" s="201" t="n"/>
      <c r="I349" s="201" t="n"/>
      <c r="J349" s="201" t="n"/>
      <c r="K349" s="201" t="n"/>
      <c r="L349" s="201" t="n"/>
      <c r="M349" s="201" t="n"/>
      <c r="N349" s="184" t="n"/>
      <c r="O349" s="184" t="n"/>
    </row>
    <row r="350">
      <c r="B350" s="176" t="n"/>
      <c r="C350" s="201" t="n"/>
      <c r="D350" s="201" t="n"/>
      <c r="E350" s="201" t="n"/>
      <c r="F350" s="201" t="n"/>
      <c r="G350" s="201" t="n"/>
      <c r="H350" s="201" t="n"/>
      <c r="I350" s="201" t="n"/>
      <c r="J350" s="201" t="n"/>
      <c r="K350" s="201" t="n"/>
      <c r="L350" s="201" t="n"/>
      <c r="M350" s="201" t="n"/>
      <c r="N350" s="184" t="n"/>
      <c r="O350" s="184" t="n"/>
    </row>
    <row r="351">
      <c r="B351" s="176" t="n"/>
      <c r="C351" s="201" t="n"/>
      <c r="D351" s="201" t="n"/>
      <c r="E351" s="201" t="n"/>
      <c r="F351" s="201" t="n"/>
      <c r="G351" s="201" t="n"/>
      <c r="H351" s="201" t="n"/>
      <c r="I351" s="201" t="n"/>
      <c r="J351" s="201" t="n"/>
      <c r="K351" s="201" t="n"/>
      <c r="L351" s="201" t="n"/>
      <c r="M351" s="201" t="n"/>
      <c r="N351" s="184" t="n"/>
      <c r="O351" s="184" t="n"/>
    </row>
    <row r="352">
      <c r="B352" s="176" t="n"/>
      <c r="C352" s="201" t="n"/>
      <c r="D352" s="201" t="n"/>
      <c r="E352" s="201" t="n"/>
      <c r="F352" s="201" t="n"/>
      <c r="G352" s="201" t="n"/>
      <c r="H352" s="201" t="n"/>
      <c r="I352" s="201" t="n"/>
      <c r="J352" s="201" t="n"/>
      <c r="K352" s="201" t="n"/>
      <c r="L352" s="201" t="n"/>
      <c r="M352" s="201" t="n"/>
      <c r="N352" s="184" t="n"/>
      <c r="O352" s="184" t="n"/>
    </row>
    <row r="353">
      <c r="B353" s="176" t="n"/>
      <c r="C353" s="201" t="n"/>
      <c r="D353" s="201" t="n"/>
      <c r="E353" s="201" t="n"/>
      <c r="F353" s="201" t="n"/>
      <c r="G353" s="201" t="n"/>
      <c r="H353" s="201" t="n"/>
      <c r="I353" s="201" t="n"/>
      <c r="J353" s="201" t="n"/>
      <c r="K353" s="201" t="n"/>
      <c r="L353" s="201" t="n"/>
      <c r="M353" s="201" t="n"/>
      <c r="N353" s="184" t="n"/>
      <c r="O353" s="184" t="n"/>
    </row>
    <row r="354">
      <c r="B354" s="176" t="n"/>
      <c r="C354" s="201" t="n"/>
      <c r="D354" s="201" t="n"/>
      <c r="E354" s="201" t="n"/>
      <c r="F354" s="201" t="n"/>
      <c r="G354" s="201" t="n"/>
      <c r="H354" s="201" t="n"/>
      <c r="I354" s="201" t="n"/>
      <c r="J354" s="201" t="n"/>
      <c r="K354" s="201" t="n"/>
      <c r="L354" s="201" t="n"/>
      <c r="M354" s="201" t="n"/>
      <c r="N354" s="184" t="n"/>
      <c r="O354" s="184" t="n"/>
    </row>
    <row r="355">
      <c r="B355" s="176" t="n"/>
      <c r="C355" s="201" t="n"/>
      <c r="D355" s="201" t="n"/>
      <c r="E355" s="201" t="n"/>
      <c r="F355" s="201" t="n"/>
      <c r="G355" s="201" t="n"/>
      <c r="H355" s="201" t="n"/>
      <c r="I355" s="201" t="n"/>
      <c r="J355" s="201" t="n"/>
      <c r="K355" s="201" t="n"/>
      <c r="L355" s="201" t="n"/>
      <c r="M355" s="201" t="n"/>
      <c r="N355" s="184" t="n"/>
      <c r="O355" s="184" t="n"/>
    </row>
    <row r="356">
      <c r="B356" s="176" t="n"/>
      <c r="C356" s="201" t="n"/>
      <c r="D356" s="201" t="n"/>
      <c r="E356" s="201" t="n"/>
      <c r="F356" s="201" t="n"/>
      <c r="G356" s="201" t="n"/>
      <c r="H356" s="201" t="n"/>
      <c r="I356" s="201" t="n"/>
      <c r="J356" s="201" t="n"/>
      <c r="K356" s="201" t="n"/>
      <c r="L356" s="201" t="n"/>
      <c r="M356" s="201" t="n"/>
      <c r="N356" s="184" t="n"/>
      <c r="O356" s="184" t="n"/>
    </row>
    <row r="357">
      <c r="B357" s="176" t="n"/>
      <c r="C357" s="201" t="n"/>
      <c r="D357" s="201" t="n"/>
      <c r="E357" s="201" t="n"/>
      <c r="F357" s="201" t="n"/>
      <c r="G357" s="201" t="n"/>
      <c r="H357" s="201" t="n"/>
      <c r="I357" s="201" t="n"/>
      <c r="J357" s="201" t="n"/>
      <c r="K357" s="201" t="n"/>
      <c r="L357" s="201" t="n"/>
      <c r="M357" s="201" t="n"/>
      <c r="N357" s="184" t="n"/>
      <c r="O357" s="184" t="n"/>
    </row>
    <row r="358">
      <c r="B358" s="176" t="n"/>
      <c r="C358" s="201" t="n"/>
      <c r="D358" s="201" t="n"/>
      <c r="E358" s="201" t="n"/>
      <c r="F358" s="201" t="n"/>
      <c r="G358" s="201" t="n"/>
      <c r="H358" s="201" t="n"/>
      <c r="I358" s="201" t="n"/>
      <c r="J358" s="201" t="n"/>
      <c r="K358" s="201" t="n"/>
      <c r="L358" s="201" t="n"/>
      <c r="M358" s="201" t="n"/>
      <c r="N358" s="184" t="n"/>
      <c r="O358" s="184" t="n"/>
    </row>
    <row r="359">
      <c r="B359" s="176" t="n"/>
      <c r="C359" s="201" t="n"/>
      <c r="D359" s="201" t="n"/>
      <c r="E359" s="201" t="n"/>
      <c r="F359" s="201" t="n"/>
      <c r="G359" s="201" t="n"/>
      <c r="H359" s="201" t="n"/>
      <c r="I359" s="201" t="n"/>
      <c r="J359" s="201" t="n"/>
      <c r="K359" s="201" t="n"/>
      <c r="L359" s="201" t="n"/>
      <c r="M359" s="201" t="n"/>
      <c r="N359" s="184" t="n"/>
      <c r="O359" s="184" t="n"/>
    </row>
    <row r="360">
      <c r="B360" s="176" t="n"/>
      <c r="C360" s="201" t="n"/>
      <c r="D360" s="201" t="n"/>
      <c r="E360" s="201" t="n"/>
      <c r="F360" s="201" t="n"/>
      <c r="G360" s="201" t="n"/>
      <c r="H360" s="201" t="n"/>
      <c r="I360" s="201" t="n"/>
      <c r="J360" s="201" t="n"/>
      <c r="K360" s="201" t="n"/>
      <c r="L360" s="201" t="n"/>
      <c r="M360" s="201" t="n"/>
      <c r="N360" s="184" t="n"/>
      <c r="O360" s="184" t="n"/>
    </row>
    <row r="361">
      <c r="B361" s="176" t="n"/>
      <c r="C361" s="201" t="n"/>
      <c r="D361" s="201" t="n"/>
      <c r="E361" s="201" t="n"/>
      <c r="F361" s="201" t="n"/>
      <c r="G361" s="201" t="n"/>
      <c r="H361" s="201" t="n"/>
      <c r="I361" s="201" t="n"/>
      <c r="J361" s="201" t="n"/>
      <c r="K361" s="201" t="n"/>
      <c r="L361" s="201" t="n"/>
      <c r="M361" s="201" t="n"/>
      <c r="N361" s="184" t="n"/>
      <c r="O361" s="184" t="n"/>
    </row>
    <row r="362">
      <c r="B362" s="176" t="n"/>
      <c r="C362" s="201" t="n"/>
      <c r="D362" s="201" t="n"/>
      <c r="E362" s="201" t="n"/>
      <c r="F362" s="201" t="n"/>
      <c r="G362" s="201" t="n"/>
      <c r="H362" s="201" t="n"/>
      <c r="I362" s="201" t="n"/>
      <c r="J362" s="201" t="n"/>
      <c r="K362" s="201" t="n"/>
      <c r="L362" s="201" t="n"/>
      <c r="M362" s="201" t="n"/>
      <c r="N362" s="184" t="n"/>
      <c r="O362" s="184" t="n"/>
    </row>
    <row r="363">
      <c r="B363" s="176" t="n"/>
      <c r="C363" s="201" t="n"/>
      <c r="D363" s="201" t="n"/>
      <c r="E363" s="201" t="n"/>
      <c r="F363" s="201" t="n"/>
      <c r="G363" s="201" t="n"/>
      <c r="H363" s="201" t="n"/>
      <c r="I363" s="201" t="n"/>
      <c r="J363" s="201" t="n"/>
      <c r="K363" s="201" t="n"/>
      <c r="L363" s="201" t="n"/>
      <c r="M363" s="201" t="n"/>
      <c r="N363" s="184" t="n"/>
      <c r="O363" s="184" t="n"/>
    </row>
    <row r="364">
      <c r="B364" s="176" t="n"/>
      <c r="C364" s="201" t="n"/>
      <c r="D364" s="201" t="n"/>
      <c r="E364" s="201" t="n"/>
      <c r="F364" s="201" t="n"/>
      <c r="G364" s="201" t="n"/>
      <c r="H364" s="201" t="n"/>
      <c r="I364" s="201" t="n"/>
      <c r="J364" s="201" t="n"/>
      <c r="K364" s="201" t="n"/>
      <c r="L364" s="201" t="n"/>
      <c r="M364" s="201" t="n"/>
      <c r="N364" s="184" t="n"/>
      <c r="O364" s="184" t="n"/>
    </row>
    <row r="365">
      <c r="B365" s="176" t="n"/>
      <c r="C365" s="201" t="n"/>
      <c r="D365" s="201" t="n"/>
      <c r="E365" s="201" t="n"/>
      <c r="F365" s="201" t="n"/>
      <c r="G365" s="201" t="n"/>
      <c r="H365" s="201" t="n"/>
      <c r="I365" s="201" t="n"/>
      <c r="J365" s="201" t="n"/>
      <c r="K365" s="201" t="n"/>
      <c r="L365" s="201" t="n"/>
      <c r="M365" s="201" t="n"/>
      <c r="N365" s="184" t="n"/>
      <c r="O365" s="184" t="n"/>
    </row>
    <row r="366">
      <c r="B366" s="176" t="n"/>
      <c r="C366" s="201" t="n"/>
      <c r="D366" s="201" t="n"/>
      <c r="E366" s="201" t="n"/>
      <c r="F366" s="201" t="n"/>
      <c r="G366" s="201" t="n"/>
      <c r="H366" s="201" t="n"/>
      <c r="I366" s="201" t="n"/>
      <c r="J366" s="201" t="n"/>
      <c r="K366" s="201" t="n"/>
      <c r="L366" s="201" t="n"/>
      <c r="M366" s="201" t="n"/>
      <c r="N366" s="184" t="n"/>
      <c r="O366" s="184" t="n"/>
    </row>
    <row r="367">
      <c r="B367" s="176" t="n"/>
      <c r="C367" s="201" t="n"/>
      <c r="D367" s="201" t="n"/>
      <c r="E367" s="201" t="n"/>
      <c r="F367" s="201" t="n"/>
      <c r="G367" s="201" t="n"/>
      <c r="H367" s="201" t="n"/>
      <c r="I367" s="201" t="n"/>
      <c r="J367" s="201" t="n"/>
      <c r="K367" s="201" t="n"/>
      <c r="L367" s="201" t="n"/>
      <c r="M367" s="201" t="n"/>
      <c r="N367" s="184" t="n"/>
      <c r="O367" s="184" t="n"/>
    </row>
    <row r="368">
      <c r="B368" s="176" t="n"/>
      <c r="C368" s="201" t="n"/>
      <c r="D368" s="201" t="n"/>
      <c r="E368" s="201" t="n"/>
      <c r="F368" s="201" t="n"/>
      <c r="G368" s="201" t="n"/>
      <c r="H368" s="201" t="n"/>
      <c r="I368" s="201" t="n"/>
      <c r="J368" s="201" t="n"/>
      <c r="K368" s="201" t="n"/>
      <c r="L368" s="201" t="n"/>
      <c r="M368" s="201" t="n"/>
      <c r="N368" s="184" t="n"/>
      <c r="O368" s="184" t="n"/>
    </row>
    <row r="369">
      <c r="B369" s="176" t="n"/>
      <c r="C369" s="201" t="n"/>
      <c r="D369" s="201" t="n"/>
      <c r="E369" s="201" t="n"/>
      <c r="F369" s="201" t="n"/>
      <c r="G369" s="201" t="n"/>
      <c r="H369" s="201" t="n"/>
      <c r="I369" s="201" t="n"/>
      <c r="J369" s="201" t="n"/>
      <c r="K369" s="201" t="n"/>
      <c r="L369" s="201" t="n"/>
      <c r="M369" s="201" t="n"/>
      <c r="N369" s="184" t="n"/>
      <c r="O369" s="184" t="n"/>
    </row>
    <row r="370">
      <c r="B370" s="176" t="n"/>
      <c r="C370" s="201" t="n"/>
      <c r="D370" s="201" t="n"/>
      <c r="E370" s="201" t="n"/>
      <c r="F370" s="201" t="n"/>
      <c r="G370" s="201" t="n"/>
      <c r="H370" s="201" t="n"/>
      <c r="I370" s="201" t="n"/>
      <c r="J370" s="201" t="n"/>
      <c r="K370" s="201" t="n"/>
      <c r="L370" s="201" t="n"/>
      <c r="M370" s="201" t="n"/>
      <c r="N370" s="184" t="n"/>
      <c r="O370" s="184" t="n"/>
    </row>
    <row r="371">
      <c r="B371" s="176" t="n"/>
      <c r="C371" s="201" t="n"/>
      <c r="D371" s="201" t="n"/>
      <c r="E371" s="201" t="n"/>
      <c r="F371" s="201" t="n"/>
      <c r="G371" s="201" t="n"/>
      <c r="H371" s="201" t="n"/>
      <c r="I371" s="201" t="n"/>
      <c r="J371" s="201" t="n"/>
      <c r="K371" s="201" t="n"/>
      <c r="L371" s="201" t="n"/>
      <c r="M371" s="201" t="n"/>
      <c r="N371" s="184" t="n"/>
      <c r="O371" s="184" t="n"/>
    </row>
    <row r="372">
      <c r="B372" s="176" t="n"/>
      <c r="C372" s="201" t="n"/>
      <c r="D372" s="201" t="n"/>
      <c r="E372" s="201" t="n"/>
      <c r="F372" s="201" t="n"/>
      <c r="G372" s="201" t="n"/>
      <c r="H372" s="201" t="n"/>
      <c r="I372" s="201" t="n"/>
      <c r="J372" s="201" t="n"/>
      <c r="K372" s="201" t="n"/>
      <c r="L372" s="201" t="n"/>
      <c r="M372" s="201" t="n"/>
      <c r="N372" s="184" t="n"/>
      <c r="O372" s="184" t="n"/>
    </row>
    <row r="373">
      <c r="B373" s="176" t="n"/>
      <c r="C373" s="201" t="n"/>
      <c r="D373" s="201" t="n"/>
      <c r="E373" s="201" t="n"/>
      <c r="F373" s="201" t="n"/>
      <c r="G373" s="201" t="n"/>
      <c r="H373" s="201" t="n"/>
      <c r="I373" s="201" t="n"/>
      <c r="J373" s="201" t="n"/>
      <c r="K373" s="201" t="n"/>
      <c r="L373" s="201" t="n"/>
      <c r="M373" s="201" t="n"/>
      <c r="N373" s="184" t="n"/>
      <c r="O373" s="184" t="n"/>
    </row>
    <row r="374">
      <c r="B374" s="176" t="n"/>
      <c r="C374" s="201" t="n"/>
      <c r="D374" s="201" t="n"/>
      <c r="E374" s="201" t="n"/>
      <c r="F374" s="201" t="n"/>
      <c r="G374" s="201" t="n"/>
      <c r="H374" s="201" t="n"/>
      <c r="I374" s="201" t="n"/>
      <c r="J374" s="201" t="n"/>
      <c r="K374" s="201" t="n"/>
      <c r="L374" s="201" t="n"/>
      <c r="M374" s="201" t="n"/>
      <c r="N374" s="184" t="n"/>
      <c r="O374" s="184" t="n"/>
    </row>
    <row r="375">
      <c r="B375" s="176" t="n"/>
      <c r="C375" s="201" t="n"/>
      <c r="D375" s="201" t="n"/>
      <c r="E375" s="201" t="n"/>
      <c r="F375" s="201" t="n"/>
      <c r="G375" s="201" t="n"/>
      <c r="H375" s="201" t="n"/>
      <c r="I375" s="201" t="n"/>
      <c r="J375" s="201" t="n"/>
      <c r="K375" s="201" t="n"/>
      <c r="L375" s="201" t="n"/>
      <c r="M375" s="201" t="n"/>
      <c r="N375" s="184" t="n"/>
      <c r="O375" s="184" t="n"/>
    </row>
    <row r="376">
      <c r="B376" s="176" t="n"/>
      <c r="C376" s="201" t="n"/>
      <c r="D376" s="201" t="n"/>
      <c r="E376" s="201" t="n"/>
      <c r="F376" s="201" t="n"/>
      <c r="G376" s="201" t="n"/>
      <c r="H376" s="201" t="n"/>
      <c r="I376" s="201" t="n"/>
      <c r="J376" s="201" t="n"/>
      <c r="K376" s="201" t="n"/>
      <c r="L376" s="201" t="n"/>
      <c r="M376" s="201" t="n"/>
      <c r="N376" s="184" t="n"/>
      <c r="O376" s="184" t="n"/>
    </row>
    <row r="377">
      <c r="B377" s="176" t="n"/>
      <c r="C377" s="201" t="n"/>
      <c r="D377" s="201" t="n"/>
      <c r="E377" s="201" t="n"/>
      <c r="F377" s="201" t="n"/>
      <c r="G377" s="201" t="n"/>
      <c r="H377" s="201" t="n"/>
      <c r="I377" s="201" t="n"/>
      <c r="J377" s="201" t="n"/>
      <c r="K377" s="201" t="n"/>
      <c r="L377" s="201" t="n"/>
      <c r="M377" s="201" t="n"/>
      <c r="N377" s="184" t="n"/>
      <c r="O377" s="184" t="n"/>
    </row>
    <row r="378">
      <c r="B378" s="176" t="n"/>
      <c r="C378" s="201" t="n"/>
      <c r="D378" s="201" t="n"/>
      <c r="E378" s="201" t="n"/>
      <c r="F378" s="201" t="n"/>
      <c r="G378" s="201" t="n"/>
      <c r="H378" s="201" t="n"/>
      <c r="I378" s="201" t="n"/>
      <c r="J378" s="201" t="n"/>
      <c r="K378" s="201" t="n"/>
      <c r="L378" s="201" t="n"/>
      <c r="M378" s="201" t="n"/>
      <c r="N378" s="184" t="n"/>
      <c r="O378" s="184" t="n"/>
    </row>
    <row r="379">
      <c r="B379" s="176" t="n"/>
      <c r="C379" s="201" t="n"/>
      <c r="D379" s="201" t="n"/>
      <c r="E379" s="201" t="n"/>
      <c r="F379" s="201" t="n"/>
      <c r="G379" s="201" t="n"/>
      <c r="H379" s="201" t="n"/>
      <c r="I379" s="201" t="n"/>
      <c r="J379" s="201" t="n"/>
      <c r="K379" s="201" t="n"/>
      <c r="L379" s="201" t="n"/>
      <c r="M379" s="201" t="n"/>
      <c r="N379" s="184" t="n"/>
      <c r="O379" s="184" t="n"/>
    </row>
    <row r="380">
      <c r="B380" s="176" t="n"/>
      <c r="C380" s="201" t="n"/>
      <c r="D380" s="201" t="n"/>
      <c r="E380" s="201" t="n"/>
      <c r="F380" s="201" t="n"/>
      <c r="G380" s="201" t="n"/>
      <c r="H380" s="201" t="n"/>
      <c r="I380" s="201" t="n"/>
      <c r="J380" s="201" t="n"/>
      <c r="K380" s="201" t="n"/>
      <c r="L380" s="201" t="n"/>
      <c r="M380" s="201" t="n"/>
      <c r="N380" s="184" t="n"/>
      <c r="O380" s="184" t="n"/>
    </row>
    <row r="381">
      <c r="B381" s="176" t="n"/>
      <c r="C381" s="201" t="n"/>
      <c r="D381" s="201" t="n"/>
      <c r="E381" s="201" t="n"/>
      <c r="F381" s="201" t="n"/>
      <c r="G381" s="201" t="n"/>
      <c r="H381" s="201" t="n"/>
      <c r="I381" s="201" t="n"/>
      <c r="J381" s="201" t="n"/>
      <c r="K381" s="201" t="n"/>
      <c r="L381" s="201" t="n"/>
      <c r="M381" s="201" t="n"/>
      <c r="N381" s="184" t="n"/>
      <c r="O381" s="184" t="n"/>
    </row>
    <row r="382">
      <c r="B382" s="176" t="n"/>
      <c r="C382" s="201" t="n"/>
      <c r="D382" s="201" t="n"/>
      <c r="E382" s="201" t="n"/>
      <c r="F382" s="201" t="n"/>
      <c r="G382" s="201" t="n"/>
      <c r="H382" s="201" t="n"/>
      <c r="I382" s="201" t="n"/>
      <c r="J382" s="201" t="n"/>
      <c r="K382" s="201" t="n"/>
      <c r="L382" s="201" t="n"/>
      <c r="M382" s="201" t="n"/>
      <c r="N382" s="184" t="n"/>
      <c r="O382" s="184" t="n"/>
    </row>
    <row r="383">
      <c r="B383" s="176" t="n"/>
      <c r="C383" s="201" t="n"/>
      <c r="D383" s="201" t="n"/>
      <c r="E383" s="201" t="n"/>
      <c r="F383" s="201" t="n"/>
      <c r="G383" s="201" t="n"/>
      <c r="H383" s="201" t="n"/>
      <c r="I383" s="201" t="n"/>
      <c r="J383" s="201" t="n"/>
      <c r="K383" s="201" t="n"/>
      <c r="L383" s="201" t="n"/>
      <c r="M383" s="201" t="n"/>
      <c r="N383" s="184" t="n"/>
      <c r="O383" s="184" t="n"/>
    </row>
    <row r="384">
      <c r="B384" s="176" t="n"/>
      <c r="C384" s="201" t="n"/>
      <c r="D384" s="201" t="n"/>
      <c r="E384" s="201" t="n"/>
      <c r="F384" s="201" t="n"/>
      <c r="G384" s="201" t="n"/>
      <c r="H384" s="201" t="n"/>
      <c r="I384" s="201" t="n"/>
      <c r="J384" s="201" t="n"/>
      <c r="K384" s="201" t="n"/>
      <c r="L384" s="201" t="n"/>
      <c r="M384" s="201" t="n"/>
      <c r="N384" s="184" t="n"/>
      <c r="O384" s="184" t="n"/>
    </row>
    <row r="385">
      <c r="B385" s="176" t="n"/>
      <c r="C385" s="201" t="n"/>
      <c r="D385" s="201" t="n"/>
      <c r="E385" s="201" t="n"/>
      <c r="F385" s="201" t="n"/>
      <c r="G385" s="201" t="n"/>
      <c r="H385" s="201" t="n"/>
      <c r="I385" s="201" t="n"/>
      <c r="J385" s="201" t="n"/>
      <c r="K385" s="201" t="n"/>
      <c r="L385" s="201" t="n"/>
      <c r="M385" s="201" t="n"/>
      <c r="N385" s="184" t="n"/>
      <c r="O385" s="184" t="n"/>
    </row>
    <row r="386">
      <c r="B386" s="176" t="n"/>
      <c r="C386" s="201" t="n"/>
      <c r="D386" s="201" t="n"/>
      <c r="E386" s="201" t="n"/>
      <c r="F386" s="201" t="n"/>
      <c r="G386" s="201" t="n"/>
      <c r="H386" s="201" t="n"/>
      <c r="I386" s="201" t="n"/>
      <c r="J386" s="201" t="n"/>
      <c r="K386" s="201" t="n"/>
      <c r="L386" s="201" t="n"/>
      <c r="M386" s="201" t="n"/>
      <c r="N386" s="184" t="n"/>
      <c r="O386" s="184" t="n"/>
    </row>
    <row r="387">
      <c r="B387" s="176" t="n"/>
      <c r="C387" s="201" t="n"/>
      <c r="D387" s="201" t="n"/>
      <c r="E387" s="201" t="n"/>
      <c r="F387" s="201" t="n"/>
      <c r="G387" s="201" t="n"/>
      <c r="H387" s="201" t="n"/>
      <c r="I387" s="201" t="n"/>
      <c r="J387" s="201" t="n"/>
      <c r="K387" s="201" t="n"/>
      <c r="L387" s="201" t="n"/>
      <c r="M387" s="201" t="n"/>
      <c r="N387" s="184" t="n"/>
      <c r="O387" s="184" t="n"/>
    </row>
    <row r="388">
      <c r="B388" s="176" t="n"/>
      <c r="C388" s="201" t="n"/>
      <c r="D388" s="201" t="n"/>
      <c r="E388" s="201" t="n"/>
      <c r="F388" s="201" t="n"/>
      <c r="G388" s="201" t="n"/>
      <c r="H388" s="201" t="n"/>
      <c r="I388" s="201" t="n"/>
      <c r="J388" s="201" t="n"/>
      <c r="K388" s="201" t="n"/>
      <c r="L388" s="201" t="n"/>
      <c r="M388" s="201" t="n"/>
      <c r="N388" s="184" t="n"/>
      <c r="O388" s="184" t="n"/>
    </row>
    <row r="389">
      <c r="B389" s="176" t="n"/>
      <c r="C389" s="201" t="n"/>
      <c r="D389" s="201" t="n"/>
      <c r="E389" s="201" t="n"/>
      <c r="F389" s="201" t="n"/>
      <c r="G389" s="201" t="n"/>
      <c r="H389" s="201" t="n"/>
      <c r="I389" s="201" t="n"/>
      <c r="J389" s="201" t="n"/>
      <c r="K389" s="201" t="n"/>
      <c r="L389" s="201" t="n"/>
      <c r="M389" s="201" t="n"/>
      <c r="N389" s="184" t="n"/>
      <c r="O389" s="184" t="n"/>
    </row>
    <row r="390">
      <c r="B390" s="176" t="n"/>
      <c r="C390" s="201" t="n"/>
      <c r="D390" s="201" t="n"/>
      <c r="E390" s="201" t="n"/>
      <c r="F390" s="201" t="n"/>
      <c r="G390" s="201" t="n"/>
      <c r="H390" s="201" t="n"/>
      <c r="I390" s="201" t="n"/>
      <c r="J390" s="201" t="n"/>
      <c r="K390" s="201" t="n"/>
      <c r="L390" s="201" t="n"/>
      <c r="M390" s="201" t="n"/>
      <c r="N390" s="184" t="n"/>
      <c r="O390" s="184" t="n"/>
    </row>
    <row r="391">
      <c r="B391" s="176" t="n"/>
      <c r="C391" s="201" t="n"/>
      <c r="D391" s="201" t="n"/>
      <c r="E391" s="201" t="n"/>
      <c r="F391" s="201" t="n"/>
      <c r="G391" s="201" t="n"/>
      <c r="H391" s="201" t="n"/>
      <c r="I391" s="201" t="n"/>
      <c r="J391" s="201" t="n"/>
      <c r="K391" s="201" t="n"/>
      <c r="L391" s="201" t="n"/>
      <c r="M391" s="201" t="n"/>
      <c r="N391" s="184" t="n"/>
      <c r="O391" s="184" t="n"/>
    </row>
    <row r="392">
      <c r="B392" s="176" t="n"/>
      <c r="C392" s="201" t="n"/>
      <c r="D392" s="201" t="n"/>
      <c r="E392" s="201" t="n"/>
      <c r="F392" s="201" t="n"/>
      <c r="G392" s="201" t="n"/>
      <c r="H392" s="201" t="n"/>
      <c r="I392" s="201" t="n"/>
      <c r="J392" s="201" t="n"/>
      <c r="K392" s="201" t="n"/>
      <c r="L392" s="201" t="n"/>
      <c r="M392" s="201" t="n"/>
      <c r="N392" s="184" t="n"/>
      <c r="O392" s="184" t="n"/>
    </row>
    <row r="393">
      <c r="B393" s="176" t="n"/>
      <c r="C393" s="201" t="n"/>
      <c r="D393" s="201" t="n"/>
      <c r="E393" s="201" t="n"/>
      <c r="F393" s="201" t="n"/>
      <c r="G393" s="201" t="n"/>
      <c r="H393" s="201" t="n"/>
      <c r="I393" s="201" t="n"/>
      <c r="J393" s="201" t="n"/>
      <c r="K393" s="201" t="n"/>
      <c r="L393" s="201" t="n"/>
      <c r="M393" s="201" t="n"/>
      <c r="N393" s="184" t="n"/>
      <c r="O393" s="184" t="n"/>
    </row>
    <row r="394">
      <c r="B394" s="176" t="n"/>
      <c r="C394" s="201" t="n"/>
      <c r="D394" s="201" t="n"/>
      <c r="E394" s="201" t="n"/>
      <c r="F394" s="201" t="n"/>
      <c r="G394" s="201" t="n"/>
      <c r="H394" s="201" t="n"/>
      <c r="I394" s="201" t="n"/>
      <c r="J394" s="201" t="n"/>
      <c r="K394" s="201" t="n"/>
      <c r="L394" s="201" t="n"/>
      <c r="M394" s="201" t="n"/>
      <c r="N394" s="184" t="n"/>
      <c r="O394" s="184" t="n"/>
    </row>
    <row r="395">
      <c r="B395" s="176" t="n"/>
      <c r="C395" s="201" t="n"/>
      <c r="D395" s="201" t="n"/>
      <c r="E395" s="201" t="n"/>
      <c r="F395" s="201" t="n"/>
      <c r="G395" s="201" t="n"/>
      <c r="H395" s="201" t="n"/>
      <c r="I395" s="201" t="n"/>
      <c r="J395" s="201" t="n"/>
      <c r="K395" s="201" t="n"/>
      <c r="L395" s="201" t="n"/>
      <c r="M395" s="201" t="n"/>
      <c r="N395" s="184" t="n"/>
      <c r="O395" s="184" t="n"/>
    </row>
    <row r="396">
      <c r="B396" s="176" t="n"/>
      <c r="C396" s="201" t="n"/>
      <c r="D396" s="201" t="n"/>
      <c r="E396" s="201" t="n"/>
      <c r="F396" s="201" t="n"/>
      <c r="G396" s="201" t="n"/>
      <c r="H396" s="201" t="n"/>
      <c r="I396" s="201" t="n"/>
      <c r="J396" s="201" t="n"/>
      <c r="K396" s="201" t="n"/>
      <c r="L396" s="201" t="n"/>
      <c r="M396" s="201" t="n"/>
      <c r="N396" s="184" t="n"/>
      <c r="O396" s="184" t="n"/>
    </row>
    <row r="397">
      <c r="B397" s="176" t="n"/>
      <c r="C397" s="201" t="n"/>
      <c r="D397" s="201" t="n"/>
      <c r="E397" s="201" t="n"/>
      <c r="F397" s="201" t="n"/>
      <c r="G397" s="201" t="n"/>
      <c r="H397" s="201" t="n"/>
      <c r="I397" s="201" t="n"/>
      <c r="J397" s="201" t="n"/>
      <c r="K397" s="201" t="n"/>
      <c r="L397" s="201" t="n"/>
      <c r="M397" s="201" t="n"/>
      <c r="N397" s="184" t="n"/>
      <c r="O397" s="184" t="n"/>
    </row>
    <row r="398">
      <c r="B398" s="176" t="n"/>
      <c r="C398" s="201" t="n"/>
      <c r="D398" s="201" t="n"/>
      <c r="E398" s="201" t="n"/>
      <c r="F398" s="201" t="n"/>
      <c r="G398" s="201" t="n"/>
      <c r="H398" s="201" t="n"/>
      <c r="I398" s="201" t="n"/>
      <c r="J398" s="201" t="n"/>
      <c r="K398" s="201" t="n"/>
      <c r="L398" s="201" t="n"/>
      <c r="M398" s="201" t="n"/>
      <c r="N398" s="184" t="n"/>
      <c r="O398" s="184" t="n"/>
    </row>
    <row r="399">
      <c r="B399" s="176" t="n"/>
      <c r="C399" s="201" t="n"/>
      <c r="D399" s="201" t="n"/>
      <c r="E399" s="201" t="n"/>
      <c r="F399" s="201" t="n"/>
      <c r="G399" s="201" t="n"/>
      <c r="H399" s="201" t="n"/>
      <c r="I399" s="201" t="n"/>
      <c r="J399" s="201" t="n"/>
      <c r="K399" s="201" t="n"/>
      <c r="L399" s="201" t="n"/>
      <c r="M399" s="201" t="n"/>
      <c r="N399" s="184" t="n"/>
      <c r="O399" s="184" t="n"/>
    </row>
    <row r="400">
      <c r="B400" s="176" t="n"/>
      <c r="C400" s="201" t="n"/>
      <c r="D400" s="201" t="n"/>
      <c r="E400" s="201" t="n"/>
      <c r="F400" s="201" t="n"/>
      <c r="G400" s="201" t="n"/>
      <c r="H400" s="201" t="n"/>
      <c r="I400" s="201" t="n"/>
      <c r="J400" s="201" t="n"/>
      <c r="K400" s="201" t="n"/>
      <c r="L400" s="201" t="n"/>
      <c r="M400" s="201" t="n"/>
      <c r="N400" s="184" t="n"/>
      <c r="O400" s="184" t="n"/>
    </row>
    <row r="401">
      <c r="B401" s="176" t="n"/>
      <c r="C401" s="201" t="n"/>
      <c r="D401" s="201" t="n"/>
      <c r="E401" s="201" t="n"/>
      <c r="F401" s="201" t="n"/>
      <c r="G401" s="201" t="n"/>
      <c r="H401" s="201" t="n"/>
      <c r="I401" s="201" t="n"/>
      <c r="J401" s="201" t="n"/>
      <c r="K401" s="201" t="n"/>
      <c r="L401" s="201" t="n"/>
      <c r="M401" s="201" t="n"/>
      <c r="N401" s="184" t="n"/>
      <c r="O401" s="184" t="n"/>
    </row>
    <row r="402">
      <c r="B402" s="176" t="n"/>
      <c r="C402" s="201" t="n"/>
      <c r="D402" s="201" t="n"/>
      <c r="E402" s="201" t="n"/>
      <c r="F402" s="201" t="n"/>
      <c r="G402" s="201" t="n"/>
      <c r="H402" s="201" t="n"/>
      <c r="I402" s="201" t="n"/>
      <c r="J402" s="201" t="n"/>
      <c r="K402" s="201" t="n"/>
      <c r="L402" s="201" t="n"/>
      <c r="M402" s="201" t="n"/>
      <c r="N402" s="184" t="n"/>
      <c r="O402" s="184" t="n"/>
    </row>
    <row r="403">
      <c r="B403" s="176" t="n"/>
      <c r="C403" s="201" t="n"/>
      <c r="D403" s="201" t="n"/>
      <c r="E403" s="201" t="n"/>
      <c r="F403" s="201" t="n"/>
      <c r="G403" s="201" t="n"/>
      <c r="H403" s="201" t="n"/>
      <c r="I403" s="201" t="n"/>
      <c r="J403" s="201" t="n"/>
      <c r="K403" s="201" t="n"/>
      <c r="L403" s="201" t="n"/>
      <c r="M403" s="201" t="n"/>
      <c r="N403" s="184" t="n"/>
      <c r="O403" s="184" t="n"/>
    </row>
    <row r="404">
      <c r="B404" s="176" t="n"/>
      <c r="C404" s="201" t="n"/>
      <c r="D404" s="201" t="n"/>
      <c r="E404" s="201" t="n"/>
      <c r="F404" s="201" t="n"/>
      <c r="G404" s="201" t="n"/>
      <c r="H404" s="201" t="n"/>
      <c r="I404" s="201" t="n"/>
      <c r="J404" s="201" t="n"/>
      <c r="K404" s="201" t="n"/>
      <c r="L404" s="201" t="n"/>
      <c r="M404" s="201" t="n"/>
      <c r="N404" s="184" t="n"/>
      <c r="O404" s="184" t="n"/>
    </row>
    <row r="405">
      <c r="B405" s="176" t="n"/>
      <c r="C405" s="201" t="n"/>
      <c r="D405" s="201" t="n"/>
      <c r="E405" s="201" t="n"/>
      <c r="F405" s="201" t="n"/>
      <c r="G405" s="201" t="n"/>
      <c r="H405" s="201" t="n"/>
      <c r="I405" s="201" t="n"/>
      <c r="J405" s="201" t="n"/>
      <c r="K405" s="201" t="n"/>
      <c r="L405" s="201" t="n"/>
      <c r="M405" s="201" t="n"/>
      <c r="N405" s="184" t="n"/>
      <c r="O405" s="184" t="n"/>
    </row>
    <row r="406">
      <c r="B406" s="176" t="n"/>
      <c r="C406" s="201" t="n"/>
      <c r="D406" s="201" t="n"/>
      <c r="E406" s="201" t="n"/>
      <c r="F406" s="201" t="n"/>
      <c r="G406" s="201" t="n"/>
      <c r="H406" s="201" t="n"/>
      <c r="I406" s="201" t="n"/>
      <c r="J406" s="201" t="n"/>
      <c r="K406" s="201" t="n"/>
      <c r="L406" s="201" t="n"/>
      <c r="M406" s="201" t="n"/>
      <c r="N406" s="184" t="n"/>
      <c r="O406" s="184" t="n"/>
    </row>
    <row r="407">
      <c r="B407" s="176" t="n"/>
      <c r="C407" s="201" t="n"/>
      <c r="D407" s="201" t="n"/>
      <c r="E407" s="201" t="n"/>
      <c r="F407" s="201" t="n"/>
      <c r="G407" s="201" t="n"/>
      <c r="H407" s="201" t="n"/>
      <c r="I407" s="201" t="n"/>
      <c r="J407" s="201" t="n"/>
      <c r="K407" s="201" t="n"/>
      <c r="L407" s="201" t="n"/>
      <c r="M407" s="201" t="n"/>
      <c r="N407" s="184" t="n"/>
      <c r="O407" s="184" t="n"/>
    </row>
    <row r="408">
      <c r="B408" s="176" t="n"/>
      <c r="C408" s="201" t="n"/>
      <c r="D408" s="201" t="n"/>
      <c r="E408" s="201" t="n"/>
      <c r="F408" s="201" t="n"/>
      <c r="G408" s="201" t="n"/>
      <c r="H408" s="201" t="n"/>
      <c r="I408" s="201" t="n"/>
      <c r="J408" s="201" t="n"/>
      <c r="K408" s="201" t="n"/>
      <c r="L408" s="201" t="n"/>
      <c r="M408" s="201" t="n"/>
      <c r="N408" s="184" t="n"/>
      <c r="O408" s="184" t="n"/>
    </row>
    <row r="409">
      <c r="B409" s="176" t="n"/>
      <c r="C409" s="201" t="n"/>
      <c r="D409" s="201" t="n"/>
      <c r="E409" s="201" t="n"/>
      <c r="F409" s="201" t="n"/>
      <c r="G409" s="201" t="n"/>
      <c r="H409" s="201" t="n"/>
      <c r="I409" s="201" t="n"/>
      <c r="J409" s="201" t="n"/>
      <c r="K409" s="201" t="n"/>
      <c r="L409" s="201" t="n"/>
      <c r="M409" s="201" t="n"/>
      <c r="N409" s="184" t="n"/>
      <c r="O409" s="184" t="n"/>
    </row>
    <row r="410">
      <c r="B410" s="176" t="n"/>
      <c r="C410" s="201" t="n"/>
      <c r="D410" s="201" t="n"/>
      <c r="E410" s="201" t="n"/>
      <c r="F410" s="201" t="n"/>
      <c r="G410" s="201" t="n"/>
      <c r="H410" s="201" t="n"/>
      <c r="I410" s="201" t="n"/>
      <c r="J410" s="201" t="n"/>
      <c r="K410" s="201" t="n"/>
      <c r="L410" s="201" t="n"/>
      <c r="M410" s="201" t="n"/>
      <c r="N410" s="184" t="n"/>
      <c r="O410" s="184" t="n"/>
    </row>
    <row r="411">
      <c r="B411" s="176" t="n"/>
      <c r="C411" s="201" t="n"/>
      <c r="D411" s="201" t="n"/>
      <c r="E411" s="201" t="n"/>
      <c r="F411" s="201" t="n"/>
      <c r="G411" s="201" t="n"/>
      <c r="H411" s="201" t="n"/>
      <c r="I411" s="201" t="n"/>
      <c r="J411" s="201" t="n"/>
      <c r="K411" s="201" t="n"/>
      <c r="L411" s="201" t="n"/>
      <c r="M411" s="201" t="n"/>
      <c r="N411" s="184" t="n"/>
      <c r="O411" s="184" t="n"/>
    </row>
    <row r="412">
      <c r="B412" s="176" t="n"/>
      <c r="C412" s="201" t="n"/>
      <c r="D412" s="201" t="n"/>
      <c r="E412" s="201" t="n"/>
      <c r="F412" s="201" t="n"/>
      <c r="G412" s="201" t="n"/>
      <c r="H412" s="201" t="n"/>
      <c r="I412" s="201" t="n"/>
      <c r="J412" s="201" t="n"/>
      <c r="K412" s="201" t="n"/>
      <c r="L412" s="201" t="n"/>
      <c r="M412" s="201" t="n"/>
      <c r="N412" s="184" t="n"/>
      <c r="O412" s="184" t="n"/>
    </row>
    <row r="413">
      <c r="B413" s="176" t="n"/>
      <c r="C413" s="201" t="n"/>
      <c r="D413" s="201" t="n"/>
      <c r="E413" s="201" t="n"/>
      <c r="F413" s="201" t="n"/>
      <c r="G413" s="201" t="n"/>
      <c r="H413" s="201" t="n"/>
      <c r="I413" s="201" t="n"/>
      <c r="J413" s="201" t="n"/>
      <c r="K413" s="201" t="n"/>
      <c r="L413" s="201" t="n"/>
      <c r="M413" s="201" t="n"/>
      <c r="N413" s="184" t="n"/>
      <c r="O413" s="184" t="n"/>
    </row>
    <row r="414">
      <c r="B414" s="176" t="n"/>
      <c r="C414" s="201" t="n"/>
      <c r="D414" s="201" t="n"/>
      <c r="E414" s="201" t="n"/>
      <c r="F414" s="201" t="n"/>
      <c r="G414" s="201" t="n"/>
      <c r="H414" s="201" t="n"/>
      <c r="I414" s="201" t="n"/>
      <c r="J414" s="201" t="n"/>
      <c r="K414" s="201" t="n"/>
      <c r="L414" s="201" t="n"/>
      <c r="M414" s="201" t="n"/>
      <c r="N414" s="184" t="n"/>
      <c r="O414" s="184" t="n"/>
    </row>
    <row r="415">
      <c r="B415" s="176" t="n"/>
      <c r="C415" s="201" t="n"/>
      <c r="D415" s="201" t="n"/>
      <c r="E415" s="201" t="n"/>
      <c r="F415" s="201" t="n"/>
      <c r="G415" s="201" t="n"/>
      <c r="H415" s="201" t="n"/>
      <c r="I415" s="201" t="n"/>
      <c r="J415" s="201" t="n"/>
      <c r="K415" s="201" t="n"/>
      <c r="L415" s="201" t="n"/>
      <c r="M415" s="201" t="n"/>
      <c r="N415" s="184" t="n"/>
      <c r="O415" s="184" t="n"/>
    </row>
    <row r="416">
      <c r="B416" s="176" t="n"/>
      <c r="C416" s="201" t="n"/>
      <c r="D416" s="201" t="n"/>
      <c r="E416" s="201" t="n"/>
      <c r="F416" s="201" t="n"/>
      <c r="G416" s="201" t="n"/>
      <c r="H416" s="201" t="n"/>
      <c r="I416" s="201" t="n"/>
      <c r="J416" s="201" t="n"/>
      <c r="K416" s="201" t="n"/>
      <c r="L416" s="201" t="n"/>
      <c r="M416" s="201" t="n"/>
      <c r="N416" s="184" t="n"/>
      <c r="O416" s="184" t="n"/>
    </row>
    <row r="417">
      <c r="B417" s="176" t="n"/>
      <c r="C417" s="201" t="n"/>
      <c r="D417" s="201" t="n"/>
      <c r="E417" s="201" t="n"/>
      <c r="F417" s="201" t="n"/>
      <c r="G417" s="201" t="n"/>
      <c r="H417" s="201" t="n"/>
      <c r="I417" s="201" t="n"/>
      <c r="J417" s="201" t="n"/>
      <c r="K417" s="201" t="n"/>
      <c r="L417" s="201" t="n"/>
      <c r="M417" s="201" t="n"/>
      <c r="N417" s="184" t="n"/>
      <c r="O417" s="184" t="n"/>
    </row>
    <row r="418">
      <c r="B418" s="176" t="n"/>
      <c r="C418" s="201" t="n"/>
      <c r="D418" s="201" t="n"/>
      <c r="E418" s="201" t="n"/>
      <c r="F418" s="201" t="n"/>
      <c r="G418" s="201" t="n"/>
      <c r="H418" s="201" t="n"/>
      <c r="I418" s="201" t="n"/>
      <c r="J418" s="201" t="n"/>
      <c r="K418" s="201" t="n"/>
      <c r="L418" s="201" t="n"/>
      <c r="M418" s="201" t="n"/>
      <c r="N418" s="184" t="n"/>
      <c r="O418" s="184" t="n"/>
    </row>
    <row r="419">
      <c r="B419" s="176" t="n"/>
      <c r="C419" s="201" t="n"/>
      <c r="D419" s="201" t="n"/>
      <c r="E419" s="201" t="n"/>
      <c r="F419" s="201" t="n"/>
      <c r="G419" s="201" t="n"/>
      <c r="H419" s="201" t="n"/>
      <c r="I419" s="201" t="n"/>
      <c r="J419" s="201" t="n"/>
      <c r="K419" s="201" t="n"/>
      <c r="L419" s="201" t="n"/>
      <c r="M419" s="201" t="n"/>
      <c r="N419" s="184" t="n"/>
      <c r="O419" s="184" t="n"/>
    </row>
    <row r="420">
      <c r="B420" s="176" t="n"/>
      <c r="C420" s="201" t="n"/>
      <c r="D420" s="201" t="n"/>
      <c r="E420" s="201" t="n"/>
      <c r="F420" s="201" t="n"/>
      <c r="G420" s="201" t="n"/>
      <c r="H420" s="201" t="n"/>
      <c r="I420" s="201" t="n"/>
      <c r="J420" s="201" t="n"/>
      <c r="K420" s="201" t="n"/>
      <c r="L420" s="201" t="n"/>
      <c r="M420" s="201" t="n"/>
      <c r="N420" s="184" t="n"/>
      <c r="O420" s="184" t="n"/>
    </row>
    <row r="421">
      <c r="B421" s="176" t="n"/>
      <c r="C421" s="201" t="n"/>
      <c r="D421" s="201" t="n"/>
      <c r="E421" s="201" t="n"/>
      <c r="F421" s="201" t="n"/>
      <c r="G421" s="201" t="n"/>
      <c r="H421" s="201" t="n"/>
      <c r="I421" s="201" t="n"/>
      <c r="J421" s="201" t="n"/>
      <c r="K421" s="201" t="n"/>
      <c r="L421" s="201" t="n"/>
      <c r="M421" s="201" t="n"/>
      <c r="N421" s="184" t="n"/>
      <c r="O421" s="184" t="n"/>
    </row>
    <row r="422">
      <c r="B422" s="176" t="n"/>
      <c r="C422" s="201" t="n"/>
      <c r="D422" s="201" t="n"/>
      <c r="E422" s="201" t="n"/>
      <c r="F422" s="201" t="n"/>
      <c r="G422" s="201" t="n"/>
      <c r="H422" s="201" t="n"/>
      <c r="I422" s="201" t="n"/>
      <c r="J422" s="201" t="n"/>
      <c r="K422" s="201" t="n"/>
      <c r="L422" s="201" t="n"/>
      <c r="M422" s="201" t="n"/>
      <c r="N422" s="184" t="n"/>
      <c r="O422" s="184" t="n"/>
    </row>
    <row r="423">
      <c r="B423" s="176" t="n"/>
      <c r="C423" s="201" t="n"/>
      <c r="D423" s="201" t="n"/>
      <c r="E423" s="201" t="n"/>
      <c r="F423" s="201" t="n"/>
      <c r="G423" s="201" t="n"/>
      <c r="H423" s="201" t="n"/>
      <c r="I423" s="201" t="n"/>
      <c r="J423" s="201" t="n"/>
      <c r="K423" s="201" t="n"/>
      <c r="L423" s="201" t="n"/>
      <c r="M423" s="201" t="n"/>
      <c r="N423" s="184" t="n"/>
      <c r="O423" s="184" t="n"/>
    </row>
    <row r="424">
      <c r="B424" s="176" t="n"/>
      <c r="C424" s="201" t="n"/>
      <c r="D424" s="201" t="n"/>
      <c r="E424" s="201" t="n"/>
      <c r="F424" s="201" t="n"/>
      <c r="G424" s="201" t="n"/>
      <c r="H424" s="201" t="n"/>
      <c r="I424" s="201" t="n"/>
      <c r="J424" s="201" t="n"/>
      <c r="K424" s="201" t="n"/>
      <c r="L424" s="201" t="n"/>
      <c r="M424" s="201" t="n"/>
      <c r="N424" s="184" t="n"/>
      <c r="O424" s="184" t="n"/>
    </row>
    <row r="425">
      <c r="B425" s="176" t="n"/>
      <c r="C425" s="201" t="n"/>
      <c r="D425" s="201" t="n"/>
      <c r="E425" s="201" t="n"/>
      <c r="F425" s="201" t="n"/>
      <c r="G425" s="201" t="n"/>
      <c r="H425" s="201" t="n"/>
      <c r="I425" s="201" t="n"/>
      <c r="J425" s="201" t="n"/>
      <c r="K425" s="201" t="n"/>
      <c r="L425" s="201" t="n"/>
      <c r="M425" s="201" t="n"/>
      <c r="N425" s="184" t="n"/>
      <c r="O425" s="184" t="n"/>
    </row>
    <row r="426">
      <c r="B426" s="176" t="n"/>
      <c r="C426" s="201" t="n"/>
      <c r="D426" s="201" t="n"/>
      <c r="E426" s="201" t="n"/>
      <c r="F426" s="201" t="n"/>
      <c r="G426" s="201" t="n"/>
      <c r="H426" s="201" t="n"/>
      <c r="I426" s="201" t="n"/>
      <c r="J426" s="201" t="n"/>
      <c r="K426" s="201" t="n"/>
      <c r="L426" s="201" t="n"/>
      <c r="M426" s="201" t="n"/>
      <c r="N426" s="184" t="n"/>
      <c r="O426" s="184" t="n"/>
    </row>
    <row r="427">
      <c r="B427" s="176" t="n"/>
      <c r="C427" s="201" t="n"/>
      <c r="D427" s="201" t="n"/>
      <c r="E427" s="201" t="n"/>
      <c r="F427" s="201" t="n"/>
      <c r="G427" s="201" t="n"/>
      <c r="H427" s="201" t="n"/>
      <c r="I427" s="201" t="n"/>
      <c r="J427" s="201" t="n"/>
      <c r="K427" s="201" t="n"/>
      <c r="L427" s="201" t="n"/>
      <c r="M427" s="201" t="n"/>
      <c r="N427" s="184" t="n"/>
      <c r="O427" s="184" t="n"/>
    </row>
    <row r="428">
      <c r="B428" s="176" t="n"/>
      <c r="C428" s="201" t="n"/>
      <c r="D428" s="201" t="n"/>
      <c r="E428" s="201" t="n"/>
      <c r="F428" s="201" t="n"/>
      <c r="G428" s="201" t="n"/>
      <c r="H428" s="201" t="n"/>
      <c r="I428" s="201" t="n"/>
      <c r="J428" s="201" t="n"/>
      <c r="K428" s="201" t="n"/>
      <c r="L428" s="201" t="n"/>
      <c r="M428" s="201" t="n"/>
      <c r="N428" s="184" t="n"/>
      <c r="O428" s="184" t="n"/>
    </row>
    <row r="429">
      <c r="B429" s="176" t="n"/>
      <c r="C429" s="201" t="n"/>
      <c r="D429" s="201" t="n"/>
      <c r="E429" s="201" t="n"/>
      <c r="F429" s="201" t="n"/>
      <c r="G429" s="201" t="n"/>
      <c r="H429" s="201" t="n"/>
      <c r="I429" s="201" t="n"/>
      <c r="J429" s="201" t="n"/>
      <c r="K429" s="201" t="n"/>
      <c r="L429" s="201" t="n"/>
      <c r="M429" s="201" t="n"/>
      <c r="N429" s="184" t="n"/>
      <c r="O429" s="184" t="n"/>
    </row>
    <row r="430">
      <c r="B430" s="176" t="n"/>
      <c r="C430" s="201" t="n"/>
      <c r="D430" s="201" t="n"/>
      <c r="E430" s="201" t="n"/>
      <c r="F430" s="201" t="n"/>
      <c r="G430" s="201" t="n"/>
      <c r="H430" s="201" t="n"/>
      <c r="I430" s="201" t="n"/>
      <c r="J430" s="201" t="n"/>
      <c r="K430" s="201" t="n"/>
      <c r="L430" s="201" t="n"/>
      <c r="M430" s="201" t="n"/>
      <c r="N430" s="184" t="n"/>
      <c r="O430" s="184" t="n"/>
    </row>
    <row r="431">
      <c r="B431" s="176" t="n"/>
      <c r="C431" s="201" t="n"/>
      <c r="D431" s="201" t="n"/>
      <c r="E431" s="201" t="n"/>
      <c r="F431" s="201" t="n"/>
      <c r="G431" s="201" t="n"/>
      <c r="H431" s="201" t="n"/>
      <c r="I431" s="201" t="n"/>
      <c r="J431" s="201" t="n"/>
      <c r="K431" s="201" t="n"/>
      <c r="L431" s="201" t="n"/>
      <c r="M431" s="201" t="n"/>
      <c r="N431" s="184" t="n"/>
      <c r="O431" s="184" t="n"/>
    </row>
    <row r="432">
      <c r="B432" s="176" t="n"/>
      <c r="C432" s="201" t="n"/>
      <c r="D432" s="201" t="n"/>
      <c r="E432" s="201" t="n"/>
      <c r="F432" s="201" t="n"/>
      <c r="G432" s="201" t="n"/>
      <c r="H432" s="201" t="n"/>
      <c r="I432" s="201" t="n"/>
      <c r="J432" s="201" t="n"/>
      <c r="K432" s="201" t="n"/>
      <c r="L432" s="201" t="n"/>
      <c r="M432" s="201" t="n"/>
      <c r="N432" s="184" t="n"/>
      <c r="O432" s="184" t="n"/>
    </row>
    <row r="433">
      <c r="B433" s="176" t="n"/>
      <c r="C433" s="201" t="n"/>
      <c r="D433" s="201" t="n"/>
      <c r="E433" s="201" t="n"/>
      <c r="F433" s="201" t="n"/>
      <c r="G433" s="201" t="n"/>
      <c r="H433" s="201" t="n"/>
      <c r="I433" s="201" t="n"/>
      <c r="J433" s="201" t="n"/>
      <c r="K433" s="201" t="n"/>
      <c r="L433" s="201" t="n"/>
      <c r="M433" s="201" t="n"/>
      <c r="N433" s="184" t="n"/>
      <c r="O433" s="184" t="n"/>
    </row>
    <row r="434">
      <c r="B434" s="176" t="n"/>
      <c r="C434" s="201" t="n"/>
      <c r="D434" s="201" t="n"/>
      <c r="E434" s="201" t="n"/>
      <c r="F434" s="201" t="n"/>
      <c r="G434" s="201" t="n"/>
      <c r="H434" s="201" t="n"/>
      <c r="I434" s="201" t="n"/>
      <c r="J434" s="201" t="n"/>
      <c r="K434" s="201" t="n"/>
      <c r="L434" s="201" t="n"/>
      <c r="M434" s="201" t="n"/>
      <c r="N434" s="184" t="n"/>
      <c r="O434" s="184" t="n"/>
    </row>
    <row r="435">
      <c r="B435" s="176" t="n"/>
      <c r="C435" s="201" t="n"/>
      <c r="D435" s="201" t="n"/>
      <c r="E435" s="201" t="n"/>
      <c r="F435" s="201" t="n"/>
      <c r="G435" s="201" t="n"/>
      <c r="H435" s="201" t="n"/>
      <c r="I435" s="201" t="n"/>
      <c r="J435" s="201" t="n"/>
      <c r="K435" s="201" t="n"/>
      <c r="L435" s="201" t="n"/>
      <c r="M435" s="201" t="n"/>
      <c r="N435" s="184" t="n"/>
      <c r="O435" s="184" t="n"/>
    </row>
    <row r="436">
      <c r="B436" s="176" t="n"/>
      <c r="C436" s="201" t="n"/>
      <c r="D436" s="201" t="n"/>
      <c r="E436" s="201" t="n"/>
      <c r="F436" s="201" t="n"/>
      <c r="G436" s="201" t="n"/>
      <c r="H436" s="201" t="n"/>
      <c r="I436" s="201" t="n"/>
      <c r="J436" s="201" t="n"/>
      <c r="K436" s="201" t="n"/>
      <c r="L436" s="201" t="n"/>
      <c r="M436" s="201" t="n"/>
      <c r="N436" s="184" t="n"/>
      <c r="O436" s="184" t="n"/>
    </row>
    <row r="437">
      <c r="B437" s="176" t="n"/>
      <c r="C437" s="201" t="n"/>
      <c r="D437" s="201" t="n"/>
      <c r="E437" s="201" t="n"/>
      <c r="F437" s="201" t="n"/>
      <c r="G437" s="201" t="n"/>
      <c r="H437" s="201" t="n"/>
      <c r="I437" s="201" t="n"/>
      <c r="J437" s="201" t="n"/>
      <c r="K437" s="201" t="n"/>
      <c r="L437" s="201" t="n"/>
      <c r="M437" s="201" t="n"/>
      <c r="N437" s="184" t="n"/>
      <c r="O437" s="184" t="n"/>
    </row>
    <row r="438">
      <c r="B438" s="176" t="n"/>
      <c r="C438" s="201" t="n"/>
      <c r="D438" s="201" t="n"/>
      <c r="E438" s="201" t="n"/>
      <c r="F438" s="201" t="n"/>
      <c r="G438" s="201" t="n"/>
      <c r="H438" s="201" t="n"/>
      <c r="I438" s="201" t="n"/>
      <c r="J438" s="201" t="n"/>
      <c r="K438" s="201" t="n"/>
      <c r="L438" s="201" t="n"/>
      <c r="M438" s="201" t="n"/>
      <c r="N438" s="184" t="n"/>
      <c r="O438" s="184" t="n"/>
    </row>
    <row r="439">
      <c r="B439" s="176" t="n"/>
      <c r="C439" s="201" t="n"/>
      <c r="D439" s="201" t="n"/>
      <c r="E439" s="201" t="n"/>
      <c r="F439" s="201" t="n"/>
      <c r="G439" s="201" t="n"/>
      <c r="H439" s="201" t="n"/>
      <c r="I439" s="201" t="n"/>
      <c r="J439" s="201" t="n"/>
      <c r="K439" s="201" t="n"/>
      <c r="L439" s="201" t="n"/>
      <c r="M439" s="201" t="n"/>
      <c r="N439" s="184" t="n"/>
      <c r="O439" s="184" t="n"/>
    </row>
    <row r="440">
      <c r="B440" s="176" t="n"/>
      <c r="C440" s="201" t="n"/>
      <c r="D440" s="201" t="n"/>
      <c r="E440" s="201" t="n"/>
      <c r="F440" s="201" t="n"/>
      <c r="G440" s="201" t="n"/>
      <c r="H440" s="201" t="n"/>
      <c r="I440" s="201" t="n"/>
      <c r="J440" s="201" t="n"/>
      <c r="K440" s="201" t="n"/>
      <c r="L440" s="201" t="n"/>
      <c r="M440" s="201" t="n"/>
      <c r="N440" s="184" t="n"/>
      <c r="O440" s="184" t="n"/>
    </row>
    <row r="441">
      <c r="B441" s="176" t="n"/>
      <c r="C441" s="201" t="n"/>
      <c r="D441" s="201" t="n"/>
      <c r="E441" s="201" t="n"/>
      <c r="F441" s="201" t="n"/>
      <c r="G441" s="201" t="n"/>
      <c r="H441" s="201" t="n"/>
      <c r="I441" s="201" t="n"/>
      <c r="J441" s="201" t="n"/>
      <c r="K441" s="201" t="n"/>
      <c r="L441" s="201" t="n"/>
      <c r="M441" s="201" t="n"/>
      <c r="N441" s="184" t="n"/>
      <c r="O441" s="184" t="n"/>
    </row>
    <row r="442">
      <c r="B442" s="176" t="n"/>
      <c r="C442" s="201" t="n"/>
      <c r="D442" s="201" t="n"/>
      <c r="E442" s="201" t="n"/>
      <c r="F442" s="201" t="n"/>
      <c r="G442" s="201" t="n"/>
      <c r="H442" s="201" t="n"/>
      <c r="I442" s="201" t="n"/>
      <c r="J442" s="201" t="n"/>
      <c r="K442" s="201" t="n"/>
      <c r="L442" s="201" t="n"/>
      <c r="M442" s="201" t="n"/>
      <c r="N442" s="184" t="n"/>
      <c r="O442" s="184" t="n"/>
    </row>
    <row r="443">
      <c r="B443" s="176" t="n"/>
      <c r="C443" s="201" t="n"/>
      <c r="D443" s="201" t="n"/>
      <c r="E443" s="201" t="n"/>
      <c r="F443" s="201" t="n"/>
      <c r="G443" s="201" t="n"/>
      <c r="H443" s="201" t="n"/>
      <c r="I443" s="201" t="n"/>
      <c r="J443" s="201" t="n"/>
      <c r="K443" s="201" t="n"/>
      <c r="L443" s="201" t="n"/>
      <c r="M443" s="201" t="n"/>
      <c r="N443" s="184" t="n"/>
      <c r="O443" s="184" t="n"/>
    </row>
    <row r="444">
      <c r="B444" s="176" t="n"/>
      <c r="C444" s="201" t="n"/>
      <c r="D444" s="201" t="n"/>
      <c r="E444" s="201" t="n"/>
      <c r="F444" s="201" t="n"/>
      <c r="G444" s="201" t="n"/>
      <c r="H444" s="201" t="n"/>
      <c r="I444" s="201" t="n"/>
      <c r="J444" s="201" t="n"/>
      <c r="K444" s="201" t="n"/>
      <c r="L444" s="201" t="n"/>
      <c r="M444" s="201" t="n"/>
      <c r="N444" s="184" t="n"/>
      <c r="O444" s="184" t="n"/>
    </row>
    <row r="445">
      <c r="B445" s="176" t="n"/>
      <c r="C445" s="201" t="n"/>
      <c r="D445" s="201" t="n"/>
      <c r="E445" s="201" t="n"/>
      <c r="F445" s="201" t="n"/>
      <c r="G445" s="201" t="n"/>
      <c r="H445" s="201" t="n"/>
      <c r="I445" s="201" t="n"/>
      <c r="J445" s="201" t="n"/>
      <c r="K445" s="201" t="n"/>
      <c r="L445" s="201" t="n"/>
      <c r="M445" s="201" t="n"/>
      <c r="N445" s="184" t="n"/>
      <c r="O445" s="184" t="n"/>
    </row>
    <row r="446">
      <c r="B446" s="176" t="n"/>
      <c r="C446" s="201" t="n"/>
      <c r="D446" s="201" t="n"/>
      <c r="E446" s="201" t="n"/>
      <c r="F446" s="201" t="n"/>
      <c r="G446" s="201" t="n"/>
      <c r="H446" s="201" t="n"/>
      <c r="I446" s="201" t="n"/>
      <c r="J446" s="201" t="n"/>
      <c r="K446" s="201" t="n"/>
      <c r="L446" s="201" t="n"/>
      <c r="M446" s="201" t="n"/>
      <c r="N446" s="184" t="n"/>
      <c r="O446" s="184" t="n"/>
    </row>
    <row r="447">
      <c r="B447" s="176" t="n"/>
      <c r="C447" s="201" t="n"/>
      <c r="D447" s="201" t="n"/>
      <c r="E447" s="201" t="n"/>
      <c r="F447" s="201" t="n"/>
      <c r="G447" s="201" t="n"/>
      <c r="H447" s="201" t="n"/>
      <c r="I447" s="201" t="n"/>
      <c r="J447" s="201" t="n"/>
      <c r="K447" s="201" t="n"/>
      <c r="L447" s="201" t="n"/>
      <c r="M447" s="201" t="n"/>
      <c r="N447" s="184" t="n"/>
      <c r="O447" s="184" t="n"/>
    </row>
    <row r="448">
      <c r="B448" s="176" t="n"/>
      <c r="C448" s="201" t="n"/>
      <c r="D448" s="201" t="n"/>
      <c r="E448" s="201" t="n"/>
      <c r="F448" s="201" t="n"/>
      <c r="G448" s="201" t="n"/>
      <c r="H448" s="201" t="n"/>
      <c r="I448" s="201" t="n"/>
      <c r="J448" s="201" t="n"/>
      <c r="K448" s="201" t="n"/>
      <c r="L448" s="201" t="n"/>
      <c r="M448" s="201" t="n"/>
      <c r="N448" s="184" t="n"/>
      <c r="O448" s="184" t="n"/>
    </row>
    <row r="449">
      <c r="B449" s="176" t="n"/>
      <c r="C449" s="201" t="n"/>
      <c r="D449" s="201" t="n"/>
      <c r="E449" s="201" t="n"/>
      <c r="F449" s="201" t="n"/>
      <c r="G449" s="201" t="n"/>
      <c r="H449" s="201" t="n"/>
      <c r="I449" s="201" t="n"/>
      <c r="J449" s="201" t="n"/>
      <c r="K449" s="201" t="n"/>
      <c r="L449" s="201" t="n"/>
      <c r="M449" s="201" t="n"/>
      <c r="N449" s="184" t="n"/>
      <c r="O449" s="184" t="n"/>
    </row>
    <row r="450">
      <c r="B450" s="176" t="n"/>
      <c r="C450" s="201" t="n"/>
      <c r="D450" s="201" t="n"/>
      <c r="E450" s="201" t="n"/>
      <c r="F450" s="201" t="n"/>
      <c r="G450" s="201" t="n"/>
      <c r="H450" s="201" t="n"/>
      <c r="I450" s="201" t="n"/>
      <c r="J450" s="201" t="n"/>
      <c r="K450" s="201" t="n"/>
      <c r="L450" s="201" t="n"/>
      <c r="M450" s="201" t="n"/>
      <c r="N450" s="184" t="n"/>
      <c r="O450" s="184" t="n"/>
    </row>
    <row r="451">
      <c r="B451" s="176" t="n"/>
      <c r="C451" s="201" t="n"/>
      <c r="D451" s="201" t="n"/>
      <c r="E451" s="201" t="n"/>
      <c r="F451" s="201" t="n"/>
      <c r="G451" s="201" t="n"/>
      <c r="H451" s="201" t="n"/>
      <c r="I451" s="201" t="n"/>
      <c r="J451" s="201" t="n"/>
      <c r="K451" s="201" t="n"/>
      <c r="L451" s="201" t="n"/>
      <c r="M451" s="201" t="n"/>
      <c r="N451" s="184" t="n"/>
      <c r="O451" s="184" t="n"/>
    </row>
    <row r="452">
      <c r="B452" s="176" t="n"/>
      <c r="C452" s="201" t="n"/>
      <c r="D452" s="201" t="n"/>
      <c r="E452" s="201" t="n"/>
      <c r="F452" s="201" t="n"/>
      <c r="G452" s="201" t="n"/>
      <c r="H452" s="201" t="n"/>
      <c r="I452" s="201" t="n"/>
      <c r="J452" s="201" t="n"/>
      <c r="K452" s="201" t="n"/>
      <c r="L452" s="201" t="n"/>
      <c r="M452" s="201" t="n"/>
      <c r="N452" s="184" t="n"/>
      <c r="O452" s="184" t="n"/>
    </row>
    <row r="453">
      <c r="B453" s="176" t="n"/>
      <c r="C453" s="201" t="n"/>
      <c r="D453" s="201" t="n"/>
      <c r="E453" s="201" t="n"/>
      <c r="F453" s="201" t="n"/>
      <c r="G453" s="201" t="n"/>
      <c r="H453" s="201" t="n"/>
      <c r="I453" s="201" t="n"/>
      <c r="J453" s="201" t="n"/>
      <c r="K453" s="201" t="n"/>
      <c r="L453" s="201" t="n"/>
      <c r="M453" s="201" t="n"/>
      <c r="N453" s="184" t="n"/>
      <c r="O453" s="184" t="n"/>
    </row>
    <row r="454">
      <c r="B454" s="176" t="n"/>
      <c r="C454" s="201" t="n"/>
      <c r="D454" s="201" t="n"/>
      <c r="E454" s="201" t="n"/>
      <c r="F454" s="201" t="n"/>
      <c r="G454" s="201" t="n"/>
      <c r="H454" s="201" t="n"/>
      <c r="I454" s="201" t="n"/>
      <c r="J454" s="201" t="n"/>
      <c r="K454" s="201" t="n"/>
      <c r="L454" s="201" t="n"/>
      <c r="M454" s="201" t="n"/>
      <c r="N454" s="184" t="n"/>
      <c r="O454" s="184" t="n"/>
    </row>
    <row r="455">
      <c r="B455" s="176" t="n"/>
      <c r="C455" s="201" t="n"/>
      <c r="D455" s="201" t="n"/>
      <c r="E455" s="201" t="n"/>
      <c r="F455" s="201" t="n"/>
      <c r="G455" s="201" t="n"/>
      <c r="H455" s="201" t="n"/>
      <c r="I455" s="201" t="n"/>
      <c r="J455" s="201" t="n"/>
      <c r="K455" s="201" t="n"/>
      <c r="L455" s="201" t="n"/>
      <c r="M455" s="201" t="n"/>
      <c r="N455" s="184" t="n"/>
      <c r="O455" s="184" t="n"/>
    </row>
    <row r="456">
      <c r="B456" s="176" t="n"/>
      <c r="C456" s="201" t="n"/>
      <c r="D456" s="201" t="n"/>
      <c r="E456" s="201" t="n"/>
      <c r="F456" s="201" t="n"/>
      <c r="G456" s="201" t="n"/>
      <c r="H456" s="201" t="n"/>
      <c r="I456" s="201" t="n"/>
      <c r="J456" s="201" t="n"/>
      <c r="K456" s="201" t="n"/>
      <c r="L456" s="201" t="n"/>
      <c r="M456" s="201" t="n"/>
      <c r="N456" s="184" t="n"/>
      <c r="O456" s="184" t="n"/>
    </row>
    <row r="457">
      <c r="B457" s="176" t="n"/>
      <c r="C457" s="201" t="n"/>
      <c r="D457" s="201" t="n"/>
      <c r="E457" s="201" t="n"/>
      <c r="F457" s="201" t="n"/>
      <c r="G457" s="201" t="n"/>
      <c r="H457" s="201" t="n"/>
      <c r="I457" s="201" t="n"/>
      <c r="J457" s="201" t="n"/>
      <c r="K457" s="201" t="n"/>
      <c r="L457" s="201" t="n"/>
      <c r="M457" s="201" t="n"/>
      <c r="N457" s="184" t="n"/>
      <c r="O457" s="184" t="n"/>
    </row>
    <row r="458">
      <c r="B458" s="176" t="n"/>
      <c r="C458" s="201" t="n"/>
      <c r="D458" s="201" t="n"/>
      <c r="E458" s="201" t="n"/>
      <c r="F458" s="201" t="n"/>
      <c r="G458" s="201" t="n"/>
      <c r="H458" s="201" t="n"/>
      <c r="I458" s="201" t="n"/>
      <c r="J458" s="201" t="n"/>
      <c r="K458" s="201" t="n"/>
      <c r="L458" s="201" t="n"/>
      <c r="M458" s="201" t="n"/>
      <c r="N458" s="184" t="n"/>
      <c r="O458" s="184" t="n"/>
    </row>
    <row r="459">
      <c r="B459" s="176" t="n"/>
      <c r="C459" s="201" t="n"/>
      <c r="D459" s="201" t="n"/>
      <c r="E459" s="201" t="n"/>
      <c r="F459" s="201" t="n"/>
      <c r="G459" s="201" t="n"/>
      <c r="H459" s="201" t="n"/>
      <c r="I459" s="201" t="n"/>
      <c r="J459" s="201" t="n"/>
      <c r="K459" s="201" t="n"/>
      <c r="L459" s="201" t="n"/>
      <c r="M459" s="201" t="n"/>
      <c r="N459" s="184" t="n"/>
      <c r="O459" s="184" t="n"/>
    </row>
    <row r="460">
      <c r="B460" s="176" t="n"/>
      <c r="C460" s="201" t="n"/>
      <c r="D460" s="201" t="n"/>
      <c r="E460" s="201" t="n"/>
      <c r="F460" s="201" t="n"/>
      <c r="G460" s="201" t="n"/>
      <c r="H460" s="201" t="n"/>
      <c r="I460" s="201" t="n"/>
      <c r="J460" s="201" t="n"/>
      <c r="K460" s="201" t="n"/>
      <c r="L460" s="201" t="n"/>
      <c r="M460" s="201" t="n"/>
      <c r="N460" s="184" t="n"/>
      <c r="O460" s="184" t="n"/>
    </row>
    <row r="461">
      <c r="B461" s="176" t="n"/>
      <c r="C461" s="201" t="n"/>
      <c r="D461" s="201" t="n"/>
      <c r="E461" s="201" t="n"/>
      <c r="F461" s="201" t="n"/>
      <c r="G461" s="201" t="n"/>
      <c r="H461" s="201" t="n"/>
      <c r="I461" s="201" t="n"/>
      <c r="J461" s="201" t="n"/>
      <c r="K461" s="201" t="n"/>
      <c r="L461" s="201" t="n"/>
      <c r="M461" s="201" t="n"/>
      <c r="N461" s="184" t="n"/>
      <c r="O461" s="184" t="n"/>
    </row>
    <row r="462">
      <c r="B462" s="176" t="n"/>
      <c r="C462" s="201" t="n"/>
      <c r="D462" s="201" t="n"/>
      <c r="E462" s="201" t="n"/>
      <c r="F462" s="201" t="n"/>
      <c r="G462" s="201" t="n"/>
      <c r="H462" s="201" t="n"/>
      <c r="I462" s="201" t="n"/>
      <c r="J462" s="201" t="n"/>
      <c r="K462" s="201" t="n"/>
      <c r="L462" s="201" t="n"/>
      <c r="M462" s="201" t="n"/>
      <c r="N462" s="184" t="n"/>
      <c r="O462" s="184" t="n"/>
    </row>
    <row r="463">
      <c r="B463" s="176" t="n"/>
      <c r="C463" s="201" t="n"/>
      <c r="D463" s="201" t="n"/>
      <c r="E463" s="201" t="n"/>
      <c r="F463" s="201" t="n"/>
      <c r="G463" s="201" t="n"/>
      <c r="H463" s="201" t="n"/>
      <c r="I463" s="201" t="n"/>
      <c r="J463" s="201" t="n"/>
      <c r="K463" s="201" t="n"/>
      <c r="L463" s="201" t="n"/>
      <c r="M463" s="201" t="n"/>
      <c r="N463" s="184" t="n"/>
      <c r="O463" s="184" t="n"/>
    </row>
    <row r="464">
      <c r="B464" s="176" t="n"/>
      <c r="C464" s="201" t="n"/>
      <c r="D464" s="201" t="n"/>
      <c r="E464" s="201" t="n"/>
      <c r="F464" s="201" t="n"/>
      <c r="G464" s="201" t="n"/>
      <c r="H464" s="201" t="n"/>
      <c r="I464" s="201" t="n"/>
      <c r="J464" s="201" t="n"/>
      <c r="K464" s="201" t="n"/>
      <c r="L464" s="201" t="n"/>
      <c r="M464" s="201" t="n"/>
      <c r="N464" s="184" t="n"/>
      <c r="O464" s="184" t="n"/>
    </row>
    <row r="465">
      <c r="B465" s="176" t="n"/>
      <c r="C465" s="201" t="n"/>
      <c r="D465" s="201" t="n"/>
      <c r="E465" s="201" t="n"/>
      <c r="F465" s="201" t="n"/>
      <c r="G465" s="201" t="n"/>
      <c r="H465" s="201" t="n"/>
      <c r="I465" s="201" t="n"/>
      <c r="J465" s="201" t="n"/>
      <c r="K465" s="201" t="n"/>
      <c r="L465" s="201" t="n"/>
      <c r="M465" s="201" t="n"/>
      <c r="N465" s="184" t="n"/>
      <c r="O465" s="184" t="n"/>
    </row>
    <row r="466">
      <c r="B466" s="176" t="n"/>
      <c r="C466" s="201" t="n"/>
      <c r="D466" s="201" t="n"/>
      <c r="E466" s="201" t="n"/>
      <c r="F466" s="201" t="n"/>
      <c r="G466" s="201" t="n"/>
      <c r="H466" s="201" t="n"/>
      <c r="I466" s="201" t="n"/>
      <c r="J466" s="201" t="n"/>
      <c r="K466" s="201" t="n"/>
      <c r="L466" s="201" t="n"/>
      <c r="M466" s="201" t="n"/>
      <c r="N466" s="184" t="n"/>
      <c r="O466" s="184" t="n"/>
    </row>
    <row r="467">
      <c r="B467" s="176" t="n"/>
      <c r="C467" s="201" t="n"/>
      <c r="D467" s="201" t="n"/>
      <c r="E467" s="201" t="n"/>
      <c r="F467" s="201" t="n"/>
      <c r="G467" s="201" t="n"/>
      <c r="H467" s="201" t="n"/>
      <c r="I467" s="201" t="n"/>
      <c r="J467" s="201" t="n"/>
      <c r="K467" s="201" t="n"/>
      <c r="L467" s="201" t="n"/>
      <c r="M467" s="201" t="n"/>
      <c r="N467" s="184" t="n"/>
      <c r="O467" s="184" t="n"/>
    </row>
    <row r="468">
      <c r="B468" s="176" t="n"/>
      <c r="C468" s="201" t="n"/>
      <c r="D468" s="201" t="n"/>
      <c r="E468" s="201" t="n"/>
      <c r="F468" s="201" t="n"/>
      <c r="G468" s="201" t="n"/>
      <c r="H468" s="201" t="n"/>
      <c r="I468" s="201" t="n"/>
      <c r="J468" s="201" t="n"/>
      <c r="K468" s="201" t="n"/>
      <c r="L468" s="201" t="n"/>
      <c r="M468" s="201" t="n"/>
      <c r="N468" s="184" t="n"/>
      <c r="O468" s="184" t="n"/>
    </row>
    <row r="469">
      <c r="B469" s="176" t="n"/>
      <c r="C469" s="201" t="n"/>
      <c r="D469" s="201" t="n"/>
      <c r="E469" s="201" t="n"/>
      <c r="F469" s="201" t="n"/>
      <c r="G469" s="201" t="n"/>
      <c r="H469" s="201" t="n"/>
      <c r="I469" s="201" t="n"/>
      <c r="J469" s="201" t="n"/>
      <c r="K469" s="201" t="n"/>
      <c r="L469" s="201" t="n"/>
      <c r="M469" s="201" t="n"/>
      <c r="N469" s="184" t="n"/>
      <c r="O469" s="184" t="n"/>
    </row>
    <row r="470">
      <c r="B470" s="176" t="n"/>
      <c r="C470" s="201" t="n"/>
      <c r="D470" s="201" t="n"/>
      <c r="E470" s="201" t="n"/>
      <c r="F470" s="201" t="n"/>
      <c r="G470" s="201" t="n"/>
      <c r="H470" s="201" t="n"/>
      <c r="I470" s="201" t="n"/>
      <c r="J470" s="201" t="n"/>
      <c r="K470" s="201" t="n"/>
      <c r="L470" s="201" t="n"/>
      <c r="M470" s="201" t="n"/>
      <c r="N470" s="184" t="n"/>
      <c r="O470" s="184" t="n"/>
    </row>
    <row r="471">
      <c r="B471" s="176" t="n"/>
      <c r="C471" s="201" t="n"/>
      <c r="D471" s="201" t="n"/>
      <c r="E471" s="201" t="n"/>
      <c r="F471" s="201" t="n"/>
      <c r="G471" s="201" t="n"/>
      <c r="H471" s="201" t="n"/>
      <c r="I471" s="201" t="n"/>
      <c r="J471" s="201" t="n"/>
      <c r="K471" s="201" t="n"/>
      <c r="L471" s="201" t="n"/>
      <c r="M471" s="201" t="n"/>
      <c r="N471" s="184" t="n"/>
      <c r="O471" s="184" t="n"/>
    </row>
    <row r="472">
      <c r="B472" s="176" t="n"/>
      <c r="C472" s="201" t="n"/>
      <c r="D472" s="201" t="n"/>
      <c r="E472" s="201" t="n"/>
      <c r="F472" s="201" t="n"/>
      <c r="G472" s="201" t="n"/>
      <c r="H472" s="201" t="n"/>
      <c r="I472" s="201" t="n"/>
      <c r="J472" s="201" t="n"/>
      <c r="K472" s="201" t="n"/>
      <c r="L472" s="201" t="n"/>
      <c r="M472" s="201" t="n"/>
      <c r="N472" s="184" t="n"/>
      <c r="O472" s="184" t="n"/>
    </row>
    <row r="473">
      <c r="B473" s="176" t="n"/>
      <c r="C473" s="201" t="n"/>
      <c r="D473" s="201" t="n"/>
      <c r="E473" s="201" t="n"/>
      <c r="F473" s="201" t="n"/>
      <c r="G473" s="201" t="n"/>
      <c r="H473" s="201" t="n"/>
      <c r="I473" s="201" t="n"/>
      <c r="J473" s="201" t="n"/>
      <c r="K473" s="201" t="n"/>
      <c r="L473" s="201" t="n"/>
      <c r="M473" s="201" t="n"/>
      <c r="N473" s="184" t="n"/>
      <c r="O473" s="184" t="n"/>
    </row>
    <row r="474">
      <c r="B474" s="176" t="n"/>
      <c r="C474" s="201" t="n"/>
      <c r="D474" s="201" t="n"/>
      <c r="E474" s="201" t="n"/>
      <c r="F474" s="201" t="n"/>
      <c r="G474" s="201" t="n"/>
      <c r="H474" s="201" t="n"/>
      <c r="I474" s="201" t="n"/>
      <c r="J474" s="201" t="n"/>
      <c r="K474" s="201" t="n"/>
      <c r="L474" s="201" t="n"/>
      <c r="M474" s="201" t="n"/>
      <c r="N474" s="184" t="n"/>
      <c r="O474" s="184" t="n"/>
    </row>
    <row r="475">
      <c r="B475" s="176" t="n"/>
      <c r="C475" s="201" t="n"/>
      <c r="D475" s="201" t="n"/>
      <c r="E475" s="201" t="n"/>
      <c r="F475" s="201" t="n"/>
      <c r="G475" s="201" t="n"/>
      <c r="H475" s="201" t="n"/>
      <c r="I475" s="201" t="n"/>
      <c r="J475" s="201" t="n"/>
      <c r="K475" s="201" t="n"/>
      <c r="L475" s="201" t="n"/>
      <c r="M475" s="201" t="n"/>
      <c r="N475" s="184" t="n"/>
      <c r="O475" s="184" t="n"/>
    </row>
    <row r="476">
      <c r="B476" s="176" t="n"/>
      <c r="C476" s="201" t="n"/>
      <c r="D476" s="201" t="n"/>
      <c r="E476" s="201" t="n"/>
      <c r="F476" s="201" t="n"/>
      <c r="G476" s="201" t="n"/>
      <c r="H476" s="201" t="n"/>
      <c r="I476" s="201" t="n"/>
      <c r="J476" s="201" t="n"/>
      <c r="K476" s="201" t="n"/>
      <c r="L476" s="201" t="n"/>
      <c r="M476" s="201" t="n"/>
      <c r="N476" s="184" t="n"/>
      <c r="O476" s="184" t="n"/>
    </row>
    <row r="477">
      <c r="B477" s="176" t="n"/>
      <c r="C477" s="201" t="n"/>
      <c r="D477" s="201" t="n"/>
      <c r="E477" s="201" t="n"/>
      <c r="F477" s="201" t="n"/>
      <c r="G477" s="201" t="n"/>
      <c r="H477" s="201" t="n"/>
      <c r="I477" s="201" t="n"/>
      <c r="J477" s="201" t="n"/>
      <c r="K477" s="201" t="n"/>
      <c r="L477" s="201" t="n"/>
      <c r="M477" s="201" t="n"/>
      <c r="N477" s="184" t="n"/>
      <c r="O477" s="184" t="n"/>
    </row>
    <row r="478">
      <c r="B478" s="176" t="n"/>
      <c r="C478" s="201" t="n"/>
      <c r="D478" s="201" t="n"/>
      <c r="E478" s="201" t="n"/>
      <c r="F478" s="201" t="n"/>
      <c r="G478" s="201" t="n"/>
      <c r="H478" s="201" t="n"/>
      <c r="I478" s="201" t="n"/>
      <c r="J478" s="201" t="n"/>
      <c r="K478" s="201" t="n"/>
      <c r="L478" s="201" t="n"/>
      <c r="M478" s="201" t="n"/>
      <c r="N478" s="184" t="n"/>
      <c r="O478" s="184" t="n"/>
    </row>
    <row r="479">
      <c r="B479" s="176" t="n"/>
      <c r="C479" s="201" t="n"/>
      <c r="D479" s="201" t="n"/>
      <c r="E479" s="201" t="n"/>
      <c r="F479" s="201" t="n"/>
      <c r="G479" s="201" t="n"/>
      <c r="H479" s="201" t="n"/>
      <c r="I479" s="201" t="n"/>
      <c r="J479" s="201" t="n"/>
      <c r="K479" s="201" t="n"/>
      <c r="L479" s="201" t="n"/>
      <c r="M479" s="201" t="n"/>
      <c r="N479" s="184" t="n"/>
      <c r="O479" s="184" t="n"/>
    </row>
    <row r="480">
      <c r="B480" s="176" t="n"/>
      <c r="C480" s="201" t="n"/>
      <c r="D480" s="201" t="n"/>
      <c r="E480" s="201" t="n"/>
      <c r="F480" s="201" t="n"/>
      <c r="G480" s="201" t="n"/>
      <c r="H480" s="201" t="n"/>
      <c r="I480" s="201" t="n"/>
      <c r="J480" s="201" t="n"/>
      <c r="K480" s="201" t="n"/>
      <c r="L480" s="201" t="n"/>
      <c r="M480" s="201" t="n"/>
      <c r="N480" s="184" t="n"/>
      <c r="O480" s="184" t="n"/>
    </row>
    <row r="481">
      <c r="B481" s="176" t="n"/>
      <c r="C481" s="201" t="n"/>
      <c r="D481" s="201" t="n"/>
      <c r="E481" s="201" t="n"/>
      <c r="F481" s="201" t="n"/>
      <c r="G481" s="201" t="n"/>
      <c r="H481" s="201" t="n"/>
      <c r="I481" s="201" t="n"/>
      <c r="J481" s="201" t="n"/>
      <c r="K481" s="201" t="n"/>
      <c r="L481" s="201" t="n"/>
      <c r="M481" s="201" t="n"/>
      <c r="N481" s="184" t="n"/>
      <c r="O481" s="184" t="n"/>
    </row>
    <row r="482">
      <c r="B482" s="176" t="n"/>
      <c r="C482" s="201" t="n"/>
      <c r="D482" s="201" t="n"/>
      <c r="E482" s="201" t="n"/>
      <c r="F482" s="201" t="n"/>
      <c r="G482" s="201" t="n"/>
      <c r="H482" s="201" t="n"/>
      <c r="I482" s="201" t="n"/>
      <c r="J482" s="201" t="n"/>
      <c r="K482" s="201" t="n"/>
      <c r="L482" s="201" t="n"/>
      <c r="M482" s="201" t="n"/>
      <c r="N482" s="184" t="n"/>
      <c r="O482" s="184" t="n"/>
    </row>
    <row r="483">
      <c r="B483" s="176" t="n"/>
      <c r="C483" s="201" t="n"/>
      <c r="D483" s="201" t="n"/>
      <c r="E483" s="201" t="n"/>
      <c r="F483" s="201" t="n"/>
      <c r="G483" s="201" t="n"/>
      <c r="H483" s="201" t="n"/>
      <c r="I483" s="201" t="n"/>
      <c r="J483" s="201" t="n"/>
      <c r="K483" s="201" t="n"/>
      <c r="L483" s="201" t="n"/>
      <c r="M483" s="201" t="n"/>
      <c r="N483" s="184" t="n"/>
      <c r="O483" s="184" t="n"/>
    </row>
    <row r="484">
      <c r="B484" s="176" t="n"/>
      <c r="C484" s="201" t="n"/>
      <c r="D484" s="201" t="n"/>
      <c r="E484" s="201" t="n"/>
      <c r="F484" s="201" t="n"/>
      <c r="G484" s="201" t="n"/>
      <c r="H484" s="201" t="n"/>
      <c r="I484" s="201" t="n"/>
      <c r="J484" s="201" t="n"/>
      <c r="K484" s="201" t="n"/>
      <c r="L484" s="201" t="n"/>
      <c r="M484" s="201" t="n"/>
      <c r="N484" s="184" t="n"/>
      <c r="O484" s="184" t="n"/>
    </row>
    <row r="485">
      <c r="B485" s="176" t="n"/>
      <c r="C485" s="201" t="n"/>
      <c r="D485" s="201" t="n"/>
      <c r="E485" s="201" t="n"/>
      <c r="F485" s="201" t="n"/>
      <c r="G485" s="201" t="n"/>
      <c r="H485" s="201" t="n"/>
      <c r="I485" s="201" t="n"/>
      <c r="J485" s="201" t="n"/>
      <c r="K485" s="201" t="n"/>
      <c r="L485" s="201" t="n"/>
      <c r="M485" s="201" t="n"/>
      <c r="N485" s="184" t="n"/>
      <c r="O485" s="184" t="n"/>
    </row>
    <row r="486">
      <c r="B486" s="176" t="n"/>
      <c r="C486" s="201" t="n"/>
      <c r="D486" s="201" t="n"/>
      <c r="E486" s="201" t="n"/>
      <c r="F486" s="201" t="n"/>
      <c r="G486" s="201" t="n"/>
      <c r="H486" s="201" t="n"/>
      <c r="I486" s="201" t="n"/>
      <c r="J486" s="201" t="n"/>
      <c r="K486" s="201" t="n"/>
      <c r="L486" s="201" t="n"/>
      <c r="M486" s="201" t="n"/>
      <c r="N486" s="184" t="n"/>
      <c r="O486" s="184" t="n"/>
    </row>
    <row r="487">
      <c r="B487" s="176" t="n"/>
      <c r="C487" s="201" t="n"/>
      <c r="D487" s="201" t="n"/>
      <c r="E487" s="201" t="n"/>
      <c r="F487" s="201" t="n"/>
      <c r="G487" s="201" t="n"/>
      <c r="H487" s="201" t="n"/>
      <c r="I487" s="201" t="n"/>
      <c r="J487" s="201" t="n"/>
      <c r="K487" s="201" t="n"/>
      <c r="L487" s="201" t="n"/>
      <c r="M487" s="201" t="n"/>
      <c r="N487" s="184" t="n"/>
      <c r="O487" s="184" t="n"/>
    </row>
    <row r="488">
      <c r="B488" s="176" t="n"/>
      <c r="C488" s="201" t="n"/>
      <c r="D488" s="201" t="n"/>
      <c r="E488" s="201" t="n"/>
      <c r="F488" s="201" t="n"/>
      <c r="G488" s="201" t="n"/>
      <c r="H488" s="201" t="n"/>
      <c r="I488" s="201" t="n"/>
      <c r="J488" s="201" t="n"/>
      <c r="K488" s="201" t="n"/>
      <c r="L488" s="201" t="n"/>
      <c r="M488" s="201" t="n"/>
      <c r="N488" s="184" t="n"/>
      <c r="O488" s="184" t="n"/>
    </row>
    <row r="489">
      <c r="B489" s="176" t="n"/>
      <c r="C489" s="201" t="n"/>
      <c r="D489" s="201" t="n"/>
      <c r="E489" s="201" t="n"/>
      <c r="F489" s="201" t="n"/>
      <c r="G489" s="201" t="n"/>
      <c r="H489" s="201" t="n"/>
      <c r="I489" s="201" t="n"/>
      <c r="J489" s="201" t="n"/>
      <c r="K489" s="201" t="n"/>
      <c r="L489" s="201" t="n"/>
      <c r="M489" s="201" t="n"/>
      <c r="N489" s="184" t="n"/>
      <c r="O489" s="184" t="n"/>
    </row>
    <row r="490">
      <c r="B490" s="176" t="n"/>
      <c r="C490" s="201" t="n"/>
      <c r="D490" s="201" t="n"/>
      <c r="E490" s="201" t="n"/>
      <c r="F490" s="201" t="n"/>
      <c r="G490" s="201" t="n"/>
      <c r="H490" s="201" t="n"/>
      <c r="I490" s="201" t="n"/>
      <c r="J490" s="201" t="n"/>
      <c r="K490" s="201" t="n"/>
      <c r="L490" s="201" t="n"/>
      <c r="M490" s="201" t="n"/>
      <c r="N490" s="184" t="n"/>
      <c r="O490" s="184" t="n"/>
    </row>
    <row r="491">
      <c r="B491" s="176" t="n"/>
      <c r="C491" s="201" t="n"/>
      <c r="D491" s="201" t="n"/>
      <c r="E491" s="201" t="n"/>
      <c r="F491" s="201" t="n"/>
      <c r="G491" s="201" t="n"/>
      <c r="H491" s="201" t="n"/>
      <c r="I491" s="201" t="n"/>
      <c r="J491" s="201" t="n"/>
      <c r="K491" s="201" t="n"/>
      <c r="L491" s="201" t="n"/>
      <c r="M491" s="201" t="n"/>
      <c r="N491" s="184" t="n"/>
      <c r="O491" s="184" t="n"/>
    </row>
    <row r="492">
      <c r="B492" s="176" t="n"/>
      <c r="C492" s="201" t="n"/>
      <c r="D492" s="201" t="n"/>
      <c r="E492" s="201" t="n"/>
      <c r="F492" s="201" t="n"/>
      <c r="G492" s="201" t="n"/>
      <c r="H492" s="201" t="n"/>
      <c r="I492" s="201" t="n"/>
      <c r="J492" s="201" t="n"/>
      <c r="K492" s="201" t="n"/>
      <c r="L492" s="201" t="n"/>
      <c r="M492" s="201" t="n"/>
      <c r="N492" s="184" t="n"/>
      <c r="O492" s="184" t="n"/>
    </row>
    <row r="493">
      <c r="B493" s="176" t="n"/>
      <c r="C493" s="201" t="n"/>
      <c r="D493" s="201" t="n"/>
      <c r="E493" s="201" t="n"/>
      <c r="F493" s="201" t="n"/>
      <c r="G493" s="201" t="n"/>
      <c r="H493" s="201" t="n"/>
      <c r="I493" s="201" t="n"/>
      <c r="J493" s="201" t="n"/>
      <c r="K493" s="201" t="n"/>
      <c r="L493" s="201" t="n"/>
      <c r="M493" s="201" t="n"/>
      <c r="N493" s="184" t="n"/>
      <c r="O493" s="184" t="n"/>
    </row>
    <row r="494">
      <c r="B494" s="176" t="n"/>
      <c r="C494" s="201" t="n"/>
      <c r="D494" s="201" t="n"/>
      <c r="E494" s="201" t="n"/>
      <c r="F494" s="201" t="n"/>
      <c r="G494" s="201" t="n"/>
      <c r="H494" s="201" t="n"/>
      <c r="I494" s="201" t="n"/>
      <c r="J494" s="201" t="n"/>
      <c r="K494" s="201" t="n"/>
      <c r="L494" s="201" t="n"/>
      <c r="M494" s="201" t="n"/>
      <c r="N494" s="184" t="n"/>
      <c r="O494" s="184" t="n"/>
    </row>
    <row r="495">
      <c r="B495" s="176" t="n"/>
      <c r="C495" s="201" t="n"/>
      <c r="D495" s="201" t="n"/>
      <c r="E495" s="201" t="n"/>
      <c r="F495" s="201" t="n"/>
      <c r="G495" s="201" t="n"/>
      <c r="H495" s="201" t="n"/>
      <c r="I495" s="201" t="n"/>
      <c r="J495" s="201" t="n"/>
      <c r="K495" s="201" t="n"/>
      <c r="L495" s="201" t="n"/>
      <c r="M495" s="201" t="n"/>
      <c r="N495" s="184" t="n"/>
      <c r="O495" s="184" t="n"/>
    </row>
    <row r="496">
      <c r="B496" s="176" t="n"/>
      <c r="C496" s="201" t="n"/>
      <c r="D496" s="201" t="n"/>
      <c r="E496" s="201" t="n"/>
      <c r="F496" s="201" t="n"/>
      <c r="G496" s="201" t="n"/>
      <c r="H496" s="201" t="n"/>
      <c r="I496" s="201" t="n"/>
      <c r="J496" s="201" t="n"/>
      <c r="K496" s="201" t="n"/>
      <c r="L496" s="201" t="n"/>
      <c r="M496" s="201" t="n"/>
      <c r="N496" s="184" t="n"/>
      <c r="O496" s="184" t="n"/>
    </row>
    <row r="497">
      <c r="B497" s="176" t="n"/>
      <c r="C497" s="201" t="n"/>
      <c r="D497" s="201" t="n"/>
      <c r="E497" s="201" t="n"/>
      <c r="F497" s="201" t="n"/>
      <c r="G497" s="201" t="n"/>
      <c r="H497" s="201" t="n"/>
      <c r="I497" s="201" t="n"/>
      <c r="J497" s="201" t="n"/>
      <c r="K497" s="201" t="n"/>
      <c r="L497" s="201" t="n"/>
      <c r="M497" s="201" t="n"/>
      <c r="N497" s="184" t="n"/>
      <c r="O497" s="184" t="n"/>
    </row>
    <row r="498">
      <c r="B498" s="176" t="n"/>
      <c r="C498" s="201" t="n"/>
      <c r="D498" s="201" t="n"/>
      <c r="E498" s="201" t="n"/>
      <c r="F498" s="201" t="n"/>
      <c r="G498" s="201" t="n"/>
      <c r="H498" s="201" t="n"/>
      <c r="I498" s="201" t="n"/>
      <c r="J498" s="201" t="n"/>
      <c r="K498" s="201" t="n"/>
      <c r="L498" s="201" t="n"/>
      <c r="M498" s="201" t="n"/>
      <c r="N498" s="184" t="n"/>
      <c r="O498" s="184" t="n"/>
    </row>
    <row r="499">
      <c r="B499" s="176" t="n"/>
      <c r="C499" s="201" t="n"/>
      <c r="D499" s="201" t="n"/>
      <c r="E499" s="201" t="n"/>
      <c r="F499" s="201" t="n"/>
      <c r="G499" s="201" t="n"/>
      <c r="H499" s="201" t="n"/>
      <c r="I499" s="201" t="n"/>
      <c r="J499" s="201" t="n"/>
      <c r="K499" s="201" t="n"/>
      <c r="L499" s="201" t="n"/>
      <c r="M499" s="201" t="n"/>
      <c r="N499" s="184" t="n"/>
      <c r="O499" s="184" t="n"/>
    </row>
    <row r="500">
      <c r="B500" s="176" t="n"/>
      <c r="C500" s="201" t="n"/>
      <c r="D500" s="201" t="n"/>
      <c r="E500" s="201" t="n"/>
      <c r="F500" s="201" t="n"/>
      <c r="G500" s="201" t="n"/>
      <c r="H500" s="201" t="n"/>
      <c r="I500" s="201" t="n"/>
      <c r="J500" s="201" t="n"/>
      <c r="K500" s="201" t="n"/>
      <c r="L500" s="201" t="n"/>
      <c r="M500" s="201" t="n"/>
      <c r="N500" s="184" t="n"/>
      <c r="O500" s="184" t="n"/>
    </row>
    <row r="501">
      <c r="B501" s="176" t="n"/>
      <c r="C501" s="201" t="n"/>
      <c r="D501" s="201" t="n"/>
      <c r="E501" s="201" t="n"/>
      <c r="F501" s="201" t="n"/>
      <c r="G501" s="201" t="n"/>
      <c r="H501" s="201" t="n"/>
      <c r="I501" s="201" t="n"/>
      <c r="J501" s="201" t="n"/>
      <c r="K501" s="201" t="n"/>
      <c r="L501" s="201" t="n"/>
      <c r="M501" s="201" t="n"/>
      <c r="N501" s="184" t="n"/>
      <c r="O501" s="184" t="n"/>
    </row>
    <row r="502">
      <c r="B502" s="176" t="n"/>
      <c r="C502" s="201" t="n"/>
      <c r="D502" s="201" t="n"/>
      <c r="E502" s="201" t="n"/>
      <c r="F502" s="201" t="n"/>
      <c r="G502" s="201" t="n"/>
      <c r="H502" s="201" t="n"/>
      <c r="I502" s="201" t="n"/>
      <c r="J502" s="201" t="n"/>
      <c r="K502" s="201" t="n"/>
      <c r="L502" s="201" t="n"/>
      <c r="M502" s="201" t="n"/>
      <c r="N502" s="184" t="n"/>
      <c r="O502" s="184" t="n"/>
    </row>
    <row r="503">
      <c r="B503" s="176" t="n"/>
      <c r="C503" s="201" t="n"/>
      <c r="D503" s="201" t="n"/>
      <c r="E503" s="201" t="n"/>
      <c r="F503" s="201" t="n"/>
      <c r="G503" s="201" t="n"/>
      <c r="H503" s="201" t="n"/>
      <c r="I503" s="201" t="n"/>
      <c r="J503" s="201" t="n"/>
      <c r="K503" s="201" t="n"/>
      <c r="L503" s="201" t="n"/>
      <c r="M503" s="201" t="n"/>
      <c r="N503" s="184" t="n"/>
      <c r="O503" s="184" t="n"/>
    </row>
    <row r="504">
      <c r="B504" s="176" t="n"/>
      <c r="C504" s="201" t="n"/>
      <c r="D504" s="201" t="n"/>
      <c r="E504" s="201" t="n"/>
      <c r="F504" s="201" t="n"/>
      <c r="G504" s="201" t="n"/>
      <c r="H504" s="201" t="n"/>
      <c r="I504" s="201" t="n"/>
      <c r="J504" s="201" t="n"/>
      <c r="K504" s="201" t="n"/>
      <c r="L504" s="201" t="n"/>
      <c r="M504" s="201" t="n"/>
      <c r="N504" s="184" t="n"/>
      <c r="O504" s="184" t="n"/>
    </row>
    <row r="505">
      <c r="B505" s="176" t="n"/>
      <c r="C505" s="201" t="n"/>
      <c r="D505" s="201" t="n"/>
      <c r="E505" s="201" t="n"/>
      <c r="F505" s="201" t="n"/>
      <c r="G505" s="201" t="n"/>
      <c r="H505" s="201" t="n"/>
      <c r="I505" s="201" t="n"/>
      <c r="J505" s="201" t="n"/>
      <c r="K505" s="201" t="n"/>
      <c r="L505" s="201" t="n"/>
      <c r="M505" s="201" t="n"/>
      <c r="N505" s="184" t="n"/>
      <c r="O505" s="184" t="n"/>
    </row>
    <row r="506">
      <c r="B506" s="176" t="n"/>
      <c r="C506" s="201" t="n"/>
      <c r="D506" s="201" t="n"/>
      <c r="E506" s="201" t="n"/>
      <c r="F506" s="201" t="n"/>
      <c r="G506" s="201" t="n"/>
      <c r="H506" s="201" t="n"/>
      <c r="I506" s="201" t="n"/>
      <c r="J506" s="201" t="n"/>
      <c r="K506" s="201" t="n"/>
      <c r="L506" s="201" t="n"/>
      <c r="M506" s="201" t="n"/>
      <c r="N506" s="184" t="n"/>
      <c r="O506" s="184" t="n"/>
    </row>
    <row r="507">
      <c r="B507" s="176" t="n"/>
      <c r="C507" s="201" t="n"/>
      <c r="D507" s="201" t="n"/>
      <c r="E507" s="201" t="n"/>
      <c r="F507" s="201" t="n"/>
      <c r="G507" s="201" t="n"/>
      <c r="H507" s="201" t="n"/>
      <c r="I507" s="201" t="n"/>
      <c r="J507" s="201" t="n"/>
      <c r="K507" s="201" t="n"/>
      <c r="L507" s="201" t="n"/>
      <c r="M507" s="201" t="n"/>
      <c r="N507" s="184" t="n"/>
      <c r="O507" s="184" t="n"/>
    </row>
    <row r="508">
      <c r="B508" s="176" t="n"/>
      <c r="C508" s="201" t="n"/>
      <c r="D508" s="201" t="n"/>
      <c r="E508" s="201" t="n"/>
      <c r="F508" s="201" t="n"/>
      <c r="G508" s="201" t="n"/>
      <c r="H508" s="201" t="n"/>
      <c r="I508" s="201" t="n"/>
      <c r="J508" s="201" t="n"/>
      <c r="K508" s="201" t="n"/>
      <c r="L508" s="201" t="n"/>
      <c r="M508" s="201" t="n"/>
      <c r="N508" s="184" t="n"/>
      <c r="O508" s="184" t="n"/>
    </row>
    <row r="509">
      <c r="B509" s="176" t="n"/>
      <c r="C509" s="201" t="n"/>
      <c r="D509" s="201" t="n"/>
      <c r="E509" s="201" t="n"/>
      <c r="F509" s="201" t="n"/>
      <c r="G509" s="201" t="n"/>
      <c r="H509" s="201" t="n"/>
      <c r="I509" s="201" t="n"/>
      <c r="J509" s="201" t="n"/>
      <c r="K509" s="201" t="n"/>
      <c r="L509" s="201" t="n"/>
      <c r="M509" s="201" t="n"/>
      <c r="N509" s="184" t="n"/>
      <c r="O509" s="184" t="n"/>
    </row>
    <row r="510">
      <c r="B510" s="176" t="n"/>
      <c r="C510" s="201" t="n"/>
      <c r="D510" s="201" t="n"/>
      <c r="E510" s="201" t="n"/>
      <c r="F510" s="201" t="n"/>
      <c r="G510" s="201" t="n"/>
      <c r="H510" s="201" t="n"/>
      <c r="I510" s="201" t="n"/>
      <c r="J510" s="201" t="n"/>
      <c r="K510" s="201" t="n"/>
      <c r="L510" s="201" t="n"/>
      <c r="M510" s="201" t="n"/>
      <c r="N510" s="184" t="n"/>
      <c r="O510" s="184" t="n"/>
    </row>
    <row r="511">
      <c r="B511" s="176" t="n"/>
      <c r="C511" s="201" t="n"/>
      <c r="D511" s="201" t="n"/>
      <c r="E511" s="201" t="n"/>
      <c r="F511" s="201" t="n"/>
      <c r="G511" s="201" t="n"/>
      <c r="H511" s="201" t="n"/>
      <c r="I511" s="201" t="n"/>
      <c r="J511" s="201" t="n"/>
      <c r="K511" s="201" t="n"/>
      <c r="L511" s="201" t="n"/>
      <c r="M511" s="201" t="n"/>
      <c r="N511" s="184" t="n"/>
      <c r="O511" s="184" t="n"/>
    </row>
    <row r="512">
      <c r="B512" s="176" t="n"/>
      <c r="C512" s="201" t="n"/>
      <c r="D512" s="201" t="n"/>
      <c r="E512" s="201" t="n"/>
      <c r="F512" s="201" t="n"/>
      <c r="G512" s="201" t="n"/>
      <c r="H512" s="201" t="n"/>
      <c r="I512" s="201" t="n"/>
      <c r="J512" s="201" t="n"/>
      <c r="K512" s="201" t="n"/>
      <c r="L512" s="201" t="n"/>
      <c r="M512" s="201" t="n"/>
      <c r="N512" s="184" t="n"/>
      <c r="O512" s="184" t="n"/>
    </row>
    <row r="513">
      <c r="B513" s="176" t="n"/>
      <c r="C513" s="201" t="n"/>
      <c r="D513" s="201" t="n"/>
      <c r="E513" s="201" t="n"/>
      <c r="F513" s="201" t="n"/>
      <c r="G513" s="201" t="n"/>
      <c r="H513" s="201" t="n"/>
      <c r="I513" s="201" t="n"/>
      <c r="J513" s="201" t="n"/>
      <c r="K513" s="201" t="n"/>
      <c r="L513" s="201" t="n"/>
      <c r="M513" s="201" t="n"/>
      <c r="N513" s="184" t="n"/>
      <c r="O513" s="184" t="n"/>
    </row>
    <row r="514">
      <c r="B514" s="176" t="n"/>
      <c r="C514" s="201" t="n"/>
      <c r="D514" s="201" t="n"/>
      <c r="E514" s="201" t="n"/>
      <c r="F514" s="201" t="n"/>
      <c r="G514" s="201" t="n"/>
      <c r="H514" s="201" t="n"/>
      <c r="I514" s="201" t="n"/>
      <c r="J514" s="201" t="n"/>
      <c r="K514" s="201" t="n"/>
      <c r="L514" s="201" t="n"/>
      <c r="M514" s="201" t="n"/>
      <c r="N514" s="184" t="n"/>
      <c r="O514" s="184" t="n"/>
    </row>
    <row r="515">
      <c r="B515" s="176" t="n"/>
      <c r="C515" s="201" t="n"/>
      <c r="D515" s="201" t="n"/>
      <c r="E515" s="201" t="n"/>
      <c r="F515" s="201" t="n"/>
      <c r="G515" s="201" t="n"/>
      <c r="H515" s="201" t="n"/>
      <c r="I515" s="201" t="n"/>
      <c r="J515" s="201" t="n"/>
      <c r="K515" s="201" t="n"/>
      <c r="L515" s="201" t="n"/>
      <c r="M515" s="201" t="n"/>
      <c r="N515" s="184" t="n"/>
      <c r="O515" s="184" t="n"/>
    </row>
    <row r="516">
      <c r="B516" s="176" t="n"/>
      <c r="C516" s="201" t="n"/>
      <c r="D516" s="201" t="n"/>
      <c r="E516" s="201" t="n"/>
      <c r="F516" s="201" t="n"/>
      <c r="G516" s="201" t="n"/>
      <c r="H516" s="201" t="n"/>
      <c r="I516" s="201" t="n"/>
      <c r="J516" s="201" t="n"/>
      <c r="K516" s="201" t="n"/>
      <c r="L516" s="201" t="n"/>
      <c r="M516" s="201" t="n"/>
      <c r="N516" s="184" t="n"/>
      <c r="O516" s="184" t="n"/>
    </row>
    <row r="517">
      <c r="B517" s="176" t="n"/>
      <c r="C517" s="201" t="n"/>
      <c r="D517" s="201" t="n"/>
      <c r="E517" s="201" t="n"/>
      <c r="F517" s="201" t="n"/>
      <c r="G517" s="201" t="n"/>
      <c r="H517" s="201" t="n"/>
      <c r="I517" s="201" t="n"/>
      <c r="J517" s="201" t="n"/>
      <c r="K517" s="201" t="n"/>
      <c r="L517" s="201" t="n"/>
      <c r="M517" s="201" t="n"/>
      <c r="N517" s="184" t="n"/>
      <c r="O517" s="184" t="n"/>
    </row>
    <row r="518">
      <c r="B518" s="176" t="n"/>
      <c r="C518" s="201" t="n"/>
      <c r="D518" s="201" t="n"/>
      <c r="E518" s="201" t="n"/>
      <c r="F518" s="201" t="n"/>
      <c r="G518" s="201" t="n"/>
      <c r="H518" s="201" t="n"/>
      <c r="I518" s="201" t="n"/>
      <c r="J518" s="201" t="n"/>
      <c r="K518" s="201" t="n"/>
      <c r="L518" s="201" t="n"/>
      <c r="M518" s="201" t="n"/>
      <c r="N518" s="184" t="n"/>
      <c r="O518" s="184" t="n"/>
    </row>
    <row r="519">
      <c r="B519" s="176" t="n"/>
      <c r="C519" s="201" t="n"/>
      <c r="D519" s="201" t="n"/>
      <c r="E519" s="201" t="n"/>
      <c r="F519" s="201" t="n"/>
      <c r="G519" s="201" t="n"/>
      <c r="H519" s="201" t="n"/>
      <c r="I519" s="201" t="n"/>
      <c r="J519" s="201" t="n"/>
      <c r="K519" s="201" t="n"/>
      <c r="L519" s="201" t="n"/>
      <c r="M519" s="201" t="n"/>
      <c r="N519" s="184" t="n"/>
      <c r="O519" s="184" t="n"/>
    </row>
    <row r="520">
      <c r="B520" s="176" t="n"/>
      <c r="C520" s="201" t="n"/>
      <c r="D520" s="201" t="n"/>
      <c r="E520" s="201" t="n"/>
      <c r="F520" s="201" t="n"/>
      <c r="G520" s="201" t="n"/>
      <c r="H520" s="201" t="n"/>
      <c r="I520" s="201" t="n"/>
      <c r="J520" s="201" t="n"/>
      <c r="K520" s="201" t="n"/>
      <c r="L520" s="201" t="n"/>
      <c r="M520" s="201" t="n"/>
      <c r="N520" s="184" t="n"/>
      <c r="O520" s="184" t="n"/>
    </row>
    <row r="521">
      <c r="B521" s="176" t="n"/>
      <c r="C521" s="201" t="n"/>
      <c r="D521" s="201" t="n"/>
      <c r="E521" s="201" t="n"/>
      <c r="F521" s="201" t="n"/>
      <c r="G521" s="201" t="n"/>
      <c r="H521" s="201" t="n"/>
      <c r="I521" s="201" t="n"/>
      <c r="J521" s="201" t="n"/>
      <c r="K521" s="201" t="n"/>
      <c r="L521" s="201" t="n"/>
      <c r="M521" s="201" t="n"/>
      <c r="N521" s="184" t="n"/>
      <c r="O521" s="184" t="n"/>
    </row>
    <row r="522">
      <c r="B522" s="176" t="n"/>
      <c r="C522" s="201" t="n"/>
      <c r="D522" s="201" t="n"/>
      <c r="E522" s="201" t="n"/>
      <c r="F522" s="201" t="n"/>
      <c r="G522" s="201" t="n"/>
      <c r="H522" s="201" t="n"/>
      <c r="I522" s="201" t="n"/>
      <c r="J522" s="201" t="n"/>
      <c r="K522" s="201" t="n"/>
      <c r="L522" s="201" t="n"/>
      <c r="M522" s="201" t="n"/>
      <c r="N522" s="184" t="n"/>
      <c r="O522" s="184" t="n"/>
    </row>
    <row r="523">
      <c r="B523" s="176" t="n"/>
      <c r="C523" s="201" t="n"/>
      <c r="D523" s="201" t="n"/>
      <c r="E523" s="201" t="n"/>
      <c r="F523" s="201" t="n"/>
      <c r="G523" s="201" t="n"/>
      <c r="H523" s="201" t="n"/>
      <c r="I523" s="201" t="n"/>
      <c r="J523" s="201" t="n"/>
      <c r="K523" s="201" t="n"/>
      <c r="L523" s="201" t="n"/>
      <c r="M523" s="201" t="n"/>
      <c r="N523" s="184" t="n"/>
      <c r="O523" s="184" t="n"/>
    </row>
    <row r="524">
      <c r="B524" s="176" t="n"/>
      <c r="C524" s="201" t="n"/>
      <c r="D524" s="201" t="n"/>
      <c r="E524" s="201" t="n"/>
      <c r="F524" s="201" t="n"/>
      <c r="G524" s="201" t="n"/>
      <c r="H524" s="201" t="n"/>
      <c r="I524" s="201" t="n"/>
      <c r="J524" s="201" t="n"/>
      <c r="K524" s="201" t="n"/>
      <c r="L524" s="201" t="n"/>
      <c r="M524" s="201" t="n"/>
      <c r="N524" s="184" t="n"/>
      <c r="O524" s="184" t="n"/>
    </row>
    <row r="525">
      <c r="B525" s="176" t="n"/>
      <c r="C525" s="201" t="n"/>
      <c r="D525" s="201" t="n"/>
      <c r="E525" s="201" t="n"/>
      <c r="F525" s="201" t="n"/>
      <c r="G525" s="201" t="n"/>
      <c r="H525" s="201" t="n"/>
      <c r="I525" s="201" t="n"/>
      <c r="J525" s="201" t="n"/>
      <c r="K525" s="201" t="n"/>
      <c r="L525" s="201" t="n"/>
      <c r="M525" s="201" t="n"/>
      <c r="N525" s="184" t="n"/>
      <c r="O525" s="184" t="n"/>
    </row>
    <row r="526">
      <c r="B526" s="176" t="n"/>
      <c r="C526" s="201" t="n"/>
      <c r="D526" s="201" t="n"/>
      <c r="E526" s="201" t="n"/>
      <c r="F526" s="201" t="n"/>
      <c r="G526" s="201" t="n"/>
      <c r="H526" s="201" t="n"/>
      <c r="I526" s="201" t="n"/>
      <c r="J526" s="201" t="n"/>
      <c r="K526" s="201" t="n"/>
      <c r="L526" s="201" t="n"/>
      <c r="M526" s="201" t="n"/>
      <c r="N526" s="184" t="n"/>
      <c r="O526" s="184" t="n"/>
    </row>
    <row r="527">
      <c r="B527" s="176" t="n"/>
      <c r="C527" s="201" t="n"/>
      <c r="D527" s="201" t="n"/>
      <c r="E527" s="201" t="n"/>
      <c r="F527" s="201" t="n"/>
      <c r="G527" s="201" t="n"/>
      <c r="H527" s="201" t="n"/>
      <c r="I527" s="201" t="n"/>
      <c r="J527" s="201" t="n"/>
      <c r="K527" s="201" t="n"/>
      <c r="L527" s="201" t="n"/>
      <c r="M527" s="201" t="n"/>
      <c r="N527" s="184" t="n"/>
      <c r="O527" s="184" t="n"/>
    </row>
    <row r="528">
      <c r="B528" s="176" t="n"/>
      <c r="C528" s="201" t="n"/>
      <c r="D528" s="201" t="n"/>
      <c r="E528" s="201" t="n"/>
      <c r="F528" s="201" t="n"/>
      <c r="G528" s="201" t="n"/>
      <c r="H528" s="201" t="n"/>
      <c r="I528" s="201" t="n"/>
      <c r="J528" s="201" t="n"/>
      <c r="K528" s="201" t="n"/>
      <c r="L528" s="201" t="n"/>
      <c r="M528" s="201" t="n"/>
      <c r="N528" s="184" t="n"/>
      <c r="O528" s="184" t="n"/>
    </row>
    <row r="529">
      <c r="B529" s="176" t="n"/>
      <c r="C529" s="201" t="n"/>
      <c r="D529" s="201" t="n"/>
      <c r="E529" s="201" t="n"/>
      <c r="F529" s="201" t="n"/>
      <c r="G529" s="201" t="n"/>
      <c r="H529" s="201" t="n"/>
      <c r="I529" s="201" t="n"/>
      <c r="J529" s="201" t="n"/>
      <c r="K529" s="201" t="n"/>
      <c r="L529" s="201" t="n"/>
      <c r="M529" s="201" t="n"/>
      <c r="N529" s="184" t="n"/>
      <c r="O529" s="184" t="n"/>
    </row>
    <row r="530">
      <c r="B530" s="176" t="n"/>
      <c r="C530" s="201" t="n"/>
      <c r="D530" s="201" t="n"/>
      <c r="E530" s="201" t="n"/>
      <c r="F530" s="201" t="n"/>
      <c r="G530" s="201" t="n"/>
      <c r="H530" s="201" t="n"/>
      <c r="I530" s="201" t="n"/>
      <c r="J530" s="201" t="n"/>
      <c r="K530" s="201" t="n"/>
      <c r="L530" s="201" t="n"/>
      <c r="M530" s="201" t="n"/>
      <c r="N530" s="184" t="n"/>
      <c r="O530" s="184" t="n"/>
    </row>
    <row r="531">
      <c r="B531" s="176" t="n"/>
      <c r="C531" s="201" t="n"/>
      <c r="D531" s="201" t="n"/>
      <c r="E531" s="201" t="n"/>
      <c r="F531" s="201" t="n"/>
      <c r="G531" s="201" t="n"/>
      <c r="H531" s="201" t="n"/>
      <c r="I531" s="201" t="n"/>
      <c r="J531" s="201" t="n"/>
      <c r="K531" s="201" t="n"/>
      <c r="L531" s="201" t="n"/>
      <c r="M531" s="201" t="n"/>
      <c r="N531" s="184" t="n"/>
      <c r="O531" s="184" t="n"/>
    </row>
    <row r="532">
      <c r="B532" s="176" t="n"/>
      <c r="C532" s="201" t="n"/>
      <c r="D532" s="201" t="n"/>
      <c r="E532" s="201" t="n"/>
      <c r="F532" s="201" t="n"/>
      <c r="G532" s="201" t="n"/>
      <c r="H532" s="201" t="n"/>
      <c r="I532" s="201" t="n"/>
      <c r="J532" s="201" t="n"/>
      <c r="K532" s="201" t="n"/>
      <c r="L532" s="201" t="n"/>
      <c r="M532" s="201" t="n"/>
      <c r="N532" s="184" t="n"/>
      <c r="O532" s="184" t="n"/>
    </row>
    <row r="533">
      <c r="B533" s="176" t="n"/>
      <c r="C533" s="201" t="n"/>
      <c r="D533" s="201" t="n"/>
      <c r="E533" s="201" t="n"/>
      <c r="F533" s="201" t="n"/>
      <c r="G533" s="201" t="n"/>
      <c r="H533" s="201" t="n"/>
      <c r="I533" s="201" t="n"/>
      <c r="J533" s="201" t="n"/>
      <c r="K533" s="201" t="n"/>
      <c r="L533" s="201" t="n"/>
      <c r="M533" s="201" t="n"/>
      <c r="N533" s="184" t="n"/>
      <c r="O533" s="184" t="n"/>
    </row>
    <row r="534">
      <c r="B534" s="176" t="n"/>
      <c r="C534" s="201" t="n"/>
      <c r="D534" s="201" t="n"/>
      <c r="E534" s="201" t="n"/>
      <c r="F534" s="201" t="n"/>
      <c r="G534" s="201" t="n"/>
      <c r="H534" s="201" t="n"/>
      <c r="I534" s="201" t="n"/>
      <c r="J534" s="201" t="n"/>
      <c r="K534" s="201" t="n"/>
      <c r="L534" s="201" t="n"/>
      <c r="M534" s="201" t="n"/>
      <c r="N534" s="184" t="n"/>
      <c r="O534" s="184" t="n"/>
    </row>
    <row r="535">
      <c r="B535" s="176" t="n"/>
      <c r="C535" s="201" t="n"/>
      <c r="D535" s="201" t="n"/>
      <c r="E535" s="201" t="n"/>
      <c r="F535" s="201" t="n"/>
      <c r="G535" s="201" t="n"/>
      <c r="H535" s="201" t="n"/>
      <c r="I535" s="201" t="n"/>
      <c r="J535" s="201" t="n"/>
      <c r="K535" s="201" t="n"/>
      <c r="L535" s="201" t="n"/>
      <c r="M535" s="201" t="n"/>
      <c r="N535" s="184" t="n"/>
      <c r="O535" s="184" t="n"/>
    </row>
    <row r="536">
      <c r="B536" s="176" t="n"/>
      <c r="C536" s="201" t="n"/>
      <c r="D536" s="201" t="n"/>
      <c r="E536" s="201" t="n"/>
      <c r="F536" s="201" t="n"/>
      <c r="G536" s="201" t="n"/>
      <c r="H536" s="201" t="n"/>
      <c r="I536" s="201" t="n"/>
      <c r="J536" s="201" t="n"/>
      <c r="K536" s="201" t="n"/>
      <c r="L536" s="201" t="n"/>
      <c r="M536" s="201" t="n"/>
      <c r="N536" s="184" t="n"/>
      <c r="O536" s="184" t="n"/>
    </row>
    <row r="537">
      <c r="B537" s="176" t="n"/>
      <c r="C537" s="201" t="n"/>
      <c r="D537" s="201" t="n"/>
      <c r="E537" s="201" t="n"/>
      <c r="F537" s="201" t="n"/>
      <c r="G537" s="201" t="n"/>
      <c r="H537" s="201" t="n"/>
      <c r="I537" s="201" t="n"/>
      <c r="J537" s="201" t="n"/>
      <c r="K537" s="201" t="n"/>
      <c r="L537" s="201" t="n"/>
      <c r="M537" s="201" t="n"/>
      <c r="N537" s="184" t="n"/>
      <c r="O537" s="184" t="n"/>
    </row>
    <row r="538">
      <c r="B538" s="176" t="n"/>
      <c r="C538" s="201" t="n"/>
      <c r="D538" s="201" t="n"/>
      <c r="E538" s="201" t="n"/>
      <c r="F538" s="201" t="n"/>
      <c r="G538" s="201" t="n"/>
      <c r="H538" s="201" t="n"/>
      <c r="I538" s="201" t="n"/>
      <c r="J538" s="201" t="n"/>
      <c r="K538" s="201" t="n"/>
      <c r="L538" s="201" t="n"/>
      <c r="M538" s="201" t="n"/>
      <c r="N538" s="184" t="n"/>
      <c r="O538" s="184" t="n"/>
    </row>
    <row r="539">
      <c r="B539" s="176" t="n"/>
      <c r="C539" s="201" t="n"/>
      <c r="D539" s="201" t="n"/>
      <c r="E539" s="201" t="n"/>
      <c r="F539" s="201" t="n"/>
      <c r="G539" s="201" t="n"/>
      <c r="H539" s="201" t="n"/>
      <c r="I539" s="201" t="n"/>
      <c r="J539" s="201" t="n"/>
      <c r="K539" s="201" t="n"/>
      <c r="L539" s="201" t="n"/>
      <c r="M539" s="201" t="n"/>
      <c r="N539" s="184" t="n"/>
      <c r="O539" s="184" t="n"/>
    </row>
    <row r="540">
      <c r="B540" s="176" t="n"/>
      <c r="C540" s="201" t="n"/>
      <c r="D540" s="201" t="n"/>
      <c r="E540" s="201" t="n"/>
      <c r="F540" s="201" t="n"/>
      <c r="G540" s="201" t="n"/>
      <c r="H540" s="201" t="n"/>
      <c r="I540" s="201" t="n"/>
      <c r="J540" s="201" t="n"/>
      <c r="K540" s="201" t="n"/>
      <c r="L540" s="201" t="n"/>
      <c r="M540" s="201" t="n"/>
      <c r="N540" s="184" t="n"/>
      <c r="O540" s="184" t="n"/>
    </row>
    <row r="541">
      <c r="B541" s="176" t="n"/>
      <c r="C541" s="201" t="n"/>
      <c r="D541" s="201" t="n"/>
      <c r="E541" s="201" t="n"/>
      <c r="F541" s="201" t="n"/>
      <c r="G541" s="201" t="n"/>
      <c r="H541" s="201" t="n"/>
      <c r="I541" s="201" t="n"/>
      <c r="J541" s="201" t="n"/>
      <c r="K541" s="201" t="n"/>
      <c r="L541" s="201" t="n"/>
      <c r="M541" s="201" t="n"/>
      <c r="N541" s="184" t="n"/>
      <c r="O541" s="184" t="n"/>
    </row>
    <row r="542">
      <c r="B542" s="176" t="n"/>
      <c r="C542" s="201" t="n"/>
      <c r="D542" s="201" t="n"/>
      <c r="E542" s="201" t="n"/>
      <c r="F542" s="201" t="n"/>
      <c r="G542" s="201" t="n"/>
      <c r="H542" s="201" t="n"/>
      <c r="I542" s="201" t="n"/>
      <c r="J542" s="201" t="n"/>
      <c r="K542" s="201" t="n"/>
      <c r="L542" s="201" t="n"/>
      <c r="M542" s="201" t="n"/>
      <c r="N542" s="184" t="n"/>
      <c r="O542" s="184" t="n"/>
    </row>
    <row r="543">
      <c r="B543" s="176" t="n"/>
      <c r="C543" s="201" t="n"/>
      <c r="D543" s="201" t="n"/>
      <c r="E543" s="201" t="n"/>
      <c r="F543" s="201" t="n"/>
      <c r="G543" s="201" t="n"/>
      <c r="H543" s="201" t="n"/>
      <c r="I543" s="201" t="n"/>
      <c r="J543" s="201" t="n"/>
      <c r="K543" s="201" t="n"/>
      <c r="L543" s="201" t="n"/>
      <c r="M543" s="201" t="n"/>
      <c r="N543" s="184" t="n"/>
      <c r="O543" s="184" t="n"/>
    </row>
    <row r="544">
      <c r="B544" s="176" t="n"/>
      <c r="C544" s="201" t="n"/>
      <c r="D544" s="201" t="n"/>
      <c r="E544" s="201" t="n"/>
      <c r="F544" s="201" t="n"/>
      <c r="G544" s="201" t="n"/>
      <c r="H544" s="201" t="n"/>
      <c r="I544" s="201" t="n"/>
      <c r="J544" s="201" t="n"/>
      <c r="K544" s="201" t="n"/>
      <c r="L544" s="201" t="n"/>
      <c r="M544" s="201" t="n"/>
      <c r="N544" s="184" t="n"/>
      <c r="O544" s="184" t="n"/>
    </row>
    <row r="545">
      <c r="B545" s="176" t="n"/>
      <c r="C545" s="201" t="n"/>
      <c r="D545" s="201" t="n"/>
      <c r="E545" s="201" t="n"/>
      <c r="F545" s="201" t="n"/>
      <c r="G545" s="201" t="n"/>
      <c r="H545" s="201" t="n"/>
      <c r="I545" s="201" t="n"/>
      <c r="J545" s="201" t="n"/>
      <c r="K545" s="201" t="n"/>
      <c r="L545" s="201" t="n"/>
      <c r="M545" s="201" t="n"/>
      <c r="N545" s="184" t="n"/>
      <c r="O545" s="184" t="n"/>
    </row>
    <row r="546">
      <c r="B546" s="176" t="n"/>
      <c r="C546" s="201" t="n"/>
      <c r="D546" s="201" t="n"/>
      <c r="E546" s="201" t="n"/>
      <c r="F546" s="201" t="n"/>
      <c r="G546" s="201" t="n"/>
      <c r="H546" s="201" t="n"/>
      <c r="I546" s="201" t="n"/>
      <c r="J546" s="201" t="n"/>
      <c r="K546" s="201" t="n"/>
      <c r="L546" s="201" t="n"/>
      <c r="M546" s="201" t="n"/>
      <c r="N546" s="184" t="n"/>
      <c r="O546" s="184" t="n"/>
    </row>
    <row r="547">
      <c r="B547" s="176" t="n"/>
      <c r="C547" s="201" t="n"/>
      <c r="D547" s="201" t="n"/>
      <c r="E547" s="201" t="n"/>
      <c r="F547" s="201" t="n"/>
      <c r="G547" s="201" t="n"/>
      <c r="H547" s="201" t="n"/>
      <c r="I547" s="201" t="n"/>
      <c r="J547" s="201" t="n"/>
      <c r="K547" s="201" t="n"/>
      <c r="L547" s="201" t="n"/>
      <c r="M547" s="201" t="n"/>
      <c r="N547" s="184" t="n"/>
      <c r="O547" s="184" t="n"/>
    </row>
    <row r="548">
      <c r="B548" s="176" t="n"/>
      <c r="C548" s="201" t="n"/>
      <c r="D548" s="201" t="n"/>
      <c r="E548" s="201" t="n"/>
      <c r="F548" s="201" t="n"/>
      <c r="G548" s="201" t="n"/>
      <c r="H548" s="201" t="n"/>
      <c r="I548" s="201" t="n"/>
      <c r="J548" s="201" t="n"/>
      <c r="K548" s="201" t="n"/>
      <c r="L548" s="201" t="n"/>
      <c r="M548" s="201" t="n"/>
      <c r="N548" s="184" t="n"/>
      <c r="O548" s="184" t="n"/>
    </row>
  </sheetData>
  <mergeCells count="93">
    <mergeCell ref="B80:B81"/>
    <mergeCell ref="N80:N81"/>
    <mergeCell ref="O80:O81"/>
    <mergeCell ref="B76:B78"/>
    <mergeCell ref="N76:N78"/>
    <mergeCell ref="O76:O78"/>
    <mergeCell ref="B79"/>
    <mergeCell ref="N79"/>
    <mergeCell ref="O79"/>
    <mergeCell ref="B69:B72"/>
    <mergeCell ref="N69:N72"/>
    <mergeCell ref="O69:O72"/>
    <mergeCell ref="B73:B75"/>
    <mergeCell ref="N73:N75"/>
    <mergeCell ref="O73:O75"/>
    <mergeCell ref="B63:B64"/>
    <mergeCell ref="N63:N64"/>
    <mergeCell ref="O63:O64"/>
    <mergeCell ref="B65:B68"/>
    <mergeCell ref="N65:N68"/>
    <mergeCell ref="O65:O68"/>
    <mergeCell ref="B59"/>
    <mergeCell ref="N59"/>
    <mergeCell ref="O59"/>
    <mergeCell ref="B60:B62"/>
    <mergeCell ref="N60:N62"/>
    <mergeCell ref="O60:O62"/>
    <mergeCell ref="B51:B54"/>
    <mergeCell ref="N51:N54"/>
    <mergeCell ref="O51:O54"/>
    <mergeCell ref="B55:B58"/>
    <mergeCell ref="N55:N58"/>
    <mergeCell ref="O55:O58"/>
    <mergeCell ref="B43:B45"/>
    <mergeCell ref="N43:N45"/>
    <mergeCell ref="O43:O45"/>
    <mergeCell ref="B46:B50"/>
    <mergeCell ref="N46:N50"/>
    <mergeCell ref="O46:O50"/>
    <mergeCell ref="B39:B40"/>
    <mergeCell ref="N39:N40"/>
    <mergeCell ref="O39:O40"/>
    <mergeCell ref="B41:B42"/>
    <mergeCell ref="N41:N42"/>
    <mergeCell ref="O41:O42"/>
    <mergeCell ref="B35:B36"/>
    <mergeCell ref="N35:N36"/>
    <mergeCell ref="O35:O36"/>
    <mergeCell ref="B37:B38"/>
    <mergeCell ref="N37:N38"/>
    <mergeCell ref="O37:O38"/>
    <mergeCell ref="B29:B31"/>
    <mergeCell ref="N29:N31"/>
    <mergeCell ref="O29:O31"/>
    <mergeCell ref="B32:B34"/>
    <mergeCell ref="N32:N34"/>
    <mergeCell ref="O32:O34"/>
    <mergeCell ref="B21:B25"/>
    <mergeCell ref="N21:N25"/>
    <mergeCell ref="O21:O25"/>
    <mergeCell ref="B26:B28"/>
    <mergeCell ref="N26:N28"/>
    <mergeCell ref="O26:O28"/>
    <mergeCell ref="B17"/>
    <mergeCell ref="N17"/>
    <mergeCell ref="O17"/>
    <mergeCell ref="B18:B20"/>
    <mergeCell ref="N18:N20"/>
    <mergeCell ref="O18:O20"/>
    <mergeCell ref="B12:B14"/>
    <mergeCell ref="N12:N14"/>
    <mergeCell ref="O12:O14"/>
    <mergeCell ref="B15:B16"/>
    <mergeCell ref="N15:N16"/>
    <mergeCell ref="O15:O16"/>
    <mergeCell ref="B6:B8"/>
    <mergeCell ref="N6:N8"/>
    <mergeCell ref="O6:O8"/>
    <mergeCell ref="B9:B11"/>
    <mergeCell ref="N9:N11"/>
    <mergeCell ref="O9:O11"/>
    <mergeCell ref="O4:O5"/>
    <mergeCell ref="K4:K5"/>
    <mergeCell ref="B4:B5"/>
    <mergeCell ref="C4:C5"/>
    <mergeCell ref="B3:N3"/>
    <mergeCell ref="N4:N5"/>
    <mergeCell ref="M4:M5"/>
    <mergeCell ref="F4:J4"/>
    <mergeCell ref="L4:L5"/>
    <mergeCell ref="B82:B85"/>
    <mergeCell ref="N82:N85"/>
    <mergeCell ref="O82:O85"/>
  </mergeCells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Apache POI</dc:creator>
  <dcterms:created xmlns:dcterms="http://purl.org/dc/terms/" xmlns:xsi="http://www.w3.org/2001/XMLSchema-instance" xsi:type="dcterms:W3CDTF">2017-11-15T09:08:05Z</dcterms:created>
  <dcterms:modified xmlns:dcterms="http://purl.org/dc/terms/" xmlns:xsi="http://www.w3.org/2001/XMLSchema-instance" xsi:type="dcterms:W3CDTF">2023-03-03T06:16:17Z</dcterms:modified>
  <cp:lastModifiedBy>centurylink</cp:lastModifiedBy>
</cp:coreProperties>
</file>