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sem5\INT217INTRODUCTION TO DATA MANAGEMENT\ca2\"/>
    </mc:Choice>
  </mc:AlternateContent>
  <xr:revisionPtr revIDLastSave="0" documentId="13_ncr:1_{27DDE778-D8FC-4A74-B264-719009F98EA3}" xr6:coauthVersionLast="47" xr6:coauthVersionMax="47" xr10:uidLastSave="{00000000-0000-0000-0000-000000000000}"/>
  <bookViews>
    <workbookView xWindow="-108" yWindow="-108" windowWidth="23256" windowHeight="13176" xr2:uid="{00000000-000D-0000-FFFF-FFFF00000000}"/>
  </bookViews>
  <sheets>
    <sheet name="Sheet1" sheetId="1" r:id="rId1"/>
  </sheets>
  <definedNames>
    <definedName name="_xlcn.WorksheetConnection_Sheet1A1G441" hidden="1">Sheet1!$A$1:$G$44</definedName>
    <definedName name="Slicer_Item">#N/A</definedName>
    <definedName name="Slicer_Region">#N/A</definedName>
    <definedName name="Timeline_OrderDate">#N/A</definedName>
  </definedNames>
  <calcPr calcId="162913"/>
  <pivotCaches>
    <pivotCache cacheId="79" r:id="rId2"/>
    <pivotCache cacheId="88" r:id="rId3"/>
  </pivotCaches>
  <extLst>
    <ext xmlns:x14="http://schemas.microsoft.com/office/spreadsheetml/2009/9/main" uri="{876F7934-8845-4945-9796-88D515C7AA90}">
      <x14:pivotCaches>
        <pivotCache cacheId="18"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2" r:id="rId7"/>
      </x15:timelineCachePivotCaches>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G$44"/>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299217-8918-4E06-B705-AEEDA0B651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8C08115-6815-42DA-A201-945717AA9FD9}" name="WorksheetConnection_Sheet1!$A$1:$G$44" type="102" refreshedVersion="8" minRefreshableVersion="5">
    <extLst>
      <ext xmlns:x15="http://schemas.microsoft.com/office/spreadsheetml/2010/11/main" uri="{DE250136-89BD-433C-8126-D09CA5730AF9}">
        <x15:connection id="Range" autoDelete="1">
          <x15:rangePr sourceName="_xlcn.WorksheetConnection_Sheet1A1G441"/>
        </x15:connection>
      </ext>
    </extLst>
  </connection>
</connections>
</file>

<file path=xl/sharedStrings.xml><?xml version="1.0" encoding="utf-8"?>
<sst xmlns="http://schemas.openxmlformats.org/spreadsheetml/2006/main" count="212" uniqueCount="52">
  <si>
    <t>OrderDate</t>
  </si>
  <si>
    <t>Region</t>
  </si>
  <si>
    <t>Rep</t>
  </si>
  <si>
    <t>Item</t>
  </si>
  <si>
    <t>Units</t>
  </si>
  <si>
    <t>Unit Cost</t>
  </si>
  <si>
    <t>Total</t>
  </si>
  <si>
    <t>East</t>
  </si>
  <si>
    <t>Jones</t>
  </si>
  <si>
    <t>Pencil</t>
  </si>
  <si>
    <t>Central</t>
  </si>
  <si>
    <t>Kivell</t>
  </si>
  <si>
    <t>Binder</t>
  </si>
  <si>
    <t>Jardine</t>
  </si>
  <si>
    <t>Gill</t>
  </si>
  <si>
    <t>Pen</t>
  </si>
  <si>
    <t>West</t>
  </si>
  <si>
    <t>Sorvino</t>
  </si>
  <si>
    <t>Andrews</t>
  </si>
  <si>
    <t>Thompson</t>
  </si>
  <si>
    <t>Morgan</t>
  </si>
  <si>
    <t>Howard</t>
  </si>
  <si>
    <t>Parent</t>
  </si>
  <si>
    <t>Smith</t>
  </si>
  <si>
    <t>Desk</t>
  </si>
  <si>
    <t>Pen Set</t>
  </si>
  <si>
    <t>1. Find the total from different Region for different items using pivot table. Apply the necessary</t>
  </si>
  <si>
    <t xml:space="preserve">formatting and also hide the grand total row wise. Assign proper labels to rows and columns. Apply </t>
  </si>
  <si>
    <t>the slicer to select any region of our choice at a time.     (10 Marks)</t>
  </si>
  <si>
    <t>2. Find the max of units purchased Rep wise using pivot chart of your choice. Also apply</t>
  </si>
  <si>
    <t>formatting to the chart to make it more attractive and informative.    (5 Marks)</t>
  </si>
  <si>
    <t xml:space="preserve">3. Find the average of total item wise using 3D pie pivot chart and apply necessary formatting. </t>
  </si>
  <si>
    <t xml:space="preserve">4. Sort the region a-z and then internal sorting on item as a-z and then units as Largest to Smallest.     </t>
  </si>
  <si>
    <t xml:space="preserve">   (5 Marks)</t>
  </si>
  <si>
    <t>(5 Marks)</t>
  </si>
  <si>
    <t>Also show labels     (5 marks)</t>
  </si>
  <si>
    <t>5. Find the total item wise using line chart  Assign the labels and apply proper formatting</t>
  </si>
  <si>
    <t>Row Labels</t>
  </si>
  <si>
    <t>Grand Total</t>
  </si>
  <si>
    <t>Sum of Total</t>
  </si>
  <si>
    <t>Sum of Units</t>
  </si>
  <si>
    <t>Max of Units</t>
  </si>
  <si>
    <t>1st:</t>
  </si>
  <si>
    <t>2nd:</t>
  </si>
  <si>
    <t>3rd:</t>
  </si>
  <si>
    <t>Average of Total</t>
  </si>
  <si>
    <t>4th:</t>
  </si>
  <si>
    <t>5th:</t>
  </si>
  <si>
    <t xml:space="preserve">slicer is created by using pivot table analyse --&gt;insert slicer </t>
  </si>
  <si>
    <t xml:space="preserve">timeline is created by using pivort table analyse --&gt;insert time line </t>
  </si>
  <si>
    <t xml:space="preserve">items are less in the east region  </t>
  </si>
  <si>
    <t xml:space="preserve">sales in the central is more compared to both other regions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</si>
</sst>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m/d/yy;@"/>
    <numFmt numFmtId="165" formatCode="_-[$$-409]* #,##0.00_ ;_-[$$-409]* \-#,##0.00\ ;_-[$$-409]* &quot;-&quot;??_ ;_-@_ "/>
    <numFmt numFmtId="167" formatCode="[$$-1004]#,##0.00"/>
  </numFmts>
  <fonts count="5" x14ac:knownFonts="1">
    <font>
      <sz val="11"/>
      <color theme="1"/>
      <name val="Calibri"/>
      <family val="2"/>
      <scheme val="minor"/>
    </font>
    <font>
      <sz val="11"/>
      <color theme="1"/>
      <name val="Calibri"/>
      <family val="2"/>
      <scheme val="minor"/>
    </font>
    <font>
      <sz val="11"/>
      <name val="Calibri"/>
      <family val="2"/>
    </font>
    <font>
      <sz val="12"/>
      <name val="Arial Narrow"/>
      <family val="2"/>
    </font>
    <font>
      <u/>
      <sz val="11"/>
      <color indexed="12"/>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0" fontId="2" fillId="0" borderId="0"/>
    <xf numFmtId="43" fontId="3" fillId="0" borderId="0" applyFont="0" applyFill="0" applyBorder="0" applyAlignment="0" applyProtection="0"/>
    <xf numFmtId="0" fontId="4" fillId="0" borderId="0" applyNumberFormat="0" applyFill="0" applyBorder="0" applyAlignment="0" applyProtection="0">
      <alignment horizontal="left" indent="1"/>
    </xf>
    <xf numFmtId="0" fontId="1" fillId="0" borderId="0"/>
    <xf numFmtId="0" fontId="4" fillId="0" borderId="0" applyNumberFormat="0" applyFill="0" applyBorder="0" applyAlignment="0" applyProtection="0">
      <alignment vertical="top"/>
      <protection locked="0"/>
    </xf>
  </cellStyleXfs>
  <cellXfs count="16">
    <xf numFmtId="0" fontId="0" fillId="0" borderId="0" xfId="0"/>
    <xf numFmtId="0" fontId="2" fillId="0" borderId="0" xfId="1" applyAlignment="1">
      <alignment horizontal="center" vertical="center"/>
    </xf>
    <xf numFmtId="1" fontId="2" fillId="0" borderId="0" xfId="1" applyNumberFormat="1" applyAlignment="1">
      <alignment horizontal="left" vertical="center"/>
    </xf>
    <xf numFmtId="0" fontId="2" fillId="0" borderId="0" xfId="1" applyAlignment="1">
      <alignment horizontal="left" vertical="center"/>
    </xf>
    <xf numFmtId="0" fontId="2" fillId="0" borderId="0" xfId="1" applyAlignment="1" applyProtection="1">
      <alignment horizontal="left" vertical="center"/>
      <protection locked="0"/>
    </xf>
    <xf numFmtId="164" fontId="2" fillId="0" borderId="0" xfId="1" applyNumberFormat="1" applyAlignment="1">
      <alignment vertical="center"/>
    </xf>
    <xf numFmtId="0" fontId="2" fillId="0" borderId="0" xfId="1" applyAlignment="1">
      <alignment vertical="center"/>
    </xf>
    <xf numFmtId="0" fontId="2" fillId="0" borderId="0" xfId="1" applyAlignment="1" applyProtection="1">
      <alignment vertical="center"/>
      <protection locked="0"/>
    </xf>
    <xf numFmtId="43" fontId="2" fillId="0" borderId="0" xfId="2" applyFont="1" applyFill="1" applyBorder="1" applyAlignment="1" applyProtection="1">
      <alignment horizontal="left" vertical="center"/>
    </xf>
    <xf numFmtId="43" fontId="2" fillId="0" borderId="0" xfId="2" applyFont="1" applyFill="1" applyBorder="1" applyAlignment="1" applyProtection="1">
      <alignment vertical="center"/>
    </xf>
    <xf numFmtId="0" fontId="0" fillId="0" borderId="0" xfId="0" applyAlignment="1">
      <alignment horizontal="left"/>
    </xf>
    <xf numFmtId="0" fontId="0" fillId="0" borderId="0" xfId="0" pivotButton="1"/>
    <xf numFmtId="0" fontId="0" fillId="0" borderId="0" xfId="0" applyAlignment="1">
      <alignment horizontal="left" indent="1"/>
    </xf>
    <xf numFmtId="0" fontId="0" fillId="0" borderId="0" xfId="0" applyNumberFormat="1"/>
    <xf numFmtId="165" fontId="0" fillId="0" borderId="0" xfId="0" applyNumberFormat="1"/>
    <xf numFmtId="167" fontId="0" fillId="0" borderId="0" xfId="0" applyNumberFormat="1"/>
  </cellXfs>
  <cellStyles count="6">
    <cellStyle name="Comma 2" xfId="2" xr:uid="{00000000-0005-0000-0000-000000000000}"/>
    <cellStyle name="Ctx_Hyperlink" xfId="3" xr:uid="{00000000-0005-0000-0000-000001000000}"/>
    <cellStyle name="Hyperlink 2" xfId="5" xr:uid="{00000000-0005-0000-0000-000002000000}"/>
    <cellStyle name="Normal" xfId="0" builtinId="0"/>
    <cellStyle name="Normal 2" xfId="1" xr:uid="{00000000-0005-0000-0000-000004000000}"/>
    <cellStyle name="Normal 4" xfId="4" xr:uid="{00000000-0005-0000-0000-000005000000}"/>
  </cellStyles>
  <dxfs count="7">
    <dxf>
      <numFmt numFmtId="166" formatCode="[$$-2809]#,##0.00"/>
    </dxf>
    <dxf>
      <numFmt numFmtId="167" formatCode="[$$-1004]#,##0.00"/>
    </dxf>
    <dxf>
      <numFmt numFmtId="165" formatCode="_-[$$-409]* #,##0.00_ ;_-[$$-409]* \-#,##0.00\ ;_-[$$-409]* &quot;-&quot;??_ ;_-@_ "/>
    </dxf>
    <dxf>
      <numFmt numFmtId="166" formatCode="[$$-2809]#,##0.00"/>
    </dxf>
    <dxf>
      <numFmt numFmtId="165" formatCode="_-[$$-409]* #,##0.00_ ;_-[$$-409]* \-#,##0.00\ ;_-[$$-409]* &quot;-&quot;??_ ;_-@_ "/>
    </dxf>
    <dxf>
      <numFmt numFmtId="165" formatCode="_-[$$-409]* #,##0.00_ ;_-[$$-409]* \-#,##0.00\ ;_-[$$-409]* &quot;-&quot;??_ ;_-@_ "/>
    </dxf>
    <dxf>
      <numFmt numFmtId="165"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powerPivotData" Target="model/item.data"/><Relationship Id="rId3" Type="http://schemas.openxmlformats.org/officeDocument/2006/relationships/pivotCacheDefinition" Target="pivotCache/pivotCacheDefinition2.xml"/><Relationship Id="rId7" Type="http://schemas.openxmlformats.org/officeDocument/2006/relationships/pivotCacheDefinition" Target="pivotCache/pivotCacheDefinition4.xml"/><Relationship Id="rId12"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connections" Target="connections.xml"/><Relationship Id="rId4" Type="http://schemas.openxmlformats.org/officeDocument/2006/relationships/pivotCacheDefinition" Target="pivotCache/pivotCacheDefinition3.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Even KM082.xlsx]Sheet1!PivotTable2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Sheet1!$J$34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Pt>
            <c:idx val="5"/>
            <c:bubble3D val="0"/>
            <c:spPr>
              <a:solidFill>
                <a:schemeClr val="accent6"/>
              </a:solidFill>
              <a:ln>
                <a:noFill/>
              </a:ln>
              <a:effectLst>
                <a:outerShdw blurRad="254000" sx="102000" sy="102000" algn="ctr" rotWithShape="0">
                  <a:prstClr val="black">
                    <a:alpha val="20000"/>
                  </a:prstClr>
                </a:outerShdw>
              </a:effectLst>
            </c:spPr>
          </c:dPt>
          <c:dPt>
            <c:idx val="6"/>
            <c:bubble3D val="0"/>
            <c:spPr>
              <a:solidFill>
                <a:schemeClr val="accent1">
                  <a:lumMod val="60000"/>
                </a:schemeClr>
              </a:solidFill>
              <a:ln>
                <a:noFill/>
              </a:ln>
              <a:effectLst>
                <a:outerShdw blurRad="254000" sx="102000" sy="102000" algn="ctr" rotWithShape="0">
                  <a:prstClr val="black">
                    <a:alpha val="20000"/>
                  </a:prstClr>
                </a:outerShdw>
              </a:effectLst>
            </c:spPr>
          </c:dPt>
          <c:dPt>
            <c:idx val="7"/>
            <c:bubble3D val="0"/>
            <c:spPr>
              <a:solidFill>
                <a:schemeClr val="accent2">
                  <a:lumMod val="60000"/>
                </a:schemeClr>
              </a:solidFill>
              <a:ln>
                <a:noFill/>
              </a:ln>
              <a:effectLst>
                <a:outerShdw blurRad="254000" sx="102000" sy="102000" algn="ctr" rotWithShape="0">
                  <a:prstClr val="black">
                    <a:alpha val="20000"/>
                  </a:prstClr>
                </a:outerShdw>
              </a:effectLst>
            </c:spPr>
          </c:dPt>
          <c:dPt>
            <c:idx val="8"/>
            <c:bubble3D val="0"/>
            <c:spPr>
              <a:solidFill>
                <a:schemeClr val="accent3">
                  <a:lumMod val="60000"/>
                </a:schemeClr>
              </a:solidFill>
              <a:ln>
                <a:noFill/>
              </a:ln>
              <a:effectLst>
                <a:outerShdw blurRad="254000" sx="102000" sy="102000" algn="ctr" rotWithShape="0">
                  <a:prstClr val="black">
                    <a:alpha val="20000"/>
                  </a:prstClr>
                </a:outerShdw>
              </a:effectLst>
            </c:spPr>
          </c:dPt>
          <c:dPt>
            <c:idx val="9"/>
            <c:bubble3D val="0"/>
            <c:spPr>
              <a:solidFill>
                <a:schemeClr val="accent4">
                  <a:lumMod val="60000"/>
                </a:schemeClr>
              </a:solidFill>
              <a:ln>
                <a:noFill/>
              </a:ln>
              <a:effectLst>
                <a:outerShdw blurRad="254000" sx="102000" sy="102000" algn="ctr" rotWithShape="0">
                  <a:prstClr val="black">
                    <a:alpha val="20000"/>
                  </a:prstClr>
                </a:outerShdw>
              </a:effectLst>
            </c:spPr>
          </c:dPt>
          <c:dPt>
            <c:idx val="10"/>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Sheet1!$I$35:$I$46</c:f>
              <c:strCache>
                <c:ptCount val="11"/>
                <c:pt idx="0">
                  <c:v>Andrews</c:v>
                </c:pt>
                <c:pt idx="1">
                  <c:v>Gill</c:v>
                </c:pt>
                <c:pt idx="2">
                  <c:v>Howard</c:v>
                </c:pt>
                <c:pt idx="3">
                  <c:v>Jardine</c:v>
                </c:pt>
                <c:pt idx="4">
                  <c:v>Jones</c:v>
                </c:pt>
                <c:pt idx="5">
                  <c:v>Kivell</c:v>
                </c:pt>
                <c:pt idx="6">
                  <c:v>Morgan</c:v>
                </c:pt>
                <c:pt idx="7">
                  <c:v>Parent</c:v>
                </c:pt>
                <c:pt idx="8">
                  <c:v>Smith</c:v>
                </c:pt>
                <c:pt idx="9">
                  <c:v>Sorvino</c:v>
                </c:pt>
                <c:pt idx="10">
                  <c:v>Thompson</c:v>
                </c:pt>
              </c:strCache>
            </c:strRef>
          </c:cat>
          <c:val>
            <c:numRef>
              <c:f>Sheet1!$J$35:$J$46</c:f>
              <c:numCache>
                <c:formatCode>General</c:formatCode>
                <c:ptCount val="11"/>
                <c:pt idx="0">
                  <c:v>75</c:v>
                </c:pt>
                <c:pt idx="1">
                  <c:v>80</c:v>
                </c:pt>
                <c:pt idx="2">
                  <c:v>96</c:v>
                </c:pt>
                <c:pt idx="3">
                  <c:v>94</c:v>
                </c:pt>
                <c:pt idx="4">
                  <c:v>95</c:v>
                </c:pt>
                <c:pt idx="5">
                  <c:v>96</c:v>
                </c:pt>
                <c:pt idx="6">
                  <c:v>90</c:v>
                </c:pt>
                <c:pt idx="7">
                  <c:v>81</c:v>
                </c:pt>
                <c:pt idx="8">
                  <c:v>87</c:v>
                </c:pt>
                <c:pt idx="9">
                  <c:v>76</c:v>
                </c:pt>
                <c:pt idx="10">
                  <c:v>57</c:v>
                </c:pt>
              </c:numCache>
            </c:numRef>
          </c:val>
          <c:extLst>
            <c:ext xmlns:c16="http://schemas.microsoft.com/office/drawing/2014/chart" uri="{C3380CC4-5D6E-409C-BE32-E72D297353CC}">
              <c16:uniqueId val="{00000000-648D-4822-9805-E973B47476F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Even KM082.xlsx]Sheet1!PivotTable4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Sheet1!$B$51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Sheet1!$A$52:$A$57</c:f>
              <c:strCache>
                <c:ptCount val="5"/>
                <c:pt idx="0">
                  <c:v>Binder</c:v>
                </c:pt>
                <c:pt idx="1">
                  <c:v>Desk</c:v>
                </c:pt>
                <c:pt idx="2">
                  <c:v>Pen</c:v>
                </c:pt>
                <c:pt idx="3">
                  <c:v>Pen Set</c:v>
                </c:pt>
                <c:pt idx="4">
                  <c:v>Pencil</c:v>
                </c:pt>
              </c:strCache>
            </c:strRef>
          </c:cat>
          <c:val>
            <c:numRef>
              <c:f>Sheet1!$B$52:$B$57</c:f>
              <c:numCache>
                <c:formatCode>[$$-1004]#,##0.00</c:formatCode>
                <c:ptCount val="5"/>
                <c:pt idx="0">
                  <c:v>638.51</c:v>
                </c:pt>
                <c:pt idx="1">
                  <c:v>566.66666666666663</c:v>
                </c:pt>
                <c:pt idx="2">
                  <c:v>409.04399999999998</c:v>
                </c:pt>
                <c:pt idx="3">
                  <c:v>595.6957142857143</c:v>
                </c:pt>
                <c:pt idx="4">
                  <c:v>164.24153846153848</c:v>
                </c:pt>
              </c:numCache>
            </c:numRef>
          </c:val>
          <c:extLst>
            <c:ext xmlns:c16="http://schemas.microsoft.com/office/drawing/2014/chart" uri="{C3380CC4-5D6E-409C-BE32-E72D297353CC}">
              <c16:uniqueId val="{00000000-53AC-40C9-903D-2DA0338C2BE4}"/>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Even KM082.xlsx]Sheet1!PivotTable11</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Sheet1!$S$53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Sheet1!$R$54:$R$59</c:f>
              <c:strCache>
                <c:ptCount val="5"/>
                <c:pt idx="0">
                  <c:v>Binder</c:v>
                </c:pt>
                <c:pt idx="1">
                  <c:v>Desk</c:v>
                </c:pt>
                <c:pt idx="2">
                  <c:v>Pen</c:v>
                </c:pt>
                <c:pt idx="3">
                  <c:v>Pen Set</c:v>
                </c:pt>
                <c:pt idx="4">
                  <c:v>Pencil</c:v>
                </c:pt>
              </c:strCache>
            </c:strRef>
          </c:cat>
          <c:val>
            <c:numRef>
              <c:f>Sheet1!$S$54:$S$59</c:f>
              <c:numCache>
                <c:formatCode>General</c:formatCode>
                <c:ptCount val="5"/>
                <c:pt idx="0">
                  <c:v>9577.65</c:v>
                </c:pt>
                <c:pt idx="1">
                  <c:v>1700</c:v>
                </c:pt>
                <c:pt idx="2">
                  <c:v>2045.2199999999998</c:v>
                </c:pt>
                <c:pt idx="3">
                  <c:v>4169.87</c:v>
                </c:pt>
                <c:pt idx="4">
                  <c:v>2135.1400000000003</c:v>
                </c:pt>
              </c:numCache>
            </c:numRef>
          </c:val>
          <c:smooth val="0"/>
          <c:extLst>
            <c:ext xmlns:c16="http://schemas.microsoft.com/office/drawing/2014/chart" uri="{C3380CC4-5D6E-409C-BE32-E72D297353CC}">
              <c16:uniqueId val="{00000000-84FF-4D75-BA4A-EDC106D07AD0}"/>
            </c:ext>
          </c:extLst>
        </c:ser>
        <c:dLbls>
          <c:dLblPos val="ctr"/>
          <c:showLegendKey val="0"/>
          <c:showVal val="1"/>
          <c:showCatName val="0"/>
          <c:showSerName val="0"/>
          <c:showPercent val="0"/>
          <c:showBubbleSize val="0"/>
        </c:dLbls>
        <c:marker val="1"/>
        <c:smooth val="0"/>
        <c:axId val="1570738175"/>
        <c:axId val="1570733599"/>
      </c:lineChart>
      <c:catAx>
        <c:axId val="15707381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0733599"/>
        <c:crosses val="autoZero"/>
        <c:auto val="1"/>
        <c:lblAlgn val="ctr"/>
        <c:lblOffset val="100"/>
        <c:noMultiLvlLbl val="0"/>
      </c:catAx>
      <c:valAx>
        <c:axId val="15707335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073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[INT217 Even KM082.xlsx]Sheet1!PivotTable12</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Sheet1!$Y$24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cat>
            <c:multiLvlStrRef>
              <c:f>Sheet1!$X$25:$X$41</c:f>
              <c:multiLvlStrCache>
                <c:ptCount val="13"/>
                <c:lvl>
                  <c:pt idx="0">
                    <c:v>Binder</c:v>
                  </c:pt>
                  <c:pt idx="1">
                    <c:v>Desk</c:v>
                  </c:pt>
                  <c:pt idx="2">
                    <c:v>Pen</c:v>
                  </c:pt>
                  <c:pt idx="3">
                    <c:v>Pen Set</c:v>
                  </c:pt>
                  <c:pt idx="4">
                    <c:v>Pencil</c:v>
                  </c:pt>
                  <c:pt idx="5">
                    <c:v>Binder</c:v>
                  </c:pt>
                  <c:pt idx="6">
                    <c:v>Pen</c:v>
                  </c:pt>
                  <c:pt idx="7">
                    <c:v>Pen Set</c:v>
                  </c:pt>
                  <c:pt idx="8">
                    <c:v>Pencil</c:v>
                  </c:pt>
                  <c:pt idx="9">
                    <c:v>Binder</c:v>
                  </c:pt>
                  <c:pt idx="10">
                    <c:v>Desk</c:v>
                  </c:pt>
                  <c:pt idx="11">
                    <c:v>Pen</c:v>
                  </c:pt>
                  <c:pt idx="12">
                    <c:v>Pencil</c:v>
                  </c:pt>
                </c:lvl>
                <c:lvl>
                  <c:pt idx="0">
                    <c:v>Central</c:v>
                  </c:pt>
                  <c:pt idx="5">
                    <c:v>East</c:v>
                  </c:pt>
                  <c:pt idx="9">
                    <c:v>West</c:v>
                  </c:pt>
                </c:lvl>
              </c:multiLvlStrCache>
            </c:multiLvlStrRef>
          </c:cat>
          <c:val>
            <c:numRef>
              <c:f>Sheet1!$Y$25:$Y$41</c:f>
              <c:numCache>
                <c:formatCode>General</c:formatCode>
                <c:ptCount val="13"/>
                <c:pt idx="0">
                  <c:v>424</c:v>
                </c:pt>
                <c:pt idx="1">
                  <c:v>7</c:v>
                </c:pt>
                <c:pt idx="2">
                  <c:v>27</c:v>
                </c:pt>
                <c:pt idx="3">
                  <c:v>243</c:v>
                </c:pt>
                <c:pt idx="4">
                  <c:v>498</c:v>
                </c:pt>
                <c:pt idx="5">
                  <c:v>234</c:v>
                </c:pt>
                <c:pt idx="6">
                  <c:v>175</c:v>
                </c:pt>
                <c:pt idx="7">
                  <c:v>152</c:v>
                </c:pt>
                <c:pt idx="8">
                  <c:v>130</c:v>
                </c:pt>
                <c:pt idx="9">
                  <c:v>64</c:v>
                </c:pt>
                <c:pt idx="10">
                  <c:v>3</c:v>
                </c:pt>
                <c:pt idx="11">
                  <c:v>76</c:v>
                </c:pt>
                <c:pt idx="12">
                  <c:v>88</c:v>
                </c:pt>
              </c:numCache>
            </c:numRef>
          </c:val>
          <c:extLst>
            <c:ext xmlns:c16="http://schemas.microsoft.com/office/drawing/2014/chart" uri="{C3380CC4-5D6E-409C-BE32-E72D297353CC}">
              <c16:uniqueId val="{00000000-F124-4865-8905-2574106F214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5">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10</xdr:col>
      <xdr:colOff>38100</xdr:colOff>
      <xdr:row>16</xdr:row>
      <xdr:rowOff>144780</xdr:rowOff>
    </xdr:from>
    <xdr:to>
      <xdr:col>12</xdr:col>
      <xdr:colOff>396240</xdr:colOff>
      <xdr:row>30</xdr:row>
      <xdr:rowOff>51435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ADC8FF78-331E-140F-14AE-BF15D37D0D1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57060" y="3070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388620</xdr:colOff>
      <xdr:row>16</xdr:row>
      <xdr:rowOff>160020</xdr:rowOff>
    </xdr:from>
    <xdr:to>
      <xdr:col>17</xdr:col>
      <xdr:colOff>411480</xdr:colOff>
      <xdr:row>24</xdr:row>
      <xdr:rowOff>68580</xdr:rowOff>
    </xdr:to>
    <mc:AlternateContent xmlns:mc="http://schemas.openxmlformats.org/markup-compatibility/2006">
      <mc:Choice xmlns:tsle="http://schemas.microsoft.com/office/drawing/2012/timeslicer" Requires="tsle">
        <xdr:graphicFrame macro="">
          <xdr:nvGraphicFramePr>
            <xdr:cNvPr id="3" name="OrderDate">
              <a:extLst>
                <a:ext uri="{FF2B5EF4-FFF2-40B4-BE49-F238E27FC236}">
                  <a16:creationId xmlns:a16="http://schemas.microsoft.com/office/drawing/2014/main" id="{4DCA334F-B3FF-9946-4B93-DD41AB13217D}"/>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8778240" y="308610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10</xdr:col>
      <xdr:colOff>0</xdr:colOff>
      <xdr:row>33</xdr:row>
      <xdr:rowOff>0</xdr:rowOff>
    </xdr:from>
    <xdr:to>
      <xdr:col>17</xdr:col>
      <xdr:colOff>304800</xdr:colOff>
      <xdr:row>48</xdr:row>
      <xdr:rowOff>0</xdr:rowOff>
    </xdr:to>
    <xdr:graphicFrame macro="">
      <xdr:nvGraphicFramePr>
        <xdr:cNvPr id="4" name="Chart 3">
          <a:extLst>
            <a:ext uri="{FF2B5EF4-FFF2-40B4-BE49-F238E27FC236}">
              <a16:creationId xmlns:a16="http://schemas.microsoft.com/office/drawing/2014/main" id="{FC960104-20E8-05EB-F40C-0F91BD660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297180</xdr:colOff>
      <xdr:row>33</xdr:row>
      <xdr:rowOff>0</xdr:rowOff>
    </xdr:from>
    <xdr:to>
      <xdr:col>19</xdr:col>
      <xdr:colOff>464820</xdr:colOff>
      <xdr:row>46</xdr:row>
      <xdr:rowOff>89535</xdr:rowOff>
    </xdr:to>
    <mc:AlternateContent xmlns:mc="http://schemas.openxmlformats.org/markup-compatibility/2006">
      <mc:Choice xmlns:a14="http://schemas.microsoft.com/office/drawing/2010/main" Requires="a14">
        <xdr:graphicFrame macro="">
          <xdr:nvGraphicFramePr>
            <xdr:cNvPr id="5" name="Item">
              <a:extLst>
                <a:ext uri="{FF2B5EF4-FFF2-40B4-BE49-F238E27FC236}">
                  <a16:creationId xmlns:a16="http://schemas.microsoft.com/office/drawing/2014/main" id="{8E951ACD-5005-0C71-32F8-3E0D8578EAE9}"/>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12001500" y="6035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57</xdr:row>
      <xdr:rowOff>7620</xdr:rowOff>
    </xdr:from>
    <xdr:to>
      <xdr:col>6</xdr:col>
      <xdr:colOff>68580</xdr:colOff>
      <xdr:row>72</xdr:row>
      <xdr:rowOff>7620</xdr:rowOff>
    </xdr:to>
    <xdr:graphicFrame macro="">
      <xdr:nvGraphicFramePr>
        <xdr:cNvPr id="6" name="Chart 5">
          <a:extLst>
            <a:ext uri="{FF2B5EF4-FFF2-40B4-BE49-F238E27FC236}">
              <a16:creationId xmlns:a16="http://schemas.microsoft.com/office/drawing/2014/main" id="{69DE1946-89B2-C247-7C10-7FF4448C0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7620</xdr:colOff>
      <xdr:row>51</xdr:row>
      <xdr:rowOff>175260</xdr:rowOff>
    </xdr:from>
    <xdr:to>
      <xdr:col>26</xdr:col>
      <xdr:colOff>312420</xdr:colOff>
      <xdr:row>66</xdr:row>
      <xdr:rowOff>175260</xdr:rowOff>
    </xdr:to>
    <xdr:graphicFrame macro="">
      <xdr:nvGraphicFramePr>
        <xdr:cNvPr id="8" name="Chart 7">
          <a:extLst>
            <a:ext uri="{FF2B5EF4-FFF2-40B4-BE49-F238E27FC236}">
              <a16:creationId xmlns:a16="http://schemas.microsoft.com/office/drawing/2014/main" id="{F314A5A4-75AA-D2B1-EAFA-11672C1C38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30480</xdr:colOff>
      <xdr:row>22</xdr:row>
      <xdr:rowOff>175260</xdr:rowOff>
    </xdr:from>
    <xdr:to>
      <xdr:col>32</xdr:col>
      <xdr:colOff>335280</xdr:colOff>
      <xdr:row>37</xdr:row>
      <xdr:rowOff>175260</xdr:rowOff>
    </xdr:to>
    <xdr:graphicFrame macro="">
      <xdr:nvGraphicFramePr>
        <xdr:cNvPr id="9" name="Chart 8">
          <a:extLst>
            <a:ext uri="{FF2B5EF4-FFF2-40B4-BE49-F238E27FC236}">
              <a16:creationId xmlns:a16="http://schemas.microsoft.com/office/drawing/2014/main" id="{196815D5-E0E7-2471-C5BD-2E0CBE0C5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van yendluri" refreshedDate="44854.638098148149" createdVersion="8" refreshedVersion="8" minRefreshableVersion="3" recordCount="43" xr:uid="{5B0AA3D6-26AC-487A-A326-A25678E466F3}">
  <cacheSource type="worksheet">
    <worksheetSource ref="A1:G44" sheet="Sheet1"/>
  </cacheSource>
  <cacheFields count="7">
    <cacheField name="OrderDate" numFmtId="164">
      <sharedItems containsSemiMixedTypes="0" containsNonDate="0" containsDate="1" containsString="0" minDate="2021-01-06T00:00:00" maxDate="2022-12-22T00:00:00"/>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43">
      <sharedItems containsSemiMixedTypes="0" containsString="0" containsNumber="1" minValue="1.29" maxValue="275"/>
    </cacheField>
    <cacheField name="Total" numFmtId="43">
      <sharedItems containsSemiMixedTypes="0" containsString="0" containsNumber="1" minValue="9.0300000000000011" maxValue="1879.06"/>
    </cacheField>
  </cacheFields>
  <extLst>
    <ext xmlns:x14="http://schemas.microsoft.com/office/spreadsheetml/2009/9/main" uri="{725AE2AE-9491-48be-B2B4-4EB974FC3084}">
      <x14:pivotCacheDefinition pivotCacheId="110081340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yendluri" refreshedDate="44854.680951620372" backgroundQuery="1" createdVersion="8" refreshedVersion="8" minRefreshableVersion="3" recordCount="0" supportSubquery="1" supportAdvancedDrill="1" xr:uid="{9FA19E5E-F2D9-47B9-8BA4-702DACCC586C}">
  <cacheSource type="external" connectionId="1"/>
  <cacheFields count="4">
    <cacheField name="[Range].[Region].[Region]" caption="Region" numFmtId="0" hierarchy="1" level="1">
      <sharedItems count="1">
        <s v="Central"/>
      </sharedItems>
    </cacheField>
    <cacheField name="[Range].[Item].[Item]" caption="Item" numFmtId="0" hierarchy="3" level="1">
      <sharedItems count="4">
        <s v="Binder"/>
        <s v="Desk"/>
        <s v="Pen Set"/>
        <s v="Pencil"/>
      </sharedItems>
    </cacheField>
    <cacheField name="[Measures].[Sum of Total]" caption="Sum of Total" numFmtId="0" hierarchy="9" level="32767"/>
    <cacheField name="[Range].[OrderDate].[OrderDate]" caption="OrderDate" numFmtId="0" level="1">
      <sharedItems containsSemiMixedTypes="0" containsNonDate="0" containsString="0"/>
    </cacheField>
  </cacheFields>
  <cacheHierarchies count="10">
    <cacheHierarchy uniqueName="[Range].[OrderDate]" caption="OrderDate" attribute="1" time="1" defaultMemberUniqueName="[Range].[OrderDate].[All]" allUniqueName="[Range].[OrderDate].[All]" dimensionUniqueName="[Range]" displayFolder="" count="2" memberValueDatatype="7" unbalanced="0">
      <fieldsUsage count="2">
        <fieldUsage x="-1"/>
        <fieldUsage x="3"/>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0"/>
      </fieldsUsage>
    </cacheHierarchy>
    <cacheHierarchy uniqueName="[Range].[Rep]" caption="Rep" attribute="1" defaultMemberUniqueName="[Range].[Rep].[All]" allUniqueName="[Range].[Rep].[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Units]" caption="Units" attribute="1" defaultMemberUniqueName="[Range].[Units].[All]" allUniqueName="[Range].[Units].[All]" dimensionUniqueName="[Range]" displayFolder="" count="2" memberValueDatatype="20" unbalanced="0"/>
    <cacheHierarchy uniqueName="[Range].[Unit Cost]" caption="Unit Cost" attribute="1" defaultMemberUniqueName="[Range].[Unit Cost].[All]" allUniqueName="[Range].[Unit Cost].[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yendluri" refreshedDate="44854.636854166667" backgroundQuery="1" createdVersion="3" refreshedVersion="8" minRefreshableVersion="3" recordCount="0" supportSubquery="1" supportAdvancedDrill="1" xr:uid="{EBA14AA6-5FE5-42B7-9C40-BF3C97F418D1}">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Range].[OrderDate]" caption="OrderDate" attribute="1" time="1" defaultMemberUniqueName="[Range].[OrderDate].[All]" allUniqueName="[Range].[OrderDate].[All]" dimensionUniqueName="[Range]" displayFolder="" count="0" memberValueDatatype="7" unbalanced="0"/>
    <cacheHierarchy uniqueName="[Range].[Region]" caption="Region" attribute="1" defaultMemberUniqueName="[Range].[Region].[All]" allUniqueName="[Range].[Region].[All]" dimensionUniqueName="[Range]" displayFolder="" count="2"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576238237"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van yendluri" refreshedDate="44854.637179282407" backgroundQuery="1" createdVersion="3" refreshedVersion="8" minRefreshableVersion="3" recordCount="0" supportSubquery="1" supportAdvancedDrill="1" xr:uid="{AE15AF92-79B6-47ED-8F57-24D03E170196}">
  <cacheSource type="external" connectionId="1">
    <extLst>
      <ext xmlns:x14="http://schemas.microsoft.com/office/spreadsheetml/2009/9/main" uri="{F057638F-6D5F-4e77-A914-E7F072B9BCA8}">
        <x14:sourceConnection name="ThisWorkbookDataModel"/>
      </ext>
    </extLst>
  </cacheSource>
  <cacheFields count="0"/>
  <cacheHierarchies count="10">
    <cacheHierarchy uniqueName="[Range].[OrderDate]" caption="OrderDate" attribute="1" time="1" defaultMemberUniqueName="[Range].[OrderDate].[All]" allUniqueName="[Range].[OrderDate].[All]" dimensionUniqueName="[Range]" displayFolder="" count="2" memberValueDatatype="7" unbalanced="0"/>
    <cacheHierarchy uniqueName="[Range].[Region]" caption="Region" attribute="1" defaultMemberUniqueName="[Range].[Region].[All]" allUniqueName="[Range].[Region].[All]" dimensionUniqueName="[Range]" displayFolder="" count="0" memberValueDatatype="130" unbalanced="0"/>
    <cacheHierarchy uniqueName="[Range].[Rep]" caption="Rep" attribute="1" defaultMemberUniqueName="[Range].[Rep].[All]" allUniqueName="[Range].[Rep].[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Unit Cost]" caption="Unit Cost" attribute="1" defaultMemberUniqueName="[Range].[Unit Cost].[All]" allUniqueName="[Range].[Unit Cost].[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caption="Sum of Total" measure="1" displayFolder="" measureGroup="Rang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21465818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d v="2021-01-06T00:00:00"/>
    <x v="0"/>
    <x v="0"/>
    <x v="0"/>
    <x v="0"/>
    <n v="1.99"/>
    <n v="189.05"/>
  </r>
  <r>
    <d v="2021-01-23T00:00:00"/>
    <x v="1"/>
    <x v="1"/>
    <x v="1"/>
    <x v="1"/>
    <n v="19.989999999999998"/>
    <n v="999.49999999999989"/>
  </r>
  <r>
    <d v="2021-02-09T00:00:00"/>
    <x v="1"/>
    <x v="2"/>
    <x v="0"/>
    <x v="2"/>
    <n v="4.99"/>
    <n v="179.64000000000001"/>
  </r>
  <r>
    <d v="2021-02-26T00:00:00"/>
    <x v="1"/>
    <x v="3"/>
    <x v="2"/>
    <x v="3"/>
    <n v="19.989999999999998"/>
    <n v="539.7299999999999"/>
  </r>
  <r>
    <d v="2021-03-15T00:00:00"/>
    <x v="2"/>
    <x v="4"/>
    <x v="0"/>
    <x v="4"/>
    <n v="2.99"/>
    <n v="167.44"/>
  </r>
  <r>
    <d v="2021-04-01T00:00:00"/>
    <x v="0"/>
    <x v="0"/>
    <x v="1"/>
    <x v="5"/>
    <n v="4.99"/>
    <n v="299.40000000000003"/>
  </r>
  <r>
    <d v="2021-04-18T00:00:00"/>
    <x v="1"/>
    <x v="5"/>
    <x v="0"/>
    <x v="6"/>
    <n v="1.99"/>
    <n v="149.25"/>
  </r>
  <r>
    <d v="2021-05-05T00:00:00"/>
    <x v="1"/>
    <x v="2"/>
    <x v="0"/>
    <x v="7"/>
    <n v="4.99"/>
    <n v="449.1"/>
  </r>
  <r>
    <d v="2021-05-22T00:00:00"/>
    <x v="2"/>
    <x v="6"/>
    <x v="0"/>
    <x v="8"/>
    <n v="1.99"/>
    <n v="63.68"/>
  </r>
  <r>
    <d v="2021-06-08T00:00:00"/>
    <x v="0"/>
    <x v="0"/>
    <x v="1"/>
    <x v="5"/>
    <n v="8.99"/>
    <n v="539.4"/>
  </r>
  <r>
    <d v="2021-06-25T00:00:00"/>
    <x v="1"/>
    <x v="7"/>
    <x v="0"/>
    <x v="7"/>
    <n v="4.99"/>
    <n v="449.1"/>
  </r>
  <r>
    <d v="2021-07-12T00:00:00"/>
    <x v="0"/>
    <x v="8"/>
    <x v="1"/>
    <x v="9"/>
    <n v="1.99"/>
    <n v="57.71"/>
  </r>
  <r>
    <d v="2021-07-29T00:00:00"/>
    <x v="0"/>
    <x v="9"/>
    <x v="1"/>
    <x v="10"/>
    <n v="19.989999999999998"/>
    <n v="1619.1899999999998"/>
  </r>
  <r>
    <d v="2021-08-15T00:00:00"/>
    <x v="0"/>
    <x v="0"/>
    <x v="0"/>
    <x v="11"/>
    <n v="4.99"/>
    <n v="174.65"/>
  </r>
  <r>
    <d v="2021-09-01T00:00:00"/>
    <x v="1"/>
    <x v="10"/>
    <x v="3"/>
    <x v="12"/>
    <n v="125"/>
    <n v="250"/>
  </r>
  <r>
    <d v="2021-09-18T00:00:00"/>
    <x v="0"/>
    <x v="0"/>
    <x v="4"/>
    <x v="13"/>
    <n v="15.99"/>
    <n v="255.84"/>
  </r>
  <r>
    <d v="2021-10-05T00:00:00"/>
    <x v="1"/>
    <x v="7"/>
    <x v="1"/>
    <x v="14"/>
    <n v="8.99"/>
    <n v="251.72"/>
  </r>
  <r>
    <d v="2021-10-22T00:00:00"/>
    <x v="0"/>
    <x v="0"/>
    <x v="2"/>
    <x v="15"/>
    <n v="8.99"/>
    <n v="575.36"/>
  </r>
  <r>
    <d v="2021-11-08T00:00:00"/>
    <x v="0"/>
    <x v="9"/>
    <x v="2"/>
    <x v="16"/>
    <n v="19.989999999999998"/>
    <n v="299.84999999999997"/>
  </r>
  <r>
    <d v="2021-11-25T00:00:00"/>
    <x v="1"/>
    <x v="1"/>
    <x v="4"/>
    <x v="17"/>
    <n v="4.99"/>
    <n v="479.04"/>
  </r>
  <r>
    <d v="2021-12-12T00:00:00"/>
    <x v="1"/>
    <x v="10"/>
    <x v="0"/>
    <x v="18"/>
    <n v="1.29"/>
    <n v="86.43"/>
  </r>
  <r>
    <d v="2021-12-29T00:00:00"/>
    <x v="0"/>
    <x v="9"/>
    <x v="4"/>
    <x v="19"/>
    <n v="15.99"/>
    <n v="1183.26"/>
  </r>
  <r>
    <d v="2022-01-15T00:00:00"/>
    <x v="1"/>
    <x v="3"/>
    <x v="1"/>
    <x v="20"/>
    <n v="8.99"/>
    <n v="413.54"/>
  </r>
  <r>
    <d v="2022-02-01T00:00:00"/>
    <x v="1"/>
    <x v="10"/>
    <x v="1"/>
    <x v="21"/>
    <n v="15"/>
    <n v="1305"/>
  </r>
  <r>
    <d v="2022-02-18T00:00:00"/>
    <x v="0"/>
    <x v="0"/>
    <x v="1"/>
    <x v="22"/>
    <n v="4.99"/>
    <n v="19.96"/>
  </r>
  <r>
    <d v="2022-03-07T00:00:00"/>
    <x v="2"/>
    <x v="4"/>
    <x v="1"/>
    <x v="23"/>
    <n v="19.989999999999998"/>
    <n v="139.92999999999998"/>
  </r>
  <r>
    <d v="2022-03-24T00:00:00"/>
    <x v="1"/>
    <x v="2"/>
    <x v="4"/>
    <x v="1"/>
    <n v="4.99"/>
    <n v="249.5"/>
  </r>
  <r>
    <d v="2022-04-10T00:00:00"/>
    <x v="1"/>
    <x v="5"/>
    <x v="0"/>
    <x v="24"/>
    <n v="1.99"/>
    <n v="131.34"/>
  </r>
  <r>
    <d v="2022-04-27T00:00:00"/>
    <x v="0"/>
    <x v="8"/>
    <x v="2"/>
    <x v="17"/>
    <n v="4.99"/>
    <n v="479.04"/>
  </r>
  <r>
    <d v="2022-05-14T00:00:00"/>
    <x v="1"/>
    <x v="3"/>
    <x v="0"/>
    <x v="25"/>
    <n v="1.29"/>
    <n v="68.37"/>
  </r>
  <r>
    <d v="2022-05-31T00:00:00"/>
    <x v="1"/>
    <x v="3"/>
    <x v="1"/>
    <x v="26"/>
    <n v="8.99"/>
    <n v="719.2"/>
  </r>
  <r>
    <d v="2022-06-17T00:00:00"/>
    <x v="1"/>
    <x v="1"/>
    <x v="3"/>
    <x v="27"/>
    <n v="125"/>
    <n v="625"/>
  </r>
  <r>
    <d v="2022-07-04T00:00:00"/>
    <x v="0"/>
    <x v="0"/>
    <x v="4"/>
    <x v="28"/>
    <n v="4.99"/>
    <n v="309.38"/>
  </r>
  <r>
    <d v="2022-07-21T00:00:00"/>
    <x v="1"/>
    <x v="7"/>
    <x v="4"/>
    <x v="29"/>
    <n v="12.49"/>
    <n v="686.95"/>
  </r>
  <r>
    <d v="2022-08-07T00:00:00"/>
    <x v="1"/>
    <x v="1"/>
    <x v="4"/>
    <x v="30"/>
    <n v="23.95"/>
    <n v="1005.9"/>
  </r>
  <r>
    <d v="2022-08-24T00:00:00"/>
    <x v="2"/>
    <x v="4"/>
    <x v="3"/>
    <x v="31"/>
    <n v="275"/>
    <n v="825"/>
  </r>
  <r>
    <d v="2022-09-10T00:00:00"/>
    <x v="1"/>
    <x v="3"/>
    <x v="0"/>
    <x v="23"/>
    <n v="1.29"/>
    <n v="9.0300000000000011"/>
  </r>
  <r>
    <d v="2022-09-27T00:00:00"/>
    <x v="2"/>
    <x v="4"/>
    <x v="2"/>
    <x v="32"/>
    <n v="1.99"/>
    <n v="151.24"/>
  </r>
  <r>
    <d v="2022-10-14T00:00:00"/>
    <x v="2"/>
    <x v="6"/>
    <x v="1"/>
    <x v="33"/>
    <n v="19.989999999999998"/>
    <n v="1139.4299999999998"/>
  </r>
  <r>
    <d v="2022-10-31T00:00:00"/>
    <x v="1"/>
    <x v="5"/>
    <x v="0"/>
    <x v="34"/>
    <n v="1.29"/>
    <n v="18.060000000000002"/>
  </r>
  <r>
    <d v="2022-11-17T00:00:00"/>
    <x v="1"/>
    <x v="2"/>
    <x v="1"/>
    <x v="35"/>
    <n v="4.99"/>
    <n v="54.89"/>
  </r>
  <r>
    <d v="2022-12-04T00:00:00"/>
    <x v="1"/>
    <x v="2"/>
    <x v="1"/>
    <x v="36"/>
    <n v="19.989999999999998"/>
    <n v="1879.06"/>
  </r>
  <r>
    <d v="2022-12-21T00:00:00"/>
    <x v="1"/>
    <x v="5"/>
    <x v="1"/>
    <x v="14"/>
    <n v="4.99"/>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1D6954-A40D-4A1D-977F-8D869BB6AED8}" name="PivotTable1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X24:Y41" firstHeaderRow="1" firstDataRow="1" firstDataCol="1"/>
  <pivotFields count="7">
    <pivotField numFmtId="164" showAll="0"/>
    <pivotField axis="axisRow" showAll="0">
      <items count="4">
        <item x="1"/>
        <item x="0"/>
        <item x="2"/>
        <item t="default"/>
      </items>
    </pivotField>
    <pivotField showAll="0"/>
    <pivotField axis="axisRow"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43" showAll="0"/>
    <pivotField numFmtId="43" showAll="0"/>
  </pivotFields>
  <rowFields count="2">
    <field x="1"/>
    <field x="3"/>
  </rowFields>
  <rowItems count="17">
    <i>
      <x/>
    </i>
    <i r="1">
      <x/>
    </i>
    <i r="1">
      <x v="1"/>
    </i>
    <i r="1">
      <x v="2"/>
    </i>
    <i r="1">
      <x v="3"/>
    </i>
    <i r="1">
      <x v="4"/>
    </i>
    <i>
      <x v="1"/>
    </i>
    <i r="1">
      <x/>
    </i>
    <i r="1">
      <x v="2"/>
    </i>
    <i r="1">
      <x v="3"/>
    </i>
    <i r="1">
      <x v="4"/>
    </i>
    <i>
      <x v="2"/>
    </i>
    <i r="1">
      <x/>
    </i>
    <i r="1">
      <x v="1"/>
    </i>
    <i r="1">
      <x v="2"/>
    </i>
    <i r="1">
      <x v="4"/>
    </i>
    <i t="grand">
      <x/>
    </i>
  </rowItems>
  <colItems count="1">
    <i/>
  </colItems>
  <dataFields count="1">
    <dataField name="Sum of Units"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947573-87E8-41F0-9EFF-0DB860B2EF9F}" name="PivotTable11"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53:S59" firstHeaderRow="1" firstDataRow="1" firstDataCol="1"/>
  <pivotFields count="7">
    <pivotField numFmtId="164" showAll="0"/>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3"/>
  </rowFields>
  <rowItems count="6">
    <i>
      <x/>
    </i>
    <i>
      <x v="1"/>
    </i>
    <i>
      <x v="2"/>
    </i>
    <i>
      <x v="3"/>
    </i>
    <i>
      <x v="4"/>
    </i>
    <i t="grand">
      <x/>
    </i>
  </rowItems>
  <colItems count="1">
    <i/>
  </colItems>
  <dataFields count="1">
    <dataField name="Sum of Total"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1C3A6F-6F2C-4D53-BA6A-D54B11A248BB}" name="PivotTable4"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1:B57" firstHeaderRow="1" firstDataRow="1" firstDataCol="1"/>
  <pivotFields count="7">
    <pivotField numFmtId="164" showAll="0"/>
    <pivotField showAll="0"/>
    <pivotField showAll="0"/>
    <pivotField axis="axisRow" showAll="0">
      <items count="6">
        <item x="1"/>
        <item x="3"/>
        <item x="2"/>
        <item x="4"/>
        <item x="0"/>
        <item t="default"/>
      </items>
    </pivotField>
    <pivotField showAll="0"/>
    <pivotField numFmtId="43" showAll="0"/>
    <pivotField dataField="1" numFmtId="43" showAll="0"/>
  </pivotFields>
  <rowFields count="1">
    <field x="3"/>
  </rowFields>
  <rowItems count="6">
    <i>
      <x/>
    </i>
    <i>
      <x v="1"/>
    </i>
    <i>
      <x v="2"/>
    </i>
    <i>
      <x v="3"/>
    </i>
    <i>
      <x v="4"/>
    </i>
    <i t="grand">
      <x/>
    </i>
  </rowItems>
  <colItems count="1">
    <i/>
  </colItems>
  <dataFields count="1">
    <dataField name="Average of Total" fld="6" subtotal="average" baseField="3" baseItem="0" numFmtId="167"/>
  </dataFields>
  <formats count="2">
    <format dxfId="6">
      <pivotArea dataOnly="0" labelOnly="1" outline="0" axis="axisValues" fieldPosition="0"/>
    </format>
    <format dxfId="1">
      <pivotArea outline="0" fieldPosition="0">
        <references count="1">
          <reference field="4294967294" count="1">
            <x v="0"/>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D65CE2-3A60-4653-98D6-44BC5980A4AC}" name="PivotTable2" cacheId="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I34:J46" firstHeaderRow="1" firstDataRow="1" firstDataCol="1"/>
  <pivotFields count="7">
    <pivotField numFmtId="164" showAll="0"/>
    <pivotField showAll="0"/>
    <pivotField axis="axisRow" showAll="0">
      <items count="12">
        <item x="5"/>
        <item x="3"/>
        <item x="8"/>
        <item x="2"/>
        <item x="0"/>
        <item x="1"/>
        <item x="7"/>
        <item x="9"/>
        <item x="10"/>
        <item x="4"/>
        <item x="6"/>
        <item t="default"/>
      </items>
    </pivotField>
    <pivotField showAll="0">
      <items count="6">
        <item x="1"/>
        <item x="3"/>
        <item x="2"/>
        <item x="4"/>
        <item x="0"/>
        <item t="default"/>
      </items>
    </pivotField>
    <pivotField dataField="1" showAll="0"/>
    <pivotField numFmtId="43" showAll="0"/>
    <pivotField numFmtId="43" showAll="0"/>
  </pivotFields>
  <rowFields count="1">
    <field x="2"/>
  </rowFields>
  <rowItems count="12">
    <i>
      <x/>
    </i>
    <i>
      <x v="1"/>
    </i>
    <i>
      <x v="2"/>
    </i>
    <i>
      <x v="3"/>
    </i>
    <i>
      <x v="4"/>
    </i>
    <i>
      <x v="5"/>
    </i>
    <i>
      <x v="6"/>
    </i>
    <i>
      <x v="7"/>
    </i>
    <i>
      <x v="8"/>
    </i>
    <i>
      <x v="9"/>
    </i>
    <i>
      <x v="10"/>
    </i>
    <i t="grand">
      <x/>
    </i>
  </rowItems>
  <colItems count="1">
    <i/>
  </colItems>
  <dataFields count="1">
    <dataField name="Max of Units" fld="4" subtotal="max"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E81399D-4D61-4572-A114-25D9E580D595}" name="PivotTable1" cacheId="88"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outline="1" outlineData="1" multipleFieldFilters="0" rowHeaderCaption="Region">
  <location ref="I18:J23" firstHeaderRow="1" firstDataRow="1" firstDataCol="1"/>
  <pivotFields count="4">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2">
    <field x="0"/>
    <field x="1"/>
  </rowFields>
  <rowItems count="5">
    <i>
      <x/>
    </i>
    <i r="1">
      <x/>
    </i>
    <i r="1">
      <x v="1"/>
    </i>
    <i r="1">
      <x v="2"/>
    </i>
    <i r="1">
      <x v="3"/>
    </i>
  </rowItems>
  <colItems count="1">
    <i/>
  </colItems>
  <dataFields count="1">
    <dataField name="Total" fld="2" baseField="0" baseItem="0"/>
  </dataFields>
  <pivotHierarchies count="10">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pivotHierarchies>
  <pivotTableStyleInfo name="PivotStyleLight16" showRowHeaders="1" showColHeaders="1" showRowStripes="0" showColStripes="0" showLastColumn="1"/>
  <filters count="1">
    <filter fld="3" type="dateBetween" evalOrder="-1" id="4" name="[Range].[OrderDate]">
      <autoFilter ref="A1">
        <filterColumn colId="0">
          <customFilters and="1">
            <customFilter operator="greaterThanOrEqual" val="44713"/>
            <customFilter operator="lessThanOrEqual" val="44926"/>
          </customFilters>
        </filterColumn>
      </autoFilter>
      <extLst>
        <ext xmlns:x15="http://schemas.microsoft.com/office/spreadsheetml/2010/11/main" uri="{0605FD5F-26C8-4aeb-8148-2DB25E43C511}">
          <x15:pivotFilter useWholeDay="1"/>
        </ext>
      </extLst>
    </filter>
  </filters>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G$44">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3DAD449-00A9-45E1-8CAF-CF4456E19D18}" sourceName="[Range].[Region]">
  <pivotTables>
    <pivotTable tabId="1" name="PivotTable1"/>
  </pivotTables>
  <data>
    <olap pivotCacheId="576238237">
      <levels count="2">
        <level uniqueName="[Range].[Region].[(All)]" sourceCaption="(All)" count="0"/>
        <level uniqueName="[Range].[Region].[Region]" sourceCaption="Region" count="3">
          <ranges>
            <range startItem="0">
              <i n="[Range].[Region].&amp;[Central]" c="Central"/>
              <i n="[Range].[Region].&amp;[East]" c="East"/>
              <i n="[Range].[Region].&amp;[West]" c="West"/>
            </range>
          </ranges>
        </level>
      </levels>
      <selections count="1">
        <selection n="[Range].[Region].&amp;[Centra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61C6A8D-74D6-4ABB-815A-3974AF48A5C1}" sourceName="Item">
  <pivotTables>
    <pivotTable tabId="1" name="PivotTable2"/>
  </pivotTables>
  <data>
    <tabular pivotCacheId="1100813405">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3A87163-1881-4ABE-9A93-BDA9E0034290}" cache="Slicer_Region" caption="Region" level="1" rowHeight="234950"/>
  <slicer name="Item" xr10:uid="{699C3007-2FBD-47FF-8334-5276904AE044}" cache="Slicer_Item" caption="Item"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4031F3A5-DA20-4F15-B286-D907A48D0AF4}" sourceName="[Range].[OrderDate]">
  <pivotTables>
    <pivotTable tabId="1" name="PivotTable1"/>
  </pivotTables>
  <state minimalRefreshVersion="6" lastRefreshVersion="6" pivotCacheId="2146581834" filterType="dateBetween">
    <selection startDate="2022-06-01T00:00:00" endDate="2022-12-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4439665D-F075-4A4A-90B7-4FCDB53FFDD0}" cache="Timeline_OrderDate" caption="OrderDate" level="2" selectionLevel="2" scrollPosition="2022-06-06T00:00:00"/>
</timelines>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59"/>
  <sheetViews>
    <sheetView tabSelected="1" workbookViewId="0">
      <selection activeCell="I9" sqref="I9"/>
    </sheetView>
  </sheetViews>
  <sheetFormatPr defaultRowHeight="14.4" x14ac:dyDescent="0.3"/>
  <cols>
    <col min="1" max="1" width="12.5546875" bestFit="1" customWidth="1"/>
    <col min="2" max="2" width="16" bestFit="1" customWidth="1"/>
    <col min="9" max="9" width="11" bestFit="1" customWidth="1"/>
    <col min="10" max="10" width="8" bestFit="1" customWidth="1"/>
    <col min="12" max="12" width="12.5546875" bestFit="1" customWidth="1"/>
    <col min="13" max="13" width="7.109375" bestFit="1" customWidth="1"/>
    <col min="14" max="14" width="11.77734375" bestFit="1" customWidth="1"/>
    <col min="15" max="15" width="11.6640625" bestFit="1" customWidth="1"/>
    <col min="18" max="18" width="12.5546875" bestFit="1" customWidth="1"/>
    <col min="19" max="19" width="11.6640625" bestFit="1" customWidth="1"/>
    <col min="24" max="24" width="12.5546875" bestFit="1" customWidth="1"/>
    <col min="25" max="25" width="11.77734375" bestFit="1" customWidth="1"/>
  </cols>
  <sheetData>
    <row r="1" spans="1:9" x14ac:dyDescent="0.3">
      <c r="A1" s="1" t="s">
        <v>0</v>
      </c>
      <c r="B1" s="2" t="s">
        <v>1</v>
      </c>
      <c r="C1" s="2" t="s">
        <v>2</v>
      </c>
      <c r="D1" s="3" t="s">
        <v>3</v>
      </c>
      <c r="E1" s="4" t="s">
        <v>4</v>
      </c>
      <c r="F1" s="3" t="s">
        <v>5</v>
      </c>
      <c r="G1" s="3" t="s">
        <v>6</v>
      </c>
      <c r="I1" t="s">
        <v>26</v>
      </c>
    </row>
    <row r="2" spans="1:9" x14ac:dyDescent="0.3">
      <c r="A2" s="5">
        <v>44202</v>
      </c>
      <c r="B2" s="6" t="s">
        <v>7</v>
      </c>
      <c r="C2" s="6" t="s">
        <v>8</v>
      </c>
      <c r="D2" s="3" t="s">
        <v>9</v>
      </c>
      <c r="E2" s="7">
        <v>95</v>
      </c>
      <c r="F2" s="8">
        <v>1.99</v>
      </c>
      <c r="G2" s="9">
        <v>189.05</v>
      </c>
      <c r="I2" t="s">
        <v>27</v>
      </c>
    </row>
    <row r="3" spans="1:9" x14ac:dyDescent="0.3">
      <c r="A3" s="5">
        <v>44219</v>
      </c>
      <c r="B3" s="6" t="s">
        <v>10</v>
      </c>
      <c r="C3" s="6" t="s">
        <v>11</v>
      </c>
      <c r="D3" s="3" t="s">
        <v>12</v>
      </c>
      <c r="E3" s="7">
        <v>50</v>
      </c>
      <c r="F3" s="8">
        <v>19.989999999999998</v>
      </c>
      <c r="G3" s="9">
        <v>999.49999999999989</v>
      </c>
      <c r="I3" t="s">
        <v>28</v>
      </c>
    </row>
    <row r="4" spans="1:9" x14ac:dyDescent="0.3">
      <c r="A4" s="5">
        <v>44236</v>
      </c>
      <c r="B4" s="6" t="s">
        <v>10</v>
      </c>
      <c r="C4" s="6" t="s">
        <v>13</v>
      </c>
      <c r="D4" s="3" t="s">
        <v>9</v>
      </c>
      <c r="E4" s="7">
        <v>36</v>
      </c>
      <c r="F4" s="8">
        <v>4.99</v>
      </c>
      <c r="G4" s="9">
        <v>179.64000000000001</v>
      </c>
    </row>
    <row r="5" spans="1:9" x14ac:dyDescent="0.3">
      <c r="A5" s="5">
        <v>44253</v>
      </c>
      <c r="B5" s="6" t="s">
        <v>10</v>
      </c>
      <c r="C5" s="6" t="s">
        <v>14</v>
      </c>
      <c r="D5" s="3" t="s">
        <v>15</v>
      </c>
      <c r="E5" s="7">
        <v>27</v>
      </c>
      <c r="F5" s="8">
        <v>19.989999999999998</v>
      </c>
      <c r="G5" s="9">
        <v>539.7299999999999</v>
      </c>
      <c r="I5" t="s">
        <v>29</v>
      </c>
    </row>
    <row r="6" spans="1:9" x14ac:dyDescent="0.3">
      <c r="A6" s="5">
        <v>44270</v>
      </c>
      <c r="B6" s="6" t="s">
        <v>16</v>
      </c>
      <c r="C6" s="6" t="s">
        <v>17</v>
      </c>
      <c r="D6" s="3" t="s">
        <v>9</v>
      </c>
      <c r="E6" s="7">
        <v>56</v>
      </c>
      <c r="F6" s="8">
        <v>2.99</v>
      </c>
      <c r="G6" s="9">
        <v>167.44</v>
      </c>
      <c r="I6" t="s">
        <v>30</v>
      </c>
    </row>
    <row r="7" spans="1:9" x14ac:dyDescent="0.3">
      <c r="A7" s="5">
        <v>44287</v>
      </c>
      <c r="B7" s="6" t="s">
        <v>7</v>
      </c>
      <c r="C7" s="6" t="s">
        <v>8</v>
      </c>
      <c r="D7" s="3" t="s">
        <v>12</v>
      </c>
      <c r="E7" s="7">
        <v>60</v>
      </c>
      <c r="F7" s="8">
        <v>4.99</v>
      </c>
      <c r="G7" s="9">
        <v>299.40000000000003</v>
      </c>
    </row>
    <row r="8" spans="1:9" x14ac:dyDescent="0.3">
      <c r="A8" s="5">
        <v>44304</v>
      </c>
      <c r="B8" s="6" t="s">
        <v>10</v>
      </c>
      <c r="C8" s="6" t="s">
        <v>18</v>
      </c>
      <c r="D8" s="3" t="s">
        <v>9</v>
      </c>
      <c r="E8" s="7">
        <v>75</v>
      </c>
      <c r="F8" s="8">
        <v>1.99</v>
      </c>
      <c r="G8" s="9">
        <v>149.25</v>
      </c>
      <c r="I8" t="s">
        <v>31</v>
      </c>
    </row>
    <row r="9" spans="1:9" x14ac:dyDescent="0.3">
      <c r="A9" s="5">
        <v>44321</v>
      </c>
      <c r="B9" s="6" t="s">
        <v>10</v>
      </c>
      <c r="C9" s="6" t="s">
        <v>13</v>
      </c>
      <c r="D9" s="3" t="s">
        <v>9</v>
      </c>
      <c r="E9" s="7">
        <v>90</v>
      </c>
      <c r="F9" s="8">
        <v>4.99</v>
      </c>
      <c r="G9" s="9">
        <v>449.1</v>
      </c>
      <c r="I9" t="s">
        <v>35</v>
      </c>
    </row>
    <row r="10" spans="1:9" x14ac:dyDescent="0.3">
      <c r="A10" s="5">
        <v>44338</v>
      </c>
      <c r="B10" s="6" t="s">
        <v>16</v>
      </c>
      <c r="C10" s="6" t="s">
        <v>19</v>
      </c>
      <c r="D10" s="3" t="s">
        <v>9</v>
      </c>
      <c r="E10" s="7">
        <v>32</v>
      </c>
      <c r="F10" s="8">
        <v>1.99</v>
      </c>
      <c r="G10" s="9">
        <v>63.68</v>
      </c>
    </row>
    <row r="11" spans="1:9" x14ac:dyDescent="0.3">
      <c r="A11" s="5">
        <v>44355</v>
      </c>
      <c r="B11" s="6" t="s">
        <v>7</v>
      </c>
      <c r="C11" s="6" t="s">
        <v>8</v>
      </c>
      <c r="D11" s="3" t="s">
        <v>12</v>
      </c>
      <c r="E11" s="7">
        <v>60</v>
      </c>
      <c r="F11" s="8">
        <v>8.99</v>
      </c>
      <c r="G11" s="9">
        <v>539.4</v>
      </c>
      <c r="I11" t="s">
        <v>32</v>
      </c>
    </row>
    <row r="12" spans="1:9" x14ac:dyDescent="0.3">
      <c r="A12" s="5">
        <v>44372</v>
      </c>
      <c r="B12" s="6" t="s">
        <v>10</v>
      </c>
      <c r="C12" s="6" t="s">
        <v>20</v>
      </c>
      <c r="D12" s="3" t="s">
        <v>9</v>
      </c>
      <c r="E12" s="7">
        <v>90</v>
      </c>
      <c r="F12" s="8">
        <v>4.99</v>
      </c>
      <c r="G12" s="9">
        <v>449.1</v>
      </c>
      <c r="I12" t="s">
        <v>33</v>
      </c>
    </row>
    <row r="13" spans="1:9" x14ac:dyDescent="0.3">
      <c r="A13" s="5">
        <v>44389</v>
      </c>
      <c r="B13" s="6" t="s">
        <v>7</v>
      </c>
      <c r="C13" s="6" t="s">
        <v>21</v>
      </c>
      <c r="D13" s="3" t="s">
        <v>12</v>
      </c>
      <c r="E13" s="7">
        <v>29</v>
      </c>
      <c r="F13" s="8">
        <v>1.99</v>
      </c>
      <c r="G13" s="9">
        <v>57.71</v>
      </c>
    </row>
    <row r="14" spans="1:9" x14ac:dyDescent="0.3">
      <c r="A14" s="5">
        <v>44406</v>
      </c>
      <c r="B14" s="6" t="s">
        <v>7</v>
      </c>
      <c r="C14" s="6" t="s">
        <v>22</v>
      </c>
      <c r="D14" s="3" t="s">
        <v>12</v>
      </c>
      <c r="E14" s="7">
        <v>81</v>
      </c>
      <c r="F14" s="8">
        <v>19.989999999999998</v>
      </c>
      <c r="G14" s="9">
        <v>1619.1899999999998</v>
      </c>
      <c r="I14" t="s">
        <v>36</v>
      </c>
    </row>
    <row r="15" spans="1:9" x14ac:dyDescent="0.3">
      <c r="A15" s="5">
        <v>44423</v>
      </c>
      <c r="B15" s="6" t="s">
        <v>7</v>
      </c>
      <c r="C15" s="6" t="s">
        <v>8</v>
      </c>
      <c r="D15" s="3" t="s">
        <v>9</v>
      </c>
      <c r="E15" s="7">
        <v>35</v>
      </c>
      <c r="F15" s="8">
        <v>4.99</v>
      </c>
      <c r="G15" s="9">
        <v>174.65</v>
      </c>
      <c r="I15" t="s">
        <v>34</v>
      </c>
    </row>
    <row r="16" spans="1:9" x14ac:dyDescent="0.3">
      <c r="A16" s="5">
        <v>44440</v>
      </c>
      <c r="B16" s="6" t="s">
        <v>10</v>
      </c>
      <c r="C16" s="6" t="s">
        <v>23</v>
      </c>
      <c r="D16" s="3" t="s">
        <v>24</v>
      </c>
      <c r="E16" s="7">
        <v>2</v>
      </c>
      <c r="F16" s="8">
        <v>125</v>
      </c>
      <c r="G16" s="9">
        <v>250</v>
      </c>
    </row>
    <row r="17" spans="1:25" x14ac:dyDescent="0.3">
      <c r="A17" s="5">
        <v>44457</v>
      </c>
      <c r="B17" s="6" t="s">
        <v>7</v>
      </c>
      <c r="C17" s="6" t="s">
        <v>8</v>
      </c>
      <c r="D17" s="3" t="s">
        <v>25</v>
      </c>
      <c r="E17" s="7">
        <v>16</v>
      </c>
      <c r="F17" s="8">
        <v>15.99</v>
      </c>
      <c r="G17" s="9">
        <v>255.84</v>
      </c>
      <c r="I17" t="s">
        <v>42</v>
      </c>
    </row>
    <row r="18" spans="1:25" x14ac:dyDescent="0.3">
      <c r="A18" s="5">
        <v>44474</v>
      </c>
      <c r="B18" s="6" t="s">
        <v>10</v>
      </c>
      <c r="C18" s="6" t="s">
        <v>20</v>
      </c>
      <c r="D18" s="3" t="s">
        <v>12</v>
      </c>
      <c r="E18" s="7">
        <v>28</v>
      </c>
      <c r="F18" s="8">
        <v>8.99</v>
      </c>
      <c r="G18" s="9">
        <v>251.72</v>
      </c>
      <c r="I18" s="11" t="s">
        <v>1</v>
      </c>
      <c r="J18" t="s">
        <v>6</v>
      </c>
    </row>
    <row r="19" spans="1:25" x14ac:dyDescent="0.3">
      <c r="A19" s="5">
        <v>44491</v>
      </c>
      <c r="B19" s="6" t="s">
        <v>7</v>
      </c>
      <c r="C19" s="6" t="s">
        <v>8</v>
      </c>
      <c r="D19" s="3" t="s">
        <v>15</v>
      </c>
      <c r="E19" s="7">
        <v>64</v>
      </c>
      <c r="F19" s="8">
        <v>8.99</v>
      </c>
      <c r="G19" s="9">
        <v>575.36</v>
      </c>
      <c r="I19" s="10" t="s">
        <v>10</v>
      </c>
      <c r="J19" s="13"/>
    </row>
    <row r="20" spans="1:25" x14ac:dyDescent="0.3">
      <c r="A20" s="5">
        <v>44508</v>
      </c>
      <c r="B20" s="6" t="s">
        <v>7</v>
      </c>
      <c r="C20" s="6" t="s">
        <v>22</v>
      </c>
      <c r="D20" s="3" t="s">
        <v>15</v>
      </c>
      <c r="E20" s="7">
        <v>15</v>
      </c>
      <c r="F20" s="8">
        <v>19.989999999999998</v>
      </c>
      <c r="G20" s="9">
        <v>299.84999999999997</v>
      </c>
      <c r="I20" s="12" t="s">
        <v>12</v>
      </c>
      <c r="J20" s="13">
        <v>2073.67</v>
      </c>
    </row>
    <row r="21" spans="1:25" x14ac:dyDescent="0.3">
      <c r="A21" s="5">
        <v>44525</v>
      </c>
      <c r="B21" s="6" t="s">
        <v>10</v>
      </c>
      <c r="C21" s="6" t="s">
        <v>11</v>
      </c>
      <c r="D21" s="3" t="s">
        <v>25</v>
      </c>
      <c r="E21" s="7">
        <v>96</v>
      </c>
      <c r="F21" s="8">
        <v>4.99</v>
      </c>
      <c r="G21" s="9">
        <v>479.04</v>
      </c>
      <c r="I21" s="12" t="s">
        <v>24</v>
      </c>
      <c r="J21" s="13">
        <v>625</v>
      </c>
    </row>
    <row r="22" spans="1:25" x14ac:dyDescent="0.3">
      <c r="A22" s="5">
        <v>44542</v>
      </c>
      <c r="B22" s="6" t="s">
        <v>10</v>
      </c>
      <c r="C22" s="6" t="s">
        <v>23</v>
      </c>
      <c r="D22" s="3" t="s">
        <v>9</v>
      </c>
      <c r="E22" s="7">
        <v>67</v>
      </c>
      <c r="F22" s="8">
        <v>1.29</v>
      </c>
      <c r="G22" s="9">
        <v>86.43</v>
      </c>
      <c r="I22" s="12" t="s">
        <v>25</v>
      </c>
      <c r="J22" s="13">
        <v>1692.85</v>
      </c>
    </row>
    <row r="23" spans="1:25" x14ac:dyDescent="0.3">
      <c r="A23" s="5">
        <v>44559</v>
      </c>
      <c r="B23" s="6" t="s">
        <v>7</v>
      </c>
      <c r="C23" s="6" t="s">
        <v>22</v>
      </c>
      <c r="D23" s="3" t="s">
        <v>25</v>
      </c>
      <c r="E23" s="7">
        <v>74</v>
      </c>
      <c r="F23" s="8">
        <v>15.99</v>
      </c>
      <c r="G23" s="9">
        <v>1183.26</v>
      </c>
      <c r="I23" s="12" t="s">
        <v>9</v>
      </c>
      <c r="J23" s="13">
        <v>27.090000000000003</v>
      </c>
      <c r="X23" t="s">
        <v>46</v>
      </c>
    </row>
    <row r="24" spans="1:25" x14ac:dyDescent="0.3">
      <c r="A24" s="5">
        <v>44576</v>
      </c>
      <c r="B24" s="6" t="s">
        <v>10</v>
      </c>
      <c r="C24" s="6" t="s">
        <v>14</v>
      </c>
      <c r="D24" s="3" t="s">
        <v>12</v>
      </c>
      <c r="E24" s="7">
        <v>46</v>
      </c>
      <c r="F24" s="8">
        <v>8.99</v>
      </c>
      <c r="G24" s="9">
        <v>413.54</v>
      </c>
      <c r="X24" s="11" t="s">
        <v>37</v>
      </c>
      <c r="Y24" t="s">
        <v>40</v>
      </c>
    </row>
    <row r="25" spans="1:25" x14ac:dyDescent="0.3">
      <c r="A25" s="5">
        <v>44593</v>
      </c>
      <c r="B25" s="6" t="s">
        <v>10</v>
      </c>
      <c r="C25" s="6" t="s">
        <v>23</v>
      </c>
      <c r="D25" s="3" t="s">
        <v>12</v>
      </c>
      <c r="E25" s="7">
        <v>87</v>
      </c>
      <c r="F25" s="8">
        <v>15</v>
      </c>
      <c r="G25" s="9">
        <v>1305</v>
      </c>
      <c r="X25" s="10" t="s">
        <v>10</v>
      </c>
      <c r="Y25" s="13">
        <v>1199</v>
      </c>
    </row>
    <row r="26" spans="1:25" x14ac:dyDescent="0.3">
      <c r="A26" s="5">
        <v>44610</v>
      </c>
      <c r="B26" s="6" t="s">
        <v>7</v>
      </c>
      <c r="C26" s="6" t="s">
        <v>8</v>
      </c>
      <c r="D26" s="3" t="s">
        <v>12</v>
      </c>
      <c r="E26" s="7">
        <v>4</v>
      </c>
      <c r="F26" s="8">
        <v>4.99</v>
      </c>
      <c r="G26" s="9">
        <v>19.96</v>
      </c>
      <c r="X26" s="12" t="s">
        <v>12</v>
      </c>
      <c r="Y26" s="13">
        <v>424</v>
      </c>
    </row>
    <row r="27" spans="1:25" x14ac:dyDescent="0.3">
      <c r="A27" s="5">
        <v>44627</v>
      </c>
      <c r="B27" s="6" t="s">
        <v>16</v>
      </c>
      <c r="C27" s="6" t="s">
        <v>17</v>
      </c>
      <c r="D27" s="3" t="s">
        <v>12</v>
      </c>
      <c r="E27" s="7">
        <v>7</v>
      </c>
      <c r="F27" s="8">
        <v>19.989999999999998</v>
      </c>
      <c r="G27" s="9">
        <v>139.92999999999998</v>
      </c>
      <c r="N27" t="s">
        <v>48</v>
      </c>
      <c r="X27" s="12" t="s">
        <v>24</v>
      </c>
      <c r="Y27" s="13">
        <v>7</v>
      </c>
    </row>
    <row r="28" spans="1:25" x14ac:dyDescent="0.3">
      <c r="A28" s="5">
        <v>44644</v>
      </c>
      <c r="B28" s="6" t="s">
        <v>10</v>
      </c>
      <c r="C28" s="6" t="s">
        <v>13</v>
      </c>
      <c r="D28" s="3" t="s">
        <v>25</v>
      </c>
      <c r="E28" s="7">
        <v>50</v>
      </c>
      <c r="F28" s="8">
        <v>4.99</v>
      </c>
      <c r="G28" s="9">
        <v>249.5</v>
      </c>
      <c r="N28" t="s">
        <v>49</v>
      </c>
      <c r="X28" s="12" t="s">
        <v>15</v>
      </c>
      <c r="Y28" s="13">
        <v>27</v>
      </c>
    </row>
    <row r="29" spans="1:25" x14ac:dyDescent="0.3">
      <c r="A29" s="5">
        <v>44661</v>
      </c>
      <c r="B29" s="6" t="s">
        <v>10</v>
      </c>
      <c r="C29" s="6" t="s">
        <v>18</v>
      </c>
      <c r="D29" s="3" t="s">
        <v>9</v>
      </c>
      <c r="E29" s="7">
        <v>66</v>
      </c>
      <c r="F29" s="8">
        <v>1.99</v>
      </c>
      <c r="G29" s="9">
        <v>131.34</v>
      </c>
      <c r="N29" t="s">
        <v>50</v>
      </c>
      <c r="X29" s="12" t="s">
        <v>25</v>
      </c>
      <c r="Y29" s="13">
        <v>243</v>
      </c>
    </row>
    <row r="30" spans="1:25" x14ac:dyDescent="0.3">
      <c r="A30" s="5">
        <v>44678</v>
      </c>
      <c r="B30" s="6" t="s">
        <v>7</v>
      </c>
      <c r="C30" s="6" t="s">
        <v>21</v>
      </c>
      <c r="D30" s="3" t="s">
        <v>15</v>
      </c>
      <c r="E30" s="7">
        <v>96</v>
      </c>
      <c r="F30" s="8">
        <v>4.99</v>
      </c>
      <c r="G30" s="9">
        <v>479.04</v>
      </c>
      <c r="N30" t="s">
        <v>51</v>
      </c>
      <c r="X30" s="12" t="s">
        <v>9</v>
      </c>
      <c r="Y30" s="13">
        <v>498</v>
      </c>
    </row>
    <row r="31" spans="1:25" x14ac:dyDescent="0.3">
      <c r="A31" s="5">
        <v>44695</v>
      </c>
      <c r="B31" s="6" t="s">
        <v>10</v>
      </c>
      <c r="C31" s="6" t="s">
        <v>14</v>
      </c>
      <c r="D31" s="3" t="s">
        <v>9</v>
      </c>
      <c r="E31" s="7">
        <v>53</v>
      </c>
      <c r="F31" s="8">
        <v>1.29</v>
      </c>
      <c r="G31" s="9">
        <v>68.37</v>
      </c>
      <c r="X31" s="10" t="s">
        <v>7</v>
      </c>
      <c r="Y31" s="13">
        <v>691</v>
      </c>
    </row>
    <row r="32" spans="1:25" x14ac:dyDescent="0.3">
      <c r="A32" s="5">
        <v>44712</v>
      </c>
      <c r="B32" s="6" t="s">
        <v>10</v>
      </c>
      <c r="C32" s="6" t="s">
        <v>14</v>
      </c>
      <c r="D32" s="3" t="s">
        <v>12</v>
      </c>
      <c r="E32" s="7">
        <v>80</v>
      </c>
      <c r="F32" s="8">
        <v>8.99</v>
      </c>
      <c r="G32" s="9">
        <v>719.2</v>
      </c>
      <c r="X32" s="12" t="s">
        <v>12</v>
      </c>
      <c r="Y32" s="13">
        <v>234</v>
      </c>
    </row>
    <row r="33" spans="1:25" x14ac:dyDescent="0.3">
      <c r="A33" s="5">
        <v>44729</v>
      </c>
      <c r="B33" s="6" t="s">
        <v>10</v>
      </c>
      <c r="C33" s="6" t="s">
        <v>11</v>
      </c>
      <c r="D33" s="3" t="s">
        <v>24</v>
      </c>
      <c r="E33" s="7">
        <v>5</v>
      </c>
      <c r="F33" s="8">
        <v>125</v>
      </c>
      <c r="G33" s="9">
        <v>625</v>
      </c>
      <c r="I33" t="s">
        <v>43</v>
      </c>
      <c r="X33" s="12" t="s">
        <v>15</v>
      </c>
      <c r="Y33" s="13">
        <v>175</v>
      </c>
    </row>
    <row r="34" spans="1:25" x14ac:dyDescent="0.3">
      <c r="A34" s="5">
        <v>44746</v>
      </c>
      <c r="B34" s="6" t="s">
        <v>7</v>
      </c>
      <c r="C34" s="6" t="s">
        <v>8</v>
      </c>
      <c r="D34" s="3" t="s">
        <v>25</v>
      </c>
      <c r="E34" s="7">
        <v>62</v>
      </c>
      <c r="F34" s="8">
        <v>4.99</v>
      </c>
      <c r="G34" s="9">
        <v>309.38</v>
      </c>
      <c r="I34" s="11" t="s">
        <v>37</v>
      </c>
      <c r="J34" t="s">
        <v>41</v>
      </c>
      <c r="X34" s="12" t="s">
        <v>25</v>
      </c>
      <c r="Y34" s="13">
        <v>152</v>
      </c>
    </row>
    <row r="35" spans="1:25" x14ac:dyDescent="0.3">
      <c r="A35" s="5">
        <v>44763</v>
      </c>
      <c r="B35" s="6" t="s">
        <v>10</v>
      </c>
      <c r="C35" s="6" t="s">
        <v>20</v>
      </c>
      <c r="D35" s="3" t="s">
        <v>25</v>
      </c>
      <c r="E35" s="7">
        <v>55</v>
      </c>
      <c r="F35" s="8">
        <v>12.49</v>
      </c>
      <c r="G35" s="9">
        <v>686.95</v>
      </c>
      <c r="I35" s="10" t="s">
        <v>18</v>
      </c>
      <c r="J35" s="13">
        <v>75</v>
      </c>
      <c r="X35" s="12" t="s">
        <v>9</v>
      </c>
      <c r="Y35" s="13">
        <v>130</v>
      </c>
    </row>
    <row r="36" spans="1:25" x14ac:dyDescent="0.3">
      <c r="A36" s="5">
        <v>44780</v>
      </c>
      <c r="B36" s="6" t="s">
        <v>10</v>
      </c>
      <c r="C36" s="6" t="s">
        <v>11</v>
      </c>
      <c r="D36" s="3" t="s">
        <v>25</v>
      </c>
      <c r="E36" s="7">
        <v>42</v>
      </c>
      <c r="F36" s="8">
        <v>23.95</v>
      </c>
      <c r="G36" s="9">
        <v>1005.9</v>
      </c>
      <c r="I36" s="10" t="s">
        <v>14</v>
      </c>
      <c r="J36" s="13">
        <v>80</v>
      </c>
      <c r="X36" s="10" t="s">
        <v>16</v>
      </c>
      <c r="Y36" s="13">
        <v>231</v>
      </c>
    </row>
    <row r="37" spans="1:25" x14ac:dyDescent="0.3">
      <c r="A37" s="5">
        <v>44797</v>
      </c>
      <c r="B37" s="6" t="s">
        <v>16</v>
      </c>
      <c r="C37" s="6" t="s">
        <v>17</v>
      </c>
      <c r="D37" s="3" t="s">
        <v>24</v>
      </c>
      <c r="E37" s="7">
        <v>3</v>
      </c>
      <c r="F37" s="8">
        <v>275</v>
      </c>
      <c r="G37" s="9">
        <v>825</v>
      </c>
      <c r="I37" s="10" t="s">
        <v>21</v>
      </c>
      <c r="J37" s="13">
        <v>96</v>
      </c>
      <c r="X37" s="12" t="s">
        <v>12</v>
      </c>
      <c r="Y37" s="13">
        <v>64</v>
      </c>
    </row>
    <row r="38" spans="1:25" x14ac:dyDescent="0.3">
      <c r="A38" s="5">
        <v>44814</v>
      </c>
      <c r="B38" s="6" t="s">
        <v>10</v>
      </c>
      <c r="C38" s="6" t="s">
        <v>14</v>
      </c>
      <c r="D38" s="3" t="s">
        <v>9</v>
      </c>
      <c r="E38" s="7">
        <v>7</v>
      </c>
      <c r="F38" s="8">
        <v>1.29</v>
      </c>
      <c r="G38" s="9">
        <v>9.0300000000000011</v>
      </c>
      <c r="I38" s="10" t="s">
        <v>13</v>
      </c>
      <c r="J38" s="13">
        <v>94</v>
      </c>
      <c r="X38" s="12" t="s">
        <v>24</v>
      </c>
      <c r="Y38" s="13">
        <v>3</v>
      </c>
    </row>
    <row r="39" spans="1:25" x14ac:dyDescent="0.3">
      <c r="A39" s="5">
        <v>44831</v>
      </c>
      <c r="B39" s="6" t="s">
        <v>16</v>
      </c>
      <c r="C39" s="6" t="s">
        <v>17</v>
      </c>
      <c r="D39" s="3" t="s">
        <v>15</v>
      </c>
      <c r="E39" s="7">
        <v>76</v>
      </c>
      <c r="F39" s="8">
        <v>1.99</v>
      </c>
      <c r="G39" s="9">
        <v>151.24</v>
      </c>
      <c r="I39" s="10" t="s">
        <v>8</v>
      </c>
      <c r="J39" s="13">
        <v>95</v>
      </c>
      <c r="X39" s="12" t="s">
        <v>15</v>
      </c>
      <c r="Y39" s="13">
        <v>76</v>
      </c>
    </row>
    <row r="40" spans="1:25" x14ac:dyDescent="0.3">
      <c r="A40" s="5">
        <v>44848</v>
      </c>
      <c r="B40" s="6" t="s">
        <v>16</v>
      </c>
      <c r="C40" s="6" t="s">
        <v>19</v>
      </c>
      <c r="D40" s="3" t="s">
        <v>12</v>
      </c>
      <c r="E40" s="7">
        <v>57</v>
      </c>
      <c r="F40" s="8">
        <v>19.989999999999998</v>
      </c>
      <c r="G40" s="9">
        <v>1139.4299999999998</v>
      </c>
      <c r="I40" s="10" t="s">
        <v>11</v>
      </c>
      <c r="J40" s="13">
        <v>96</v>
      </c>
      <c r="X40" s="12" t="s">
        <v>9</v>
      </c>
      <c r="Y40" s="13">
        <v>88</v>
      </c>
    </row>
    <row r="41" spans="1:25" x14ac:dyDescent="0.3">
      <c r="A41" s="5">
        <v>44865</v>
      </c>
      <c r="B41" s="6" t="s">
        <v>10</v>
      </c>
      <c r="C41" s="6" t="s">
        <v>18</v>
      </c>
      <c r="D41" s="3" t="s">
        <v>9</v>
      </c>
      <c r="E41" s="7">
        <v>14</v>
      </c>
      <c r="F41" s="8">
        <v>1.29</v>
      </c>
      <c r="G41" s="9">
        <v>18.060000000000002</v>
      </c>
      <c r="I41" s="10" t="s">
        <v>20</v>
      </c>
      <c r="J41" s="13">
        <v>90</v>
      </c>
      <c r="X41" s="10" t="s">
        <v>38</v>
      </c>
      <c r="Y41" s="13">
        <v>2121</v>
      </c>
    </row>
    <row r="42" spans="1:25" x14ac:dyDescent="0.3">
      <c r="A42" s="5">
        <v>44882</v>
      </c>
      <c r="B42" s="6" t="s">
        <v>10</v>
      </c>
      <c r="C42" s="6" t="s">
        <v>13</v>
      </c>
      <c r="D42" s="3" t="s">
        <v>12</v>
      </c>
      <c r="E42" s="7">
        <v>11</v>
      </c>
      <c r="F42" s="8">
        <v>4.99</v>
      </c>
      <c r="G42" s="9">
        <v>54.89</v>
      </c>
      <c r="I42" s="10" t="s">
        <v>22</v>
      </c>
      <c r="J42" s="13">
        <v>81</v>
      </c>
    </row>
    <row r="43" spans="1:25" x14ac:dyDescent="0.3">
      <c r="A43" s="5">
        <v>44899</v>
      </c>
      <c r="B43" s="6" t="s">
        <v>10</v>
      </c>
      <c r="C43" s="6" t="s">
        <v>13</v>
      </c>
      <c r="D43" s="3" t="s">
        <v>12</v>
      </c>
      <c r="E43" s="7">
        <v>94</v>
      </c>
      <c r="F43" s="8">
        <v>19.989999999999998</v>
      </c>
      <c r="G43" s="9">
        <v>1879.06</v>
      </c>
      <c r="I43" s="10" t="s">
        <v>23</v>
      </c>
      <c r="J43" s="13">
        <v>87</v>
      </c>
    </row>
    <row r="44" spans="1:25" x14ac:dyDescent="0.3">
      <c r="A44" s="5">
        <v>44916</v>
      </c>
      <c r="B44" s="6" t="s">
        <v>10</v>
      </c>
      <c r="C44" s="6" t="s">
        <v>18</v>
      </c>
      <c r="D44" s="3" t="s">
        <v>12</v>
      </c>
      <c r="E44" s="7">
        <v>28</v>
      </c>
      <c r="F44" s="8">
        <v>4.99</v>
      </c>
      <c r="G44" s="9">
        <v>139.72</v>
      </c>
      <c r="I44" s="10" t="s">
        <v>17</v>
      </c>
      <c r="J44" s="13">
        <v>76</v>
      </c>
    </row>
    <row r="45" spans="1:25" x14ac:dyDescent="0.3">
      <c r="I45" s="10" t="s">
        <v>19</v>
      </c>
      <c r="J45" s="13">
        <v>57</v>
      </c>
    </row>
    <row r="46" spans="1:25" x14ac:dyDescent="0.3">
      <c r="I46" s="10" t="s">
        <v>38</v>
      </c>
      <c r="J46" s="13">
        <v>96</v>
      </c>
    </row>
    <row r="50" spans="1:19" x14ac:dyDescent="0.3">
      <c r="A50" t="s">
        <v>44</v>
      </c>
    </row>
    <row r="51" spans="1:19" x14ac:dyDescent="0.3">
      <c r="A51" s="11" t="s">
        <v>37</v>
      </c>
      <c r="B51" s="14" t="s">
        <v>45</v>
      </c>
    </row>
    <row r="52" spans="1:19" x14ac:dyDescent="0.3">
      <c r="A52" s="10" t="s">
        <v>12</v>
      </c>
      <c r="B52" s="15">
        <v>638.51</v>
      </c>
      <c r="R52" t="s">
        <v>47</v>
      </c>
    </row>
    <row r="53" spans="1:19" x14ac:dyDescent="0.3">
      <c r="A53" s="10" t="s">
        <v>24</v>
      </c>
      <c r="B53" s="15">
        <v>566.66666666666663</v>
      </c>
      <c r="R53" s="11" t="s">
        <v>37</v>
      </c>
      <c r="S53" t="s">
        <v>39</v>
      </c>
    </row>
    <row r="54" spans="1:19" x14ac:dyDescent="0.3">
      <c r="A54" s="10" t="s">
        <v>15</v>
      </c>
      <c r="B54" s="15">
        <v>409.04399999999998</v>
      </c>
      <c r="R54" s="10" t="s">
        <v>12</v>
      </c>
      <c r="S54" s="13">
        <v>9577.65</v>
      </c>
    </row>
    <row r="55" spans="1:19" x14ac:dyDescent="0.3">
      <c r="A55" s="10" t="s">
        <v>25</v>
      </c>
      <c r="B55" s="15">
        <v>595.6957142857143</v>
      </c>
      <c r="R55" s="10" t="s">
        <v>24</v>
      </c>
      <c r="S55" s="13">
        <v>1700</v>
      </c>
    </row>
    <row r="56" spans="1:19" x14ac:dyDescent="0.3">
      <c r="A56" s="10" t="s">
        <v>9</v>
      </c>
      <c r="B56" s="15">
        <v>164.24153846153848</v>
      </c>
      <c r="R56" s="10" t="s">
        <v>15</v>
      </c>
      <c r="S56" s="13">
        <v>2045.2199999999998</v>
      </c>
    </row>
    <row r="57" spans="1:19" x14ac:dyDescent="0.3">
      <c r="A57" s="10" t="s">
        <v>38</v>
      </c>
      <c r="B57" s="15">
        <v>456.46232558139531</v>
      </c>
      <c r="R57" s="10" t="s">
        <v>25</v>
      </c>
      <c r="S57" s="13">
        <v>4169.87</v>
      </c>
    </row>
    <row r="58" spans="1:19" x14ac:dyDescent="0.3">
      <c r="R58" s="10" t="s">
        <v>9</v>
      </c>
      <c r="S58" s="13">
        <v>2135.1400000000003</v>
      </c>
    </row>
    <row r="59" spans="1:19" x14ac:dyDescent="0.3">
      <c r="R59" s="10" t="s">
        <v>38</v>
      </c>
      <c r="S59" s="13">
        <v>19627.879999999997</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Tanima Thakur</dc:creator>
  <cp:lastModifiedBy>pavan yendluri</cp:lastModifiedBy>
  <dcterms:created xsi:type="dcterms:W3CDTF">2022-10-18T06:19:31Z</dcterms:created>
  <dcterms:modified xsi:type="dcterms:W3CDTF">2022-10-20T10:53:05Z</dcterms:modified>
</cp:coreProperties>
</file>