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int217\"/>
    </mc:Choice>
  </mc:AlternateContent>
  <bookViews>
    <workbookView xWindow="0" yWindow="0" windowWidth="23040" windowHeight="9072" activeTab="2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2" l="1"/>
  <c r="G8" i="2"/>
  <c r="H3" i="2"/>
  <c r="H2" i="2"/>
  <c r="F4" i="1"/>
  <c r="F3" i="1"/>
  <c r="D6" i="4" l="1"/>
  <c r="D3" i="4"/>
  <c r="D2" i="4"/>
  <c r="C6" i="3"/>
  <c r="D24" i="3" s="1"/>
  <c r="G22" i="2"/>
  <c r="G23" i="2"/>
  <c r="G24" i="2"/>
  <c r="G25" i="2"/>
  <c r="G26" i="2"/>
  <c r="G27" i="2"/>
  <c r="G28" i="2"/>
  <c r="G29" i="2"/>
  <c r="G21" i="2"/>
  <c r="D16" i="2"/>
  <c r="D12" i="2"/>
  <c r="D6" i="2"/>
  <c r="D4" i="2"/>
  <c r="B33" i="1"/>
  <c r="E33" i="1" s="1"/>
  <c r="B30" i="1"/>
  <c r="C31" i="1" s="1"/>
  <c r="B27" i="1"/>
  <c r="E27" i="1" s="1"/>
  <c r="B25" i="1"/>
  <c r="E25" i="1" s="1"/>
  <c r="B20" i="1"/>
  <c r="E20" i="1" s="1"/>
  <c r="B18" i="1"/>
  <c r="L16" i="1"/>
  <c r="B16" i="1"/>
  <c r="E17" i="1" s="1"/>
  <c r="C13" i="1"/>
  <c r="C11" i="1"/>
  <c r="C9" i="1"/>
  <c r="C7" i="1"/>
  <c r="C5" i="1"/>
  <c r="C3" i="1"/>
  <c r="D12" i="3" l="1"/>
  <c r="D22" i="3"/>
  <c r="C9" i="3"/>
  <c r="D9" i="3"/>
  <c r="F33" i="1"/>
  <c r="F30" i="1"/>
  <c r="D27" i="1"/>
  <c r="D25" i="1"/>
  <c r="D20" i="1"/>
  <c r="C18" i="1"/>
  <c r="C16" i="1"/>
  <c r="C24" i="3"/>
  <c r="C22" i="3"/>
  <c r="C20" i="3"/>
  <c r="C14" i="3"/>
  <c r="C12" i="3"/>
  <c r="H33" i="1"/>
</calcChain>
</file>

<file path=xl/sharedStrings.xml><?xml version="1.0" encoding="utf-8"?>
<sst xmlns="http://schemas.openxmlformats.org/spreadsheetml/2006/main" count="53" uniqueCount="51">
  <si>
    <t>date functions</t>
  </si>
  <si>
    <t>Today</t>
  </si>
  <si>
    <t>Now</t>
  </si>
  <si>
    <t xml:space="preserve">Date </t>
  </si>
  <si>
    <t>Date and time</t>
  </si>
  <si>
    <t>Day</t>
  </si>
  <si>
    <t>function applied</t>
  </si>
  <si>
    <t>which is the day 9 or 2</t>
  </si>
  <si>
    <t>Month</t>
  </si>
  <si>
    <t>month is 2</t>
  </si>
  <si>
    <t>Year</t>
  </si>
  <si>
    <t>Date</t>
  </si>
  <si>
    <t>have got days months and years separate then to combine them all use DATE</t>
  </si>
  <si>
    <t>add 5 days to the TODAY's date</t>
  </si>
  <si>
    <t>Add 5 days</t>
  </si>
  <si>
    <t>subtract 5 days</t>
  </si>
  <si>
    <t xml:space="preserve">or </t>
  </si>
  <si>
    <t>EDATE</t>
  </si>
  <si>
    <t xml:space="preserve">Adding Months </t>
  </si>
  <si>
    <t>subtracting months</t>
  </si>
  <si>
    <t>adding years</t>
  </si>
  <si>
    <t>years</t>
  </si>
  <si>
    <t>convert to months</t>
  </si>
  <si>
    <t>10*12=120months</t>
  </si>
  <si>
    <t>subtracting Years</t>
  </si>
  <si>
    <t>Net working days</t>
  </si>
  <si>
    <t>NetworkDays</t>
  </si>
  <si>
    <t>holidays not encluded</t>
  </si>
  <si>
    <t>NetworkDays including holidays</t>
  </si>
  <si>
    <t>holidays</t>
  </si>
  <si>
    <t>international networkdays</t>
  </si>
  <si>
    <t xml:space="preserve">international networkdays </t>
  </si>
  <si>
    <t>with holidays</t>
  </si>
  <si>
    <t>date VS date</t>
  </si>
  <si>
    <t>making use of dddd in custom format</t>
  </si>
  <si>
    <t>DateDif</t>
  </si>
  <si>
    <t>Birth Date</t>
  </si>
  <si>
    <t>datedif(startdate, enddate, "Y")</t>
  </si>
  <si>
    <t>datedif(startdate, enddate, "M")</t>
  </si>
  <si>
    <t>datedif(startdate, enddate, "D")</t>
  </si>
  <si>
    <t>Total years old</t>
  </si>
  <si>
    <t>Total Months old</t>
  </si>
  <si>
    <t>Total days old</t>
  </si>
  <si>
    <t>more readable</t>
  </si>
  <si>
    <t>months</t>
  </si>
  <si>
    <t>days</t>
  </si>
  <si>
    <t>months divided by years</t>
  </si>
  <si>
    <t>divide by months</t>
  </si>
  <si>
    <t>datedif(startdate, enddate, "YM")</t>
  </si>
  <si>
    <t>datedif(startdate, enddate, "MD")</t>
  </si>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</sst>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,,&quot;m&quot;"/>
    <numFmt numFmtId="165" formatCode="dddd"/>
    <numFmt numFmtId="168" formatCode="dd\/mm\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opLeftCell="A20" zoomScale="155" zoomScaleNormal="155" workbookViewId="0">
      <selection activeCell="E33" sqref="E33"/>
    </sheetView>
  </sheetViews>
  <sheetFormatPr defaultRowHeight="14.4" x14ac:dyDescent="0.3"/>
  <cols>
    <col min="1" max="1" width="15" customWidth="1"/>
    <col min="2" max="2" width="16.88671875" customWidth="1"/>
    <col min="3" max="3" width="16.44140625" bestFit="1" customWidth="1"/>
    <col min="4" max="4" width="13.21875" customWidth="1"/>
    <col min="5" max="5" width="45.109375" customWidth="1"/>
    <col min="6" max="6" width="15.44140625" bestFit="1" customWidth="1"/>
    <col min="8" max="9" width="11" bestFit="1" customWidth="1"/>
    <col min="11" max="12" width="11" bestFit="1" customWidth="1"/>
  </cols>
  <sheetData>
    <row r="1" spans="1:12" x14ac:dyDescent="0.3">
      <c r="A1" t="s">
        <v>0</v>
      </c>
      <c r="C1" t="s">
        <v>6</v>
      </c>
    </row>
    <row r="3" spans="1:12" x14ac:dyDescent="0.3">
      <c r="A3" t="s">
        <v>1</v>
      </c>
      <c r="C3" s="1">
        <f ca="1">TODAY()</f>
        <v>44807</v>
      </c>
      <c r="E3" t="s">
        <v>3</v>
      </c>
      <c r="F3" s="1">
        <f ca="1">TODAY()</f>
        <v>44807</v>
      </c>
    </row>
    <row r="4" spans="1:12" x14ac:dyDescent="0.3">
      <c r="F4" s="2">
        <f ca="1">NOW()</f>
        <v>44807.643426041664</v>
      </c>
    </row>
    <row r="5" spans="1:12" x14ac:dyDescent="0.3">
      <c r="A5" t="s">
        <v>2</v>
      </c>
      <c r="C5" s="2">
        <f ca="1">NOW()</f>
        <v>44807.643426041664</v>
      </c>
      <c r="E5" t="s">
        <v>4</v>
      </c>
    </row>
    <row r="7" spans="1:12" x14ac:dyDescent="0.3">
      <c r="A7" t="s">
        <v>5</v>
      </c>
      <c r="B7" s="1">
        <v>44601</v>
      </c>
      <c r="C7">
        <f>DAY(B7)</f>
        <v>9</v>
      </c>
      <c r="E7" t="s">
        <v>7</v>
      </c>
    </row>
    <row r="9" spans="1:12" x14ac:dyDescent="0.3">
      <c r="A9" t="s">
        <v>8</v>
      </c>
      <c r="B9" s="1">
        <v>44601</v>
      </c>
      <c r="C9">
        <f>MONTH(B9)</f>
        <v>2</v>
      </c>
      <c r="E9" t="s">
        <v>9</v>
      </c>
    </row>
    <row r="11" spans="1:12" x14ac:dyDescent="0.3">
      <c r="A11" t="s">
        <v>10</v>
      </c>
      <c r="B11" s="1">
        <v>44601</v>
      </c>
      <c r="C11">
        <f>YEAR(B11)</f>
        <v>2022</v>
      </c>
    </row>
    <row r="13" spans="1:12" x14ac:dyDescent="0.3">
      <c r="A13" t="s">
        <v>11</v>
      </c>
      <c r="C13" s="1">
        <f>DATE(C11,C9,C7)</f>
        <v>44601</v>
      </c>
      <c r="D13" s="1"/>
      <c r="E13" t="s">
        <v>12</v>
      </c>
      <c r="I13" s="6"/>
    </row>
    <row r="16" spans="1:12" x14ac:dyDescent="0.3">
      <c r="A16" t="s">
        <v>14</v>
      </c>
      <c r="B16" s="1">
        <f ca="1">TODAY()</f>
        <v>44807</v>
      </c>
      <c r="C16" s="1">
        <f ca="1">B16+5</f>
        <v>44812</v>
      </c>
      <c r="D16" s="1"/>
      <c r="E16" t="s">
        <v>13</v>
      </c>
      <c r="K16" s="1">
        <v>44796</v>
      </c>
      <c r="L16" s="1">
        <f>K16+5</f>
        <v>44801</v>
      </c>
    </row>
    <row r="17" spans="1:6" x14ac:dyDescent="0.3">
      <c r="E17" s="1">
        <f ca="1">B16+5</f>
        <v>44812</v>
      </c>
    </row>
    <row r="18" spans="1:6" x14ac:dyDescent="0.3">
      <c r="A18" t="s">
        <v>15</v>
      </c>
      <c r="B18" s="1">
        <f ca="1">TODAY()</f>
        <v>44807</v>
      </c>
      <c r="C18" s="1">
        <f ca="1">B18-5</f>
        <v>44802</v>
      </c>
      <c r="D18" s="1"/>
    </row>
    <row r="19" spans="1:6" x14ac:dyDescent="0.3">
      <c r="A19" t="s">
        <v>16</v>
      </c>
    </row>
    <row r="20" spans="1:6" x14ac:dyDescent="0.3">
      <c r="B20" s="1">
        <f ca="1">TODAY()</f>
        <v>44807</v>
      </c>
      <c r="C20">
        <v>5</v>
      </c>
      <c r="D20" s="1">
        <f ca="1">B20-C20</f>
        <v>44802</v>
      </c>
      <c r="E20" s="1">
        <f ca="1">B20-C20</f>
        <v>44802</v>
      </c>
    </row>
    <row r="24" spans="1:6" x14ac:dyDescent="0.3">
      <c r="A24" t="s">
        <v>17</v>
      </c>
    </row>
    <row r="25" spans="1:6" x14ac:dyDescent="0.3">
      <c r="A25" t="s">
        <v>18</v>
      </c>
      <c r="B25" s="1">
        <f ca="1">TODAY()</f>
        <v>44807</v>
      </c>
      <c r="C25">
        <v>10</v>
      </c>
      <c r="D25" s="1">
        <f ca="1">EDATE(B25,C25)</f>
        <v>45110</v>
      </c>
      <c r="E25" s="1">
        <f ca="1">EDATE(B25,C25)</f>
        <v>45110</v>
      </c>
    </row>
    <row r="27" spans="1:6" x14ac:dyDescent="0.3">
      <c r="A27" t="s">
        <v>19</v>
      </c>
      <c r="B27" s="1">
        <f ca="1">TODAY()</f>
        <v>44807</v>
      </c>
      <c r="C27">
        <v>-10</v>
      </c>
      <c r="D27" s="1">
        <f ca="1">EDATE(B27,C27)</f>
        <v>44503</v>
      </c>
      <c r="E27" s="1">
        <f ca="1">EDATE(B27,C27)</f>
        <v>44503</v>
      </c>
    </row>
    <row r="29" spans="1:6" x14ac:dyDescent="0.3">
      <c r="C29" t="s">
        <v>21</v>
      </c>
      <c r="D29" t="s">
        <v>22</v>
      </c>
    </row>
    <row r="30" spans="1:6" x14ac:dyDescent="0.3">
      <c r="A30" t="s">
        <v>20</v>
      </c>
      <c r="B30" s="1">
        <f ca="1">TODAY()</f>
        <v>44807</v>
      </c>
      <c r="C30">
        <v>10</v>
      </c>
      <c r="D30" t="s">
        <v>23</v>
      </c>
      <c r="F30" s="1">
        <f ca="1">EDATE(B30,120)</f>
        <v>48460</v>
      </c>
    </row>
    <row r="31" spans="1:6" x14ac:dyDescent="0.3">
      <c r="C31" s="1">
        <f ca="1">EDATE(B30,C30*12)</f>
        <v>48460</v>
      </c>
    </row>
    <row r="32" spans="1:6" x14ac:dyDescent="0.3">
      <c r="C32" s="1"/>
    </row>
    <row r="33" spans="1:8" x14ac:dyDescent="0.3">
      <c r="A33" t="s">
        <v>24</v>
      </c>
      <c r="B33" s="1">
        <f ca="1">TODAY()</f>
        <v>44807</v>
      </c>
      <c r="C33">
        <v>-10</v>
      </c>
      <c r="D33" s="1"/>
      <c r="E33" s="1">
        <f ca="1">EDATE(B33,C33*12)</f>
        <v>41155</v>
      </c>
      <c r="F33" s="1">
        <f ca="1">EDATE(B33,C33*12)</f>
        <v>41155</v>
      </c>
      <c r="H33" s="1">
        <f ca="1">EDATE(B33,-120)</f>
        <v>41155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70" zoomScaleNormal="170" workbookViewId="0">
      <selection activeCell="G12" sqref="G12"/>
    </sheetView>
  </sheetViews>
  <sheetFormatPr defaultRowHeight="14.4" x14ac:dyDescent="0.3"/>
  <cols>
    <col min="4" max="4" width="10.33203125" bestFit="1" customWidth="1"/>
    <col min="6" max="7" width="10.33203125" bestFit="1" customWidth="1"/>
    <col min="11" max="11" width="10.33203125" bestFit="1" customWidth="1"/>
  </cols>
  <sheetData>
    <row r="1" spans="1:18" x14ac:dyDescent="0.3">
      <c r="A1" t="s">
        <v>25</v>
      </c>
      <c r="D1" s="1">
        <v>44562</v>
      </c>
      <c r="F1" s="1">
        <v>44926</v>
      </c>
    </row>
    <row r="2" spans="1:18" x14ac:dyDescent="0.3">
      <c r="H2">
        <f>NETWORKDAYS(D1,F1)</f>
        <v>260</v>
      </c>
    </row>
    <row r="3" spans="1:18" x14ac:dyDescent="0.3">
      <c r="H3">
        <f>NETWORKDAYS(D1,F1,K7:K9)</f>
        <v>258</v>
      </c>
    </row>
    <row r="4" spans="1:18" x14ac:dyDescent="0.3">
      <c r="A4" t="s">
        <v>26</v>
      </c>
      <c r="D4">
        <f>NETWORKDAYS(D1,F1)</f>
        <v>260</v>
      </c>
      <c r="G4" t="s">
        <v>27</v>
      </c>
    </row>
    <row r="6" spans="1:18" x14ac:dyDescent="0.3">
      <c r="A6" t="s">
        <v>28</v>
      </c>
      <c r="D6">
        <f>NETWORKDAYS(D1,F1,K7:K9)</f>
        <v>258</v>
      </c>
      <c r="K6" t="s">
        <v>29</v>
      </c>
    </row>
    <row r="7" spans="1:18" x14ac:dyDescent="0.3">
      <c r="K7" s="1">
        <v>44587</v>
      </c>
    </row>
    <row r="8" spans="1:18" x14ac:dyDescent="0.3">
      <c r="G8">
        <f>NETWORKDAYS.INTL(D1,F1:F1,11)</f>
        <v>313</v>
      </c>
      <c r="K8" s="1">
        <v>44788</v>
      </c>
    </row>
    <row r="9" spans="1:18" x14ac:dyDescent="0.3">
      <c r="K9" s="1">
        <v>44836</v>
      </c>
    </row>
    <row r="11" spans="1:18" x14ac:dyDescent="0.3">
      <c r="G11">
        <f>NETWORKDAYS.INTL(D1,F1,3,K7:K9)</f>
        <v>259</v>
      </c>
    </row>
    <row r="12" spans="1:18" x14ac:dyDescent="0.3">
      <c r="A12" t="s">
        <v>30</v>
      </c>
      <c r="D12">
        <f>NETWORKDAYS.INTL(D1,F1,11)</f>
        <v>313</v>
      </c>
    </row>
    <row r="13" spans="1:18" x14ac:dyDescent="0.3">
      <c r="R13" s="3"/>
    </row>
    <row r="16" spans="1:18" x14ac:dyDescent="0.3">
      <c r="A16" t="s">
        <v>31</v>
      </c>
      <c r="D16">
        <f>NETWORKDAYS.INTL(D1,F1,11,K7:K9)</f>
        <v>311</v>
      </c>
    </row>
    <row r="17" spans="1:10" x14ac:dyDescent="0.3">
      <c r="A17" t="s">
        <v>32</v>
      </c>
    </row>
    <row r="20" spans="1:10" x14ac:dyDescent="0.3">
      <c r="F20" t="s">
        <v>33</v>
      </c>
    </row>
    <row r="21" spans="1:10" x14ac:dyDescent="0.3">
      <c r="F21" s="1">
        <v>44796</v>
      </c>
      <c r="G21" s="4">
        <f>F21</f>
        <v>44796</v>
      </c>
    </row>
    <row r="22" spans="1:10" x14ac:dyDescent="0.3">
      <c r="F22" s="1">
        <v>44797</v>
      </c>
      <c r="G22" s="4">
        <f t="shared" ref="G22:G29" si="0">F22</f>
        <v>44797</v>
      </c>
    </row>
    <row r="23" spans="1:10" x14ac:dyDescent="0.3">
      <c r="F23" s="1">
        <v>44798</v>
      </c>
      <c r="G23" s="4">
        <f t="shared" si="0"/>
        <v>44798</v>
      </c>
    </row>
    <row r="24" spans="1:10" x14ac:dyDescent="0.3">
      <c r="F24" s="1">
        <v>44799</v>
      </c>
      <c r="G24" s="4">
        <f t="shared" si="0"/>
        <v>44799</v>
      </c>
      <c r="J24" t="s">
        <v>34</v>
      </c>
    </row>
    <row r="25" spans="1:10" x14ac:dyDescent="0.3">
      <c r="F25" s="1">
        <v>44800</v>
      </c>
      <c r="G25" s="4">
        <f t="shared" si="0"/>
        <v>44800</v>
      </c>
    </row>
    <row r="26" spans="1:10" x14ac:dyDescent="0.3">
      <c r="F26" s="1">
        <v>44801</v>
      </c>
      <c r="G26" s="4">
        <f t="shared" si="0"/>
        <v>44801</v>
      </c>
    </row>
    <row r="27" spans="1:10" x14ac:dyDescent="0.3">
      <c r="F27" s="1">
        <v>44802</v>
      </c>
      <c r="G27" s="4">
        <f t="shared" si="0"/>
        <v>44802</v>
      </c>
    </row>
    <row r="28" spans="1:10" x14ac:dyDescent="0.3">
      <c r="F28" s="1">
        <v>44803</v>
      </c>
      <c r="G28" s="4">
        <f t="shared" si="0"/>
        <v>44803</v>
      </c>
    </row>
    <row r="29" spans="1:10" x14ac:dyDescent="0.3">
      <c r="F29" s="1">
        <v>44804</v>
      </c>
      <c r="G29" s="4">
        <f t="shared" si="0"/>
        <v>44804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4"/>
  <sheetViews>
    <sheetView tabSelected="1" topLeftCell="A6" zoomScale="141" zoomScaleNormal="141" workbookViewId="0">
      <selection activeCell="D25" sqref="D25"/>
    </sheetView>
  </sheetViews>
  <sheetFormatPr defaultRowHeight="14.4" x14ac:dyDescent="0.3"/>
  <cols>
    <col min="1" max="1" width="10.33203125" bestFit="1" customWidth="1"/>
    <col min="3" max="3" width="10.33203125" bestFit="1" customWidth="1"/>
  </cols>
  <sheetData>
    <row r="2" spans="1:6" x14ac:dyDescent="0.3">
      <c r="A2" t="s">
        <v>35</v>
      </c>
    </row>
    <row r="5" spans="1:6" x14ac:dyDescent="0.3">
      <c r="A5" t="s">
        <v>36</v>
      </c>
    </row>
    <row r="6" spans="1:6" x14ac:dyDescent="0.3">
      <c r="A6" s="1">
        <v>34246</v>
      </c>
      <c r="C6" s="1">
        <f ca="1">TODAY()</f>
        <v>44807</v>
      </c>
    </row>
    <row r="9" spans="1:6" x14ac:dyDescent="0.3">
      <c r="A9" t="s">
        <v>40</v>
      </c>
      <c r="C9">
        <f ca="1">DATEDIF(A6,C6,"y")</f>
        <v>28</v>
      </c>
      <c r="D9">
        <f ca="1">DATEDIF(A6,C6,"Y")</f>
        <v>28</v>
      </c>
      <c r="F9" t="s">
        <v>37</v>
      </c>
    </row>
    <row r="12" spans="1:6" x14ac:dyDescent="0.3">
      <c r="A12" t="s">
        <v>41</v>
      </c>
      <c r="C12">
        <f ca="1">DATEDIF(A6,C6,"M")</f>
        <v>346</v>
      </c>
      <c r="D12">
        <f ca="1">DATEDIF(A6,C6,"M")</f>
        <v>346</v>
      </c>
      <c r="F12" t="s">
        <v>38</v>
      </c>
    </row>
    <row r="14" spans="1:6" x14ac:dyDescent="0.3">
      <c r="A14" t="s">
        <v>42</v>
      </c>
      <c r="C14">
        <f ca="1">DATEDIF(A6,C6,"D")</f>
        <v>10561</v>
      </c>
      <c r="F14" t="s">
        <v>39</v>
      </c>
    </row>
    <row r="18" spans="1:10" x14ac:dyDescent="0.3">
      <c r="A18" t="s">
        <v>43</v>
      </c>
    </row>
    <row r="20" spans="1:10" x14ac:dyDescent="0.3">
      <c r="A20" t="s">
        <v>21</v>
      </c>
      <c r="C20">
        <f ca="1">DATEDIF(A6,C6,"y")</f>
        <v>28</v>
      </c>
      <c r="F20" t="s">
        <v>37</v>
      </c>
    </row>
    <row r="22" spans="1:10" x14ac:dyDescent="0.3">
      <c r="A22" t="s">
        <v>44</v>
      </c>
      <c r="C22">
        <f ca="1">DATEDIF(A6,C6,"ym")</f>
        <v>10</v>
      </c>
      <c r="D22">
        <f ca="1">DATEDIF(A6,C6,"YM")</f>
        <v>10</v>
      </c>
      <c r="F22" t="s">
        <v>48</v>
      </c>
      <c r="J22" t="s">
        <v>46</v>
      </c>
    </row>
    <row r="24" spans="1:10" x14ac:dyDescent="0.3">
      <c r="A24" t="s">
        <v>45</v>
      </c>
      <c r="C24">
        <f ca="1">DATEDIF(A6,C6,"MD")</f>
        <v>30</v>
      </c>
      <c r="D24">
        <f ca="1">DATEDIF(A6,C6,"MD")</f>
        <v>30</v>
      </c>
      <c r="F24" t="s">
        <v>49</v>
      </c>
      <c r="J24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8"/>
  <sheetViews>
    <sheetView workbookViewId="0">
      <selection activeCell="B8" sqref="B8"/>
    </sheetView>
  </sheetViews>
  <sheetFormatPr defaultRowHeight="14.4" x14ac:dyDescent="0.3"/>
  <sheetData>
    <row r="2" spans="1:4" x14ac:dyDescent="0.3">
      <c r="A2">
        <v>89</v>
      </c>
      <c r="D2" t="str">
        <f>TEXT(A2,"000")</f>
        <v>089</v>
      </c>
    </row>
    <row r="3" spans="1:4" x14ac:dyDescent="0.3">
      <c r="D3" t="str">
        <f>TEXT(A2,"&amp;000")</f>
        <v>&amp;089</v>
      </c>
    </row>
    <row r="6" spans="1:4" x14ac:dyDescent="0.3">
      <c r="B6" s="5">
        <v>678</v>
      </c>
      <c r="D6">
        <f>VALUE(B6)</f>
        <v>678</v>
      </c>
    </row>
    <row r="8" spans="1:4" x14ac:dyDescent="0.3">
      <c r="B8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2022-08-23T14:23:19Z</dcterms:created>
  <dcterms:modified xsi:type="dcterms:W3CDTF">2022-09-03T09:58:26Z</dcterms:modified>
</cp:coreProperties>
</file>