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3040" windowHeight="9072"/>
  </bookViews>
  <sheets>
    <sheet name="Sheet2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2" l="1"/>
  <c r="C46" i="2"/>
  <c r="C39" i="2"/>
  <c r="C47" i="2"/>
  <c r="C44" i="2"/>
  <c r="C40" i="2"/>
  <c r="C45" i="2"/>
  <c r="C41" i="2"/>
  <c r="C42" i="2"/>
  <c r="C43" i="2"/>
  <c r="D43" i="2" l="1"/>
  <c r="E40" i="2"/>
  <c r="E46" i="2"/>
  <c r="D44" i="2"/>
  <c r="D38" i="2"/>
  <c r="E41" i="2"/>
  <c r="E39" i="2"/>
  <c r="D46" i="2"/>
  <c r="D42" i="2"/>
  <c r="E43" i="2"/>
  <c r="E42" i="2"/>
  <c r="E44" i="2"/>
  <c r="E38" i="2"/>
  <c r="D47" i="2"/>
  <c r="D40" i="2"/>
  <c r="D41" i="2"/>
  <c r="E47" i="2"/>
  <c r="D45" i="2"/>
  <c r="D39" i="2"/>
  <c r="E45" i="2"/>
</calcChain>
</file>

<file path=xl/sharedStrings.xml><?xml version="1.0" encoding="utf-8"?>
<sst xmlns="http://schemas.openxmlformats.org/spreadsheetml/2006/main" count="8" uniqueCount="6">
  <si>
    <t>Quarter</t>
  </si>
  <si>
    <t>Date</t>
  </si>
  <si>
    <t>Sales Millions $</t>
  </si>
  <si>
    <t>Forecast(Sales Millions $)</t>
  </si>
  <si>
    <t>Lower Confidence Bound(Sales Millions $)</t>
  </si>
  <si>
    <t>Upper Confidence Bound(Sales Millions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</si>
</sst>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/>
    </xf>
    <xf numFmtId="0" fontId="0" fillId="0" borderId="0" xfId="0" applyFont="1"/>
    <xf numFmtId="14" fontId="0" fillId="0" borderId="0" xfId="0" applyNumberFormat="1" applyFont="1"/>
    <xf numFmtId="164" fontId="0" fillId="0" borderId="0" xfId="0" applyNumberFormat="1" applyFon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4">
    <dxf>
      <numFmt numFmtId="164" formatCode="&quot;$&quot;#,##0_);[Red]\(&quot;$&quot;#,##0\)"/>
    </dxf>
    <dxf>
      <numFmt numFmtId="164" formatCode="&quot;$&quot;#,##0_);[Red]\(&quot;$&quot;#,##0\)"/>
    </dxf>
    <dxf>
      <numFmt numFmtId="164" formatCode="&quot;$&quot;#,##0_);[Red]\(&quot;$&quot;#,##0\)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03256890113923"/>
          <c:y val="1.7913789800021698E-2"/>
          <c:w val="0.87553724262728028"/>
          <c:h val="0.57176398404744866"/>
        </c:manualLayout>
      </c:layout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Sales Millions $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Sheet2!$B$2:$B$47</c:f>
              <c:numCache>
                <c:formatCode>"$"#,##0_);[Red]\("$"#,##0\)</c:formatCode>
                <c:ptCount val="46"/>
                <c:pt idx="0">
                  <c:v>17808</c:v>
                </c:pt>
                <c:pt idx="1">
                  <c:v>20570</c:v>
                </c:pt>
                <c:pt idx="2">
                  <c:v>18130</c:v>
                </c:pt>
                <c:pt idx="3">
                  <c:v>18246</c:v>
                </c:pt>
                <c:pt idx="4">
                  <c:v>19124</c:v>
                </c:pt>
                <c:pt idx="5">
                  <c:v>22522</c:v>
                </c:pt>
                <c:pt idx="6">
                  <c:v>19470</c:v>
                </c:pt>
                <c:pt idx="7">
                  <c:v>17696</c:v>
                </c:pt>
                <c:pt idx="8">
                  <c:v>19687</c:v>
                </c:pt>
                <c:pt idx="9">
                  <c:v>23811</c:v>
                </c:pt>
                <c:pt idx="10">
                  <c:v>20516</c:v>
                </c:pt>
                <c:pt idx="11">
                  <c:v>19162</c:v>
                </c:pt>
                <c:pt idx="12">
                  <c:v>20891</c:v>
                </c:pt>
                <c:pt idx="13">
                  <c:v>24829</c:v>
                </c:pt>
                <c:pt idx="14">
                  <c:v>21819</c:v>
                </c:pt>
                <c:pt idx="15">
                  <c:v>20980</c:v>
                </c:pt>
                <c:pt idx="16">
                  <c:v>22762</c:v>
                </c:pt>
                <c:pt idx="17">
                  <c:v>26472</c:v>
                </c:pt>
                <c:pt idx="18">
                  <c:v>23154</c:v>
                </c:pt>
                <c:pt idx="19">
                  <c:v>22207</c:v>
                </c:pt>
                <c:pt idx="20">
                  <c:v>23887</c:v>
                </c:pt>
                <c:pt idx="21">
                  <c:v>28108</c:v>
                </c:pt>
                <c:pt idx="22">
                  <c:v>25026</c:v>
                </c:pt>
                <c:pt idx="23">
                  <c:v>23883</c:v>
                </c:pt>
                <c:pt idx="24">
                  <c:v>24947</c:v>
                </c:pt>
                <c:pt idx="25">
                  <c:v>30463</c:v>
                </c:pt>
                <c:pt idx="26">
                  <c:v>26302</c:v>
                </c:pt>
                <c:pt idx="27">
                  <c:v>26491</c:v>
                </c:pt>
                <c:pt idx="28">
                  <c:v>26381</c:v>
                </c:pt>
                <c:pt idx="29">
                  <c:v>30839</c:v>
                </c:pt>
                <c:pt idx="30">
                  <c:v>27223</c:v>
                </c:pt>
                <c:pt idx="31">
                  <c:v>25782</c:v>
                </c:pt>
                <c:pt idx="32">
                  <c:v>28260</c:v>
                </c:pt>
                <c:pt idx="33">
                  <c:v>38053</c:v>
                </c:pt>
                <c:pt idx="34">
                  <c:v>33536</c:v>
                </c:pt>
                <c:pt idx="35">
                  <c:v>32261</c:v>
                </c:pt>
                <c:pt idx="36">
                  <c:v>37500</c:v>
                </c:pt>
                <c:pt idx="37">
                  <c:v>41118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C1-42F8-8EC8-AF32CA5ECEF1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Forecast(Sales Millions $)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Sheet2!$A$2:$A$47</c:f>
              <c:numCache>
                <c:formatCode>m/d/yyyy</c:formatCode>
                <c:ptCount val="46"/>
                <c:pt idx="0">
                  <c:v>41029</c:v>
                </c:pt>
                <c:pt idx="1">
                  <c:v>41121</c:v>
                </c:pt>
                <c:pt idx="2">
                  <c:v>41213</c:v>
                </c:pt>
                <c:pt idx="3">
                  <c:v>41305</c:v>
                </c:pt>
                <c:pt idx="4">
                  <c:v>41394</c:v>
                </c:pt>
                <c:pt idx="5">
                  <c:v>41486</c:v>
                </c:pt>
                <c:pt idx="6">
                  <c:v>41578</c:v>
                </c:pt>
                <c:pt idx="7">
                  <c:v>41670</c:v>
                </c:pt>
                <c:pt idx="8">
                  <c:v>41759</c:v>
                </c:pt>
                <c:pt idx="9">
                  <c:v>41851</c:v>
                </c:pt>
                <c:pt idx="10">
                  <c:v>41943</c:v>
                </c:pt>
                <c:pt idx="11">
                  <c:v>42035</c:v>
                </c:pt>
                <c:pt idx="12">
                  <c:v>42124</c:v>
                </c:pt>
                <c:pt idx="13">
                  <c:v>42216</c:v>
                </c:pt>
                <c:pt idx="14">
                  <c:v>42308</c:v>
                </c:pt>
                <c:pt idx="15">
                  <c:v>42400</c:v>
                </c:pt>
                <c:pt idx="16">
                  <c:v>42490</c:v>
                </c:pt>
                <c:pt idx="17">
                  <c:v>42582</c:v>
                </c:pt>
                <c:pt idx="18">
                  <c:v>42674</c:v>
                </c:pt>
                <c:pt idx="19">
                  <c:v>42766</c:v>
                </c:pt>
                <c:pt idx="20">
                  <c:v>42855</c:v>
                </c:pt>
                <c:pt idx="21">
                  <c:v>42947</c:v>
                </c:pt>
                <c:pt idx="22">
                  <c:v>43039</c:v>
                </c:pt>
                <c:pt idx="23">
                  <c:v>43131</c:v>
                </c:pt>
                <c:pt idx="24">
                  <c:v>43220</c:v>
                </c:pt>
                <c:pt idx="25">
                  <c:v>43312</c:v>
                </c:pt>
                <c:pt idx="26">
                  <c:v>43404</c:v>
                </c:pt>
                <c:pt idx="27">
                  <c:v>43496</c:v>
                </c:pt>
                <c:pt idx="28">
                  <c:v>43585</c:v>
                </c:pt>
                <c:pt idx="29">
                  <c:v>43677</c:v>
                </c:pt>
                <c:pt idx="30">
                  <c:v>43769</c:v>
                </c:pt>
                <c:pt idx="31">
                  <c:v>43861</c:v>
                </c:pt>
                <c:pt idx="32">
                  <c:v>43951</c:v>
                </c:pt>
                <c:pt idx="33">
                  <c:v>44043</c:v>
                </c:pt>
                <c:pt idx="34">
                  <c:v>44135</c:v>
                </c:pt>
                <c:pt idx="35">
                  <c:v>44227</c:v>
                </c:pt>
                <c:pt idx="36">
                  <c:v>44316</c:v>
                </c:pt>
                <c:pt idx="37">
                  <c:v>44408</c:v>
                </c:pt>
                <c:pt idx="38">
                  <c:v>44500</c:v>
                </c:pt>
                <c:pt idx="39">
                  <c:v>44592</c:v>
                </c:pt>
                <c:pt idx="40">
                  <c:v>44682</c:v>
                </c:pt>
                <c:pt idx="41">
                  <c:v>44773</c:v>
                </c:pt>
                <c:pt idx="42">
                  <c:v>44865</c:v>
                </c:pt>
                <c:pt idx="43">
                  <c:v>44957</c:v>
                </c:pt>
                <c:pt idx="44">
                  <c:v>45047</c:v>
                </c:pt>
                <c:pt idx="45">
                  <c:v>45138</c:v>
                </c:pt>
              </c:numCache>
            </c:numRef>
          </c:cat>
          <c:val>
            <c:numRef>
              <c:f>Sheet2!$C$2:$C$47</c:f>
              <c:numCache>
                <c:formatCode>General</c:formatCode>
                <c:ptCount val="46"/>
                <c:pt idx="35" formatCode="&quot;$&quot;#,##0_);[Red]\(&quot;$&quot;#,##0\)">
                  <c:v>32261</c:v>
                </c:pt>
                <c:pt idx="36" formatCode="&quot;$&quot;#,##0_);[Red]\(&quot;$&quot;#,##0\)">
                  <c:v>34024.920045998828</c:v>
                </c:pt>
                <c:pt idx="37" formatCode="&quot;$&quot;#,##0_);[Red]\(&quot;$&quot;#,##0\)">
                  <c:v>39839.68415786828</c:v>
                </c:pt>
                <c:pt idx="38" formatCode="&quot;$&quot;#,##0_);[Red]\(&quot;$&quot;#,##0\)">
                  <c:v>35407.391982127592</c:v>
                </c:pt>
                <c:pt idx="39" formatCode="&quot;$&quot;#,##0_);[Red]\(&quot;$&quot;#,##0\)">
                  <c:v>33871.901801801803</c:v>
                </c:pt>
                <c:pt idx="40" formatCode="&quot;$&quot;#,##0_);[Red]\(&quot;$&quot;#,##0\)">
                  <c:v>35655.64117416017</c:v>
                </c:pt>
                <c:pt idx="41" formatCode="&quot;$&quot;#,##0_);[Red]\(&quot;$&quot;#,##0\)">
                  <c:v>41450.585959670083</c:v>
                </c:pt>
                <c:pt idx="42" formatCode="&quot;$&quot;#,##0_);[Red]\(&quot;$&quot;#,##0\)">
                  <c:v>37018.293783929395</c:v>
                </c:pt>
                <c:pt idx="43" formatCode="&quot;$&quot;#,##0_);[Red]\(&quot;$&quot;#,##0\)">
                  <c:v>35482.803603603606</c:v>
                </c:pt>
                <c:pt idx="44" formatCode="&quot;$&quot;#,##0_);[Red]\(&quot;$&quot;#,##0\)">
                  <c:v>37266.542975961966</c:v>
                </c:pt>
                <c:pt idx="45" formatCode="&quot;$&quot;#,##0_);[Red]\(&quot;$&quot;#,##0\)">
                  <c:v>43061.487761471886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C1-42F8-8EC8-AF32CA5ECEF1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Lower Confidence Bound(Sales Millions $)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Sheet2!$A$2:$A$47</c:f>
              <c:numCache>
                <c:formatCode>m/d/yyyy</c:formatCode>
                <c:ptCount val="46"/>
                <c:pt idx="0">
                  <c:v>41029</c:v>
                </c:pt>
                <c:pt idx="1">
                  <c:v>41121</c:v>
                </c:pt>
                <c:pt idx="2">
                  <c:v>41213</c:v>
                </c:pt>
                <c:pt idx="3">
                  <c:v>41305</c:v>
                </c:pt>
                <c:pt idx="4">
                  <c:v>41394</c:v>
                </c:pt>
                <c:pt idx="5">
                  <c:v>41486</c:v>
                </c:pt>
                <c:pt idx="6">
                  <c:v>41578</c:v>
                </c:pt>
                <c:pt idx="7">
                  <c:v>41670</c:v>
                </c:pt>
                <c:pt idx="8">
                  <c:v>41759</c:v>
                </c:pt>
                <c:pt idx="9">
                  <c:v>41851</c:v>
                </c:pt>
                <c:pt idx="10">
                  <c:v>41943</c:v>
                </c:pt>
                <c:pt idx="11">
                  <c:v>42035</c:v>
                </c:pt>
                <c:pt idx="12">
                  <c:v>42124</c:v>
                </c:pt>
                <c:pt idx="13">
                  <c:v>42216</c:v>
                </c:pt>
                <c:pt idx="14">
                  <c:v>42308</c:v>
                </c:pt>
                <c:pt idx="15">
                  <c:v>42400</c:v>
                </c:pt>
                <c:pt idx="16">
                  <c:v>42490</c:v>
                </c:pt>
                <c:pt idx="17">
                  <c:v>42582</c:v>
                </c:pt>
                <c:pt idx="18">
                  <c:v>42674</c:v>
                </c:pt>
                <c:pt idx="19">
                  <c:v>42766</c:v>
                </c:pt>
                <c:pt idx="20">
                  <c:v>42855</c:v>
                </c:pt>
                <c:pt idx="21">
                  <c:v>42947</c:v>
                </c:pt>
                <c:pt idx="22">
                  <c:v>43039</c:v>
                </c:pt>
                <c:pt idx="23">
                  <c:v>43131</c:v>
                </c:pt>
                <c:pt idx="24">
                  <c:v>43220</c:v>
                </c:pt>
                <c:pt idx="25">
                  <c:v>43312</c:v>
                </c:pt>
                <c:pt idx="26">
                  <c:v>43404</c:v>
                </c:pt>
                <c:pt idx="27">
                  <c:v>43496</c:v>
                </c:pt>
                <c:pt idx="28">
                  <c:v>43585</c:v>
                </c:pt>
                <c:pt idx="29">
                  <c:v>43677</c:v>
                </c:pt>
                <c:pt idx="30">
                  <c:v>43769</c:v>
                </c:pt>
                <c:pt idx="31">
                  <c:v>43861</c:v>
                </c:pt>
                <c:pt idx="32">
                  <c:v>43951</c:v>
                </c:pt>
                <c:pt idx="33">
                  <c:v>44043</c:v>
                </c:pt>
                <c:pt idx="34">
                  <c:v>44135</c:v>
                </c:pt>
                <c:pt idx="35">
                  <c:v>44227</c:v>
                </c:pt>
                <c:pt idx="36">
                  <c:v>44316</c:v>
                </c:pt>
                <c:pt idx="37">
                  <c:v>44408</c:v>
                </c:pt>
                <c:pt idx="38">
                  <c:v>44500</c:v>
                </c:pt>
                <c:pt idx="39">
                  <c:v>44592</c:v>
                </c:pt>
                <c:pt idx="40">
                  <c:v>44682</c:v>
                </c:pt>
                <c:pt idx="41">
                  <c:v>44773</c:v>
                </c:pt>
                <c:pt idx="42">
                  <c:v>44865</c:v>
                </c:pt>
                <c:pt idx="43">
                  <c:v>44957</c:v>
                </c:pt>
                <c:pt idx="44">
                  <c:v>45047</c:v>
                </c:pt>
                <c:pt idx="45">
                  <c:v>45138</c:v>
                </c:pt>
              </c:numCache>
            </c:numRef>
          </c:cat>
          <c:val>
            <c:numRef>
              <c:f>Sheet2!$D$2:$D$47</c:f>
              <c:numCache>
                <c:formatCode>General</c:formatCode>
                <c:ptCount val="46"/>
                <c:pt idx="35" formatCode="&quot;$&quot;#,##0_);[Red]\(&quot;$&quot;#,##0\)">
                  <c:v>32261</c:v>
                </c:pt>
                <c:pt idx="36" formatCode="&quot;$&quot;#,##0_);[Red]\(&quot;$&quot;#,##0\)">
                  <c:v>31382.168439501573</c:v>
                </c:pt>
                <c:pt idx="37" formatCode="&quot;$&quot;#,##0_);[Red]\(&quot;$&quot;#,##0\)">
                  <c:v>37099.043093143227</c:v>
                </c:pt>
                <c:pt idx="38" formatCode="&quot;$&quot;#,##0_);[Red]\(&quot;$&quot;#,##0\)">
                  <c:v>32585.480570219093</c:v>
                </c:pt>
                <c:pt idx="39" formatCode="&quot;$&quot;#,##0_);[Red]\(&quot;$&quot;#,##0\)">
                  <c:v>30970.378868810534</c:v>
                </c:pt>
                <c:pt idx="40" formatCode="&quot;$&quot;#,##0_);[Red]\(&quot;$&quot;#,##0\)">
                  <c:v>32458.771249298352</c:v>
                </c:pt>
                <c:pt idx="41" formatCode="&quot;$&quot;#,##0_);[Red]\(&quot;$&quot;#,##0\)">
                  <c:v>38182.125696460032</c:v>
                </c:pt>
                <c:pt idx="42" formatCode="&quot;$&quot;#,##0_);[Red]\(&quot;$&quot;#,##0\)">
                  <c:v>33679.235415683957</c:v>
                </c:pt>
                <c:pt idx="43" formatCode="&quot;$&quot;#,##0_);[Red]\(&quot;$&quot;#,##0\)">
                  <c:v>32074.075640740444</c:v>
                </c:pt>
                <c:pt idx="44" formatCode="&quot;$&quot;#,##0_);[Red]\(&quot;$&quot;#,##0\)">
                  <c:v>33599.225938301002</c:v>
                </c:pt>
                <c:pt idx="45" formatCode="&quot;$&quot;#,##0_);[Red]\(&quot;$&quot;#,##0\)">
                  <c:v>39329.645501085215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C1-42F8-8EC8-AF32CA5ECEF1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Upper Confidence Bound(Sales Millions $)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Sheet2!$A$2:$A$47</c:f>
              <c:numCache>
                <c:formatCode>m/d/yyyy</c:formatCode>
                <c:ptCount val="46"/>
                <c:pt idx="0">
                  <c:v>41029</c:v>
                </c:pt>
                <c:pt idx="1">
                  <c:v>41121</c:v>
                </c:pt>
                <c:pt idx="2">
                  <c:v>41213</c:v>
                </c:pt>
                <c:pt idx="3">
                  <c:v>41305</c:v>
                </c:pt>
                <c:pt idx="4">
                  <c:v>41394</c:v>
                </c:pt>
                <c:pt idx="5">
                  <c:v>41486</c:v>
                </c:pt>
                <c:pt idx="6">
                  <c:v>41578</c:v>
                </c:pt>
                <c:pt idx="7">
                  <c:v>41670</c:v>
                </c:pt>
                <c:pt idx="8">
                  <c:v>41759</c:v>
                </c:pt>
                <c:pt idx="9">
                  <c:v>41851</c:v>
                </c:pt>
                <c:pt idx="10">
                  <c:v>41943</c:v>
                </c:pt>
                <c:pt idx="11">
                  <c:v>42035</c:v>
                </c:pt>
                <c:pt idx="12">
                  <c:v>42124</c:v>
                </c:pt>
                <c:pt idx="13">
                  <c:v>42216</c:v>
                </c:pt>
                <c:pt idx="14">
                  <c:v>42308</c:v>
                </c:pt>
                <c:pt idx="15">
                  <c:v>42400</c:v>
                </c:pt>
                <c:pt idx="16">
                  <c:v>42490</c:v>
                </c:pt>
                <c:pt idx="17">
                  <c:v>42582</c:v>
                </c:pt>
                <c:pt idx="18">
                  <c:v>42674</c:v>
                </c:pt>
                <c:pt idx="19">
                  <c:v>42766</c:v>
                </c:pt>
                <c:pt idx="20">
                  <c:v>42855</c:v>
                </c:pt>
                <c:pt idx="21">
                  <c:v>42947</c:v>
                </c:pt>
                <c:pt idx="22">
                  <c:v>43039</c:v>
                </c:pt>
                <c:pt idx="23">
                  <c:v>43131</c:v>
                </c:pt>
                <c:pt idx="24">
                  <c:v>43220</c:v>
                </c:pt>
                <c:pt idx="25">
                  <c:v>43312</c:v>
                </c:pt>
                <c:pt idx="26">
                  <c:v>43404</c:v>
                </c:pt>
                <c:pt idx="27">
                  <c:v>43496</c:v>
                </c:pt>
                <c:pt idx="28">
                  <c:v>43585</c:v>
                </c:pt>
                <c:pt idx="29">
                  <c:v>43677</c:v>
                </c:pt>
                <c:pt idx="30">
                  <c:v>43769</c:v>
                </c:pt>
                <c:pt idx="31">
                  <c:v>43861</c:v>
                </c:pt>
                <c:pt idx="32">
                  <c:v>43951</c:v>
                </c:pt>
                <c:pt idx="33">
                  <c:v>44043</c:v>
                </c:pt>
                <c:pt idx="34">
                  <c:v>44135</c:v>
                </c:pt>
                <c:pt idx="35">
                  <c:v>44227</c:v>
                </c:pt>
                <c:pt idx="36">
                  <c:v>44316</c:v>
                </c:pt>
                <c:pt idx="37">
                  <c:v>44408</c:v>
                </c:pt>
                <c:pt idx="38">
                  <c:v>44500</c:v>
                </c:pt>
                <c:pt idx="39">
                  <c:v>44592</c:v>
                </c:pt>
                <c:pt idx="40">
                  <c:v>44682</c:v>
                </c:pt>
                <c:pt idx="41">
                  <c:v>44773</c:v>
                </c:pt>
                <c:pt idx="42">
                  <c:v>44865</c:v>
                </c:pt>
                <c:pt idx="43">
                  <c:v>44957</c:v>
                </c:pt>
                <c:pt idx="44">
                  <c:v>45047</c:v>
                </c:pt>
                <c:pt idx="45">
                  <c:v>45138</c:v>
                </c:pt>
              </c:numCache>
            </c:numRef>
          </c:cat>
          <c:val>
            <c:numRef>
              <c:f>Sheet2!$E$2:$E$47</c:f>
              <c:numCache>
                <c:formatCode>General</c:formatCode>
                <c:ptCount val="46"/>
                <c:pt idx="35" formatCode="&quot;$&quot;#,##0_);[Red]\(&quot;$&quot;#,##0\)">
                  <c:v>32261</c:v>
                </c:pt>
                <c:pt idx="36" formatCode="&quot;$&quot;#,##0_);[Red]\(&quot;$&quot;#,##0\)">
                  <c:v>36667.671652496079</c:v>
                </c:pt>
                <c:pt idx="37" formatCode="&quot;$&quot;#,##0_);[Red]\(&quot;$&quot;#,##0\)">
                  <c:v>42580.325222593332</c:v>
                </c:pt>
                <c:pt idx="38" formatCode="&quot;$&quot;#,##0_);[Red]\(&quot;$&quot;#,##0\)">
                  <c:v>38229.303394036091</c:v>
                </c:pt>
                <c:pt idx="39" formatCode="&quot;$&quot;#,##0_);[Red]\(&quot;$&quot;#,##0\)">
                  <c:v>36773.424734793072</c:v>
                </c:pt>
                <c:pt idx="40" formatCode="&quot;$&quot;#,##0_);[Red]\(&quot;$&quot;#,##0\)">
                  <c:v>38852.511099021991</c:v>
                </c:pt>
                <c:pt idx="41" formatCode="&quot;$&quot;#,##0_);[Red]\(&quot;$&quot;#,##0\)">
                  <c:v>44719.046222880133</c:v>
                </c:pt>
                <c:pt idx="42" formatCode="&quot;$&quot;#,##0_);[Red]\(&quot;$&quot;#,##0\)">
                  <c:v>40357.352152174833</c:v>
                </c:pt>
                <c:pt idx="43" formatCode="&quot;$&quot;#,##0_);[Red]\(&quot;$&quot;#,##0\)">
                  <c:v>38891.531566466772</c:v>
                </c:pt>
                <c:pt idx="44" formatCode="&quot;$&quot;#,##0_);[Red]\(&quot;$&quot;#,##0\)">
                  <c:v>40933.860013622929</c:v>
                </c:pt>
                <c:pt idx="45" formatCode="&quot;$&quot;#,##0_);[Red]\(&quot;$&quot;#,##0\)">
                  <c:v>46793.330021858557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C1-42F8-8EC8-AF32CA5EC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037888"/>
        <c:axId val="1786038304"/>
      </c:lineChart>
      <c:catAx>
        <c:axId val="17860378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038304"/>
        <c:crosses val="autoZero"/>
        <c:auto val="1"/>
        <c:lblAlgn val="ctr"/>
        <c:lblOffset val="100"/>
        <c:noMultiLvlLbl val="0"/>
      </c:catAx>
      <c:valAx>
        <c:axId val="178603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03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2148840</xdr:colOff>
      <xdr:row>2</xdr:row>
      <xdr:rowOff>64770</xdr:rowOff>
    </xdr:from>
    <xdr:to>
      <xdr:col>11</xdr:col>
      <xdr:colOff>411480</xdr:colOff>
      <xdr:row>26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E47" totalsRowShown="0">
  <autoFilter ref="A1:E47"/>
  <tableColumns count="5">
    <tableColumn id="1" name="Date" dataDxfId="3"/>
    <tableColumn id="2" name="Sales Millions $"/>
    <tableColumn id="3" name="Forecast(Sales Millions $)" dataDxfId="2">
      <calculatedColumnFormula>_xlfn.FORECAST.ETS(A2,$B$2:$B$37,$A$2:$A$37,1,1)</calculatedColumnFormula>
    </tableColumn>
    <tableColumn id="4" name="Lower Confidence Bound(Sales Millions $)" dataDxfId="1">
      <calculatedColumnFormula>C2-_xlfn.FORECAST.ETS.CONFINT(A2,$B$2:$B$37,$A$2:$A$37,0.95,1,1)</calculatedColumnFormula>
    </tableColumn>
    <tableColumn id="5" name="Upper Confidence Bound(Sales Millions $)" dataDxfId="0">
      <calculatedColumnFormula>C2+_xlfn.FORECAST.ETS.CONFINT(A2,$B$2:$B$37,$A$2:$A$37,0.95,1,1)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abSelected="1" topLeftCell="A19" workbookViewId="0">
      <selection activeCell="E35" sqref="E35"/>
    </sheetView>
  </sheetViews>
  <sheetFormatPr defaultRowHeight="14.4" x14ac:dyDescent="0.3"/>
  <cols>
    <col min="1" max="1" width="10.33203125" bestFit="1" customWidth="1"/>
    <col min="2" max="2" width="15.5546875" customWidth="1"/>
    <col min="3" max="3" width="23.88671875" customWidth="1"/>
    <col min="4" max="4" width="38" customWidth="1"/>
    <col min="5" max="5" width="38.109375" customWidth="1"/>
  </cols>
  <sheetData>
    <row r="1" spans="1:5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3">
      <c r="A2" s="5">
        <v>41029</v>
      </c>
      <c r="B2" s="6">
        <v>17808</v>
      </c>
    </row>
    <row r="3" spans="1:5" x14ac:dyDescent="0.3">
      <c r="A3" s="5">
        <v>41121</v>
      </c>
      <c r="B3" s="6">
        <v>20570</v>
      </c>
    </row>
    <row r="4" spans="1:5" x14ac:dyDescent="0.3">
      <c r="A4" s="5">
        <v>41213</v>
      </c>
      <c r="B4" s="6">
        <v>18130</v>
      </c>
    </row>
    <row r="5" spans="1:5" x14ac:dyDescent="0.3">
      <c r="A5" s="5">
        <v>41305</v>
      </c>
      <c r="B5" s="6">
        <v>18246</v>
      </c>
    </row>
    <row r="6" spans="1:5" x14ac:dyDescent="0.3">
      <c r="A6" s="5">
        <v>41394</v>
      </c>
      <c r="B6" s="6">
        <v>19124</v>
      </c>
    </row>
    <row r="7" spans="1:5" x14ac:dyDescent="0.3">
      <c r="A7" s="5">
        <v>41486</v>
      </c>
      <c r="B7" s="6">
        <v>22522</v>
      </c>
    </row>
    <row r="8" spans="1:5" x14ac:dyDescent="0.3">
      <c r="A8" s="5">
        <v>41578</v>
      </c>
      <c r="B8" s="6">
        <v>19470</v>
      </c>
    </row>
    <row r="9" spans="1:5" x14ac:dyDescent="0.3">
      <c r="A9" s="5">
        <v>41670</v>
      </c>
      <c r="B9" s="6">
        <v>17696</v>
      </c>
    </row>
    <row r="10" spans="1:5" x14ac:dyDescent="0.3">
      <c r="A10" s="5">
        <v>41759</v>
      </c>
      <c r="B10" s="6">
        <v>19687</v>
      </c>
    </row>
    <row r="11" spans="1:5" x14ac:dyDescent="0.3">
      <c r="A11" s="5">
        <v>41851</v>
      </c>
      <c r="B11" s="6">
        <v>23811</v>
      </c>
    </row>
    <row r="12" spans="1:5" x14ac:dyDescent="0.3">
      <c r="A12" s="5">
        <v>41943</v>
      </c>
      <c r="B12" s="6">
        <v>20516</v>
      </c>
    </row>
    <row r="13" spans="1:5" x14ac:dyDescent="0.3">
      <c r="A13" s="5">
        <v>42035</v>
      </c>
      <c r="B13" s="6">
        <v>19162</v>
      </c>
    </row>
    <row r="14" spans="1:5" x14ac:dyDescent="0.3">
      <c r="A14" s="5">
        <v>42124</v>
      </c>
      <c r="B14" s="6">
        <v>20891</v>
      </c>
    </row>
    <row r="15" spans="1:5" x14ac:dyDescent="0.3">
      <c r="A15" s="5">
        <v>42216</v>
      </c>
      <c r="B15" s="6">
        <v>24829</v>
      </c>
    </row>
    <row r="16" spans="1:5" x14ac:dyDescent="0.3">
      <c r="A16" s="5">
        <v>42308</v>
      </c>
      <c r="B16" s="6">
        <v>21819</v>
      </c>
    </row>
    <row r="17" spans="1:2" x14ac:dyDescent="0.3">
      <c r="A17" s="5">
        <v>42400</v>
      </c>
      <c r="B17" s="6">
        <v>20980</v>
      </c>
    </row>
    <row r="18" spans="1:2" x14ac:dyDescent="0.3">
      <c r="A18" s="5">
        <v>42490</v>
      </c>
      <c r="B18" s="6">
        <v>22762</v>
      </c>
    </row>
    <row r="19" spans="1:2" x14ac:dyDescent="0.3">
      <c r="A19" s="5">
        <v>42582</v>
      </c>
      <c r="B19" s="6">
        <v>26472</v>
      </c>
    </row>
    <row r="20" spans="1:2" x14ac:dyDescent="0.3">
      <c r="A20" s="5">
        <v>42674</v>
      </c>
      <c r="B20" s="6">
        <v>23154</v>
      </c>
    </row>
    <row r="21" spans="1:2" x14ac:dyDescent="0.3">
      <c r="A21" s="5">
        <v>42766</v>
      </c>
      <c r="B21" s="6">
        <v>22207</v>
      </c>
    </row>
    <row r="22" spans="1:2" x14ac:dyDescent="0.3">
      <c r="A22" s="5">
        <v>42855</v>
      </c>
      <c r="B22" s="6">
        <v>23887</v>
      </c>
    </row>
    <row r="23" spans="1:2" x14ac:dyDescent="0.3">
      <c r="A23" s="5">
        <v>42947</v>
      </c>
      <c r="B23" s="6">
        <v>28108</v>
      </c>
    </row>
    <row r="24" spans="1:2" x14ac:dyDescent="0.3">
      <c r="A24" s="5">
        <v>43039</v>
      </c>
      <c r="B24" s="6">
        <v>25026</v>
      </c>
    </row>
    <row r="25" spans="1:2" x14ac:dyDescent="0.3">
      <c r="A25" s="5">
        <v>43131</v>
      </c>
      <c r="B25" s="6">
        <v>23883</v>
      </c>
    </row>
    <row r="26" spans="1:2" x14ac:dyDescent="0.3">
      <c r="A26" s="5">
        <v>43220</v>
      </c>
      <c r="B26" s="6">
        <v>24947</v>
      </c>
    </row>
    <row r="27" spans="1:2" x14ac:dyDescent="0.3">
      <c r="A27" s="5">
        <v>43312</v>
      </c>
      <c r="B27" s="6">
        <v>30463</v>
      </c>
    </row>
    <row r="28" spans="1:2" x14ac:dyDescent="0.3">
      <c r="A28" s="5">
        <v>43404</v>
      </c>
      <c r="B28" s="6">
        <v>26302</v>
      </c>
    </row>
    <row r="29" spans="1:2" x14ac:dyDescent="0.3">
      <c r="A29" s="5">
        <v>43496</v>
      </c>
      <c r="B29" s="6">
        <v>26491</v>
      </c>
    </row>
    <row r="30" spans="1:2" x14ac:dyDescent="0.3">
      <c r="A30" s="5">
        <v>43585</v>
      </c>
      <c r="B30" s="6">
        <v>26381</v>
      </c>
    </row>
    <row r="31" spans="1:2" x14ac:dyDescent="0.3">
      <c r="A31" s="5">
        <v>43677</v>
      </c>
      <c r="B31" s="6">
        <v>30839</v>
      </c>
    </row>
    <row r="32" spans="1:2" x14ac:dyDescent="0.3">
      <c r="A32" s="5">
        <v>43769</v>
      </c>
      <c r="B32" s="6">
        <v>27223</v>
      </c>
    </row>
    <row r="33" spans="1:5" x14ac:dyDescent="0.3">
      <c r="A33" s="5">
        <v>43861</v>
      </c>
      <c r="B33" s="6">
        <v>25782</v>
      </c>
    </row>
    <row r="34" spans="1:5" x14ac:dyDescent="0.3">
      <c r="A34" s="5">
        <v>43951</v>
      </c>
      <c r="B34" s="6">
        <v>28260</v>
      </c>
    </row>
    <row r="35" spans="1:5" x14ac:dyDescent="0.3">
      <c r="A35" s="5">
        <v>44043</v>
      </c>
      <c r="B35" s="6">
        <v>38053</v>
      </c>
    </row>
    <row r="36" spans="1:5" x14ac:dyDescent="0.3">
      <c r="A36" s="5">
        <v>44135</v>
      </c>
      <c r="B36" s="6">
        <v>33536</v>
      </c>
    </row>
    <row r="37" spans="1:5" x14ac:dyDescent="0.3">
      <c r="A37" s="5">
        <v>44227</v>
      </c>
      <c r="B37" s="6">
        <v>32261</v>
      </c>
      <c r="C37" s="6">
        <v>32261</v>
      </c>
      <c r="D37" s="6">
        <v>32261</v>
      </c>
      <c r="E37" s="6">
        <v>32261</v>
      </c>
    </row>
    <row r="38" spans="1:5" x14ac:dyDescent="0.3">
      <c r="A38" s="5">
        <v>44316</v>
      </c>
      <c r="B38" s="6">
        <v>37500</v>
      </c>
      <c r="C38" s="6">
        <f>_xlfn.FORECAST.ETS(A38,$B$2:$B$37,$A$2:$A$37,1,1)</f>
        <v>34024.920045998828</v>
      </c>
      <c r="D38" s="6">
        <f>C38-_xlfn.FORECAST.ETS.CONFINT(A38,$B$2:$B$37,$A$2:$A$37,0.95,1,1)</f>
        <v>31382.168439501573</v>
      </c>
      <c r="E38" s="6">
        <f>C38+_xlfn.FORECAST.ETS.CONFINT(A38,$B$2:$B$37,$A$2:$A$37,0.95,1,1)</f>
        <v>36667.671652496079</v>
      </c>
    </row>
    <row r="39" spans="1:5" x14ac:dyDescent="0.3">
      <c r="A39" s="5">
        <v>44408</v>
      </c>
      <c r="B39" s="6">
        <v>41118</v>
      </c>
      <c r="C39" s="6">
        <f>_xlfn.FORECAST.ETS(A39,$B$2:$B$37,$A$2:$A$37,1,1)</f>
        <v>39839.68415786828</v>
      </c>
      <c r="D39" s="6">
        <f>C39-_xlfn.FORECAST.ETS.CONFINT(A39,$B$2:$B$37,$A$2:$A$37,0.95,1,1)</f>
        <v>37099.043093143227</v>
      </c>
      <c r="E39" s="6">
        <f>C39+_xlfn.FORECAST.ETS.CONFINT(A39,$B$2:$B$37,$A$2:$A$37,0.95,1,1)</f>
        <v>42580.325222593332</v>
      </c>
    </row>
    <row r="40" spans="1:5" x14ac:dyDescent="0.3">
      <c r="A40" s="5">
        <v>44500</v>
      </c>
      <c r="C40" s="6">
        <f>_xlfn.FORECAST.ETS(A40,$B$2:$B$37,$A$2:$A$37,1,1)</f>
        <v>35407.391982127592</v>
      </c>
      <c r="D40" s="6">
        <f>C40-_xlfn.FORECAST.ETS.CONFINT(A40,$B$2:$B$37,$A$2:$A$37,0.95,1,1)</f>
        <v>32585.480570219093</v>
      </c>
      <c r="E40" s="6">
        <f>C40+_xlfn.FORECAST.ETS.CONFINT(A40,$B$2:$B$37,$A$2:$A$37,0.95,1,1)</f>
        <v>38229.303394036091</v>
      </c>
    </row>
    <row r="41" spans="1:5" x14ac:dyDescent="0.3">
      <c r="A41" s="5">
        <v>44592</v>
      </c>
      <c r="C41" s="6">
        <f>_xlfn.FORECAST.ETS(A41,$B$2:$B$37,$A$2:$A$37,1,1)</f>
        <v>33871.901801801803</v>
      </c>
      <c r="D41" s="6">
        <f>C41-_xlfn.FORECAST.ETS.CONFINT(A41,$B$2:$B$37,$A$2:$A$37,0.95,1,1)</f>
        <v>30970.378868810534</v>
      </c>
      <c r="E41" s="6">
        <f>C41+_xlfn.FORECAST.ETS.CONFINT(A41,$B$2:$B$37,$A$2:$A$37,0.95,1,1)</f>
        <v>36773.424734793072</v>
      </c>
    </row>
    <row r="42" spans="1:5" x14ac:dyDescent="0.3">
      <c r="A42" s="5">
        <v>44682</v>
      </c>
      <c r="C42" s="6">
        <f>_xlfn.FORECAST.ETS(A42,$B$2:$B$37,$A$2:$A$37,1,1)</f>
        <v>35655.64117416017</v>
      </c>
      <c r="D42" s="6">
        <f>C42-_xlfn.FORECAST.ETS.CONFINT(A42,$B$2:$B$37,$A$2:$A$37,0.95,1,1)</f>
        <v>32458.771249298352</v>
      </c>
      <c r="E42" s="6">
        <f>C42+_xlfn.FORECAST.ETS.CONFINT(A42,$B$2:$B$37,$A$2:$A$37,0.95,1,1)</f>
        <v>38852.511099021991</v>
      </c>
    </row>
    <row r="43" spans="1:5" x14ac:dyDescent="0.3">
      <c r="A43" s="5">
        <v>44773</v>
      </c>
      <c r="C43" s="6">
        <f>_xlfn.FORECAST.ETS(A43,$B$2:$B$37,$A$2:$A$37,1,1)</f>
        <v>41450.585959670083</v>
      </c>
      <c r="D43" s="6">
        <f>C43-_xlfn.FORECAST.ETS.CONFINT(A43,$B$2:$B$37,$A$2:$A$37,0.95,1,1)</f>
        <v>38182.125696460032</v>
      </c>
      <c r="E43" s="6">
        <f>C43+_xlfn.FORECAST.ETS.CONFINT(A43,$B$2:$B$37,$A$2:$A$37,0.95,1,1)</f>
        <v>44719.046222880133</v>
      </c>
    </row>
    <row r="44" spans="1:5" x14ac:dyDescent="0.3">
      <c r="A44" s="5">
        <v>44865</v>
      </c>
      <c r="C44" s="6">
        <f>_xlfn.FORECAST.ETS(A44,$B$2:$B$37,$A$2:$A$37,1,1)</f>
        <v>37018.293783929395</v>
      </c>
      <c r="D44" s="6">
        <f>C44-_xlfn.FORECAST.ETS.CONFINT(A44,$B$2:$B$37,$A$2:$A$37,0.95,1,1)</f>
        <v>33679.235415683957</v>
      </c>
      <c r="E44" s="6">
        <f>C44+_xlfn.FORECAST.ETS.CONFINT(A44,$B$2:$B$37,$A$2:$A$37,0.95,1,1)</f>
        <v>40357.352152174833</v>
      </c>
    </row>
    <row r="45" spans="1:5" x14ac:dyDescent="0.3">
      <c r="A45" s="5">
        <v>44957</v>
      </c>
      <c r="C45" s="6">
        <f>_xlfn.FORECAST.ETS(A45,$B$2:$B$37,$A$2:$A$37,1,1)</f>
        <v>35482.803603603606</v>
      </c>
      <c r="D45" s="6">
        <f>C45-_xlfn.FORECAST.ETS.CONFINT(A45,$B$2:$B$37,$A$2:$A$37,0.95,1,1)</f>
        <v>32074.075640740444</v>
      </c>
      <c r="E45" s="6">
        <f>C45+_xlfn.FORECAST.ETS.CONFINT(A45,$B$2:$B$37,$A$2:$A$37,0.95,1,1)</f>
        <v>38891.531566466772</v>
      </c>
    </row>
    <row r="46" spans="1:5" x14ac:dyDescent="0.3">
      <c r="A46" s="5">
        <v>45047</v>
      </c>
      <c r="C46" s="6">
        <f>_xlfn.FORECAST.ETS(A46,$B$2:$B$37,$A$2:$A$37,1,1)</f>
        <v>37266.542975961966</v>
      </c>
      <c r="D46" s="6">
        <f>C46-_xlfn.FORECAST.ETS.CONFINT(A46,$B$2:$B$37,$A$2:$A$37,0.95,1,1)</f>
        <v>33599.225938301002</v>
      </c>
      <c r="E46" s="6">
        <f>C46+_xlfn.FORECAST.ETS.CONFINT(A46,$B$2:$B$37,$A$2:$A$37,0.95,1,1)</f>
        <v>40933.860013622929</v>
      </c>
    </row>
    <row r="47" spans="1:5" x14ac:dyDescent="0.3">
      <c r="A47" s="5">
        <v>45138</v>
      </c>
      <c r="C47" s="6">
        <f>_xlfn.FORECAST.ETS(A47,$B$2:$B$37,$A$2:$A$37,1,1)</f>
        <v>43061.487761471886</v>
      </c>
      <c r="D47" s="6">
        <f>C47-_xlfn.FORECAST.ETS.CONFINT(A47,$B$2:$B$37,$A$2:$A$37,0.95,1,1)</f>
        <v>39329.645501085215</v>
      </c>
      <c r="E47" s="6">
        <f>C47+_xlfn.FORECAST.ETS.CONFINT(A47,$B$2:$B$37,$A$2:$A$37,0.95,1,1)</f>
        <v>46793.330021858557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B17" sqref="A1:C39"/>
    </sheetView>
  </sheetViews>
  <sheetFormatPr defaultRowHeight="14.4" x14ac:dyDescent="0.3"/>
  <cols>
    <col min="2" max="2" width="19.554687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1</v>
      </c>
      <c r="B2" s="3">
        <v>41029</v>
      </c>
      <c r="C2" s="4">
        <v>17808</v>
      </c>
    </row>
    <row r="3" spans="1:3" x14ac:dyDescent="0.3">
      <c r="A3" s="2">
        <v>2</v>
      </c>
      <c r="B3" s="3">
        <v>41121</v>
      </c>
      <c r="C3" s="4">
        <v>20570</v>
      </c>
    </row>
    <row r="4" spans="1:3" x14ac:dyDescent="0.3">
      <c r="A4" s="2">
        <v>3</v>
      </c>
      <c r="B4" s="3">
        <v>41213</v>
      </c>
      <c r="C4" s="4">
        <v>18130</v>
      </c>
    </row>
    <row r="5" spans="1:3" x14ac:dyDescent="0.3">
      <c r="A5" s="2">
        <v>4</v>
      </c>
      <c r="B5" s="3">
        <v>41305</v>
      </c>
      <c r="C5" s="4">
        <v>18246</v>
      </c>
    </row>
    <row r="6" spans="1:3" x14ac:dyDescent="0.3">
      <c r="A6" s="2">
        <v>1</v>
      </c>
      <c r="B6" s="3">
        <v>41394</v>
      </c>
      <c r="C6" s="4">
        <v>19124</v>
      </c>
    </row>
    <row r="7" spans="1:3" x14ac:dyDescent="0.3">
      <c r="A7" s="2">
        <v>2</v>
      </c>
      <c r="B7" s="3">
        <v>41486</v>
      </c>
      <c r="C7" s="4">
        <v>22522</v>
      </c>
    </row>
    <row r="8" spans="1:3" x14ac:dyDescent="0.3">
      <c r="A8" s="2">
        <v>3</v>
      </c>
      <c r="B8" s="3">
        <v>41578</v>
      </c>
      <c r="C8" s="4">
        <v>19470</v>
      </c>
    </row>
    <row r="9" spans="1:3" x14ac:dyDescent="0.3">
      <c r="A9" s="2">
        <v>4</v>
      </c>
      <c r="B9" s="3">
        <v>41670</v>
      </c>
      <c r="C9" s="4">
        <v>17696</v>
      </c>
    </row>
    <row r="10" spans="1:3" x14ac:dyDescent="0.3">
      <c r="A10" s="2">
        <v>1</v>
      </c>
      <c r="B10" s="3">
        <v>41759</v>
      </c>
      <c r="C10" s="4">
        <v>19687</v>
      </c>
    </row>
    <row r="11" spans="1:3" x14ac:dyDescent="0.3">
      <c r="A11" s="2">
        <v>2</v>
      </c>
      <c r="B11" s="3">
        <v>41851</v>
      </c>
      <c r="C11" s="4">
        <v>23811</v>
      </c>
    </row>
    <row r="12" spans="1:3" x14ac:dyDescent="0.3">
      <c r="A12" s="2">
        <v>3</v>
      </c>
      <c r="B12" s="3">
        <v>41943</v>
      </c>
      <c r="C12" s="4">
        <v>20516</v>
      </c>
    </row>
    <row r="13" spans="1:3" x14ac:dyDescent="0.3">
      <c r="A13" s="2">
        <v>4</v>
      </c>
      <c r="B13" s="3">
        <v>42035</v>
      </c>
      <c r="C13" s="4">
        <v>19162</v>
      </c>
    </row>
    <row r="14" spans="1:3" x14ac:dyDescent="0.3">
      <c r="A14" s="2">
        <v>1</v>
      </c>
      <c r="B14" s="3">
        <v>42124</v>
      </c>
      <c r="C14" s="4">
        <v>20891</v>
      </c>
    </row>
    <row r="15" spans="1:3" x14ac:dyDescent="0.3">
      <c r="A15" s="2">
        <v>2</v>
      </c>
      <c r="B15" s="3">
        <v>42216</v>
      </c>
      <c r="C15" s="4">
        <v>24829</v>
      </c>
    </row>
    <row r="16" spans="1:3" x14ac:dyDescent="0.3">
      <c r="A16" s="2">
        <v>3</v>
      </c>
      <c r="B16" s="3">
        <v>42308</v>
      </c>
      <c r="C16" s="4">
        <v>21819</v>
      </c>
    </row>
    <row r="17" spans="1:3" x14ac:dyDescent="0.3">
      <c r="A17" s="2">
        <v>4</v>
      </c>
      <c r="B17" s="3">
        <v>42400</v>
      </c>
      <c r="C17" s="4">
        <v>20980</v>
      </c>
    </row>
    <row r="18" spans="1:3" x14ac:dyDescent="0.3">
      <c r="A18" s="2">
        <v>1</v>
      </c>
      <c r="B18" s="3">
        <v>42490</v>
      </c>
      <c r="C18" s="4">
        <v>22762</v>
      </c>
    </row>
    <row r="19" spans="1:3" x14ac:dyDescent="0.3">
      <c r="A19" s="2">
        <v>2</v>
      </c>
      <c r="B19" s="3">
        <v>42582</v>
      </c>
      <c r="C19" s="4">
        <v>26472</v>
      </c>
    </row>
    <row r="20" spans="1:3" x14ac:dyDescent="0.3">
      <c r="A20" s="2">
        <v>3</v>
      </c>
      <c r="B20" s="3">
        <v>42674</v>
      </c>
      <c r="C20" s="4">
        <v>23154</v>
      </c>
    </row>
    <row r="21" spans="1:3" x14ac:dyDescent="0.3">
      <c r="A21" s="2">
        <v>4</v>
      </c>
      <c r="B21" s="3">
        <v>42766</v>
      </c>
      <c r="C21" s="4">
        <v>22207</v>
      </c>
    </row>
    <row r="22" spans="1:3" x14ac:dyDescent="0.3">
      <c r="A22" s="2">
        <v>1</v>
      </c>
      <c r="B22" s="3">
        <v>42855</v>
      </c>
      <c r="C22" s="4">
        <v>23887</v>
      </c>
    </row>
    <row r="23" spans="1:3" x14ac:dyDescent="0.3">
      <c r="A23" s="2">
        <v>2</v>
      </c>
      <c r="B23" s="3">
        <v>42947</v>
      </c>
      <c r="C23" s="4">
        <v>28108</v>
      </c>
    </row>
    <row r="24" spans="1:3" x14ac:dyDescent="0.3">
      <c r="A24" s="2">
        <v>3</v>
      </c>
      <c r="B24" s="3">
        <v>43039</v>
      </c>
      <c r="C24" s="4">
        <v>25026</v>
      </c>
    </row>
    <row r="25" spans="1:3" x14ac:dyDescent="0.3">
      <c r="A25" s="2">
        <v>4</v>
      </c>
      <c r="B25" s="3">
        <v>43131</v>
      </c>
      <c r="C25" s="4">
        <v>23883</v>
      </c>
    </row>
    <row r="26" spans="1:3" x14ac:dyDescent="0.3">
      <c r="A26" s="2">
        <v>1</v>
      </c>
      <c r="B26" s="3">
        <v>43220</v>
      </c>
      <c r="C26" s="4">
        <v>24947</v>
      </c>
    </row>
    <row r="27" spans="1:3" x14ac:dyDescent="0.3">
      <c r="A27" s="2">
        <v>2</v>
      </c>
      <c r="B27" s="3">
        <v>43312</v>
      </c>
      <c r="C27" s="4">
        <v>30463</v>
      </c>
    </row>
    <row r="28" spans="1:3" x14ac:dyDescent="0.3">
      <c r="A28" s="2">
        <v>3</v>
      </c>
      <c r="B28" s="3">
        <v>43404</v>
      </c>
      <c r="C28" s="4">
        <v>26302</v>
      </c>
    </row>
    <row r="29" spans="1:3" x14ac:dyDescent="0.3">
      <c r="A29" s="2">
        <v>4</v>
      </c>
      <c r="B29" s="3">
        <v>43496</v>
      </c>
      <c r="C29" s="4">
        <v>26491</v>
      </c>
    </row>
    <row r="30" spans="1:3" x14ac:dyDescent="0.3">
      <c r="A30" s="2">
        <v>1</v>
      </c>
      <c r="B30" s="3">
        <v>43585</v>
      </c>
      <c r="C30" s="4">
        <v>26381</v>
      </c>
    </row>
    <row r="31" spans="1:3" x14ac:dyDescent="0.3">
      <c r="A31" s="2">
        <v>2</v>
      </c>
      <c r="B31" s="3">
        <v>43677</v>
      </c>
      <c r="C31" s="4">
        <v>30839</v>
      </c>
    </row>
    <row r="32" spans="1:3" x14ac:dyDescent="0.3">
      <c r="A32" s="2">
        <v>3</v>
      </c>
      <c r="B32" s="3">
        <v>43769</v>
      </c>
      <c r="C32" s="4">
        <v>27223</v>
      </c>
    </row>
    <row r="33" spans="1:3" x14ac:dyDescent="0.3">
      <c r="A33" s="2">
        <v>4</v>
      </c>
      <c r="B33" s="3">
        <v>43861</v>
      </c>
      <c r="C33" s="4">
        <v>25782</v>
      </c>
    </row>
    <row r="34" spans="1:3" x14ac:dyDescent="0.3">
      <c r="A34" s="2">
        <v>1</v>
      </c>
      <c r="B34" s="3">
        <v>43951</v>
      </c>
      <c r="C34" s="4">
        <v>28260</v>
      </c>
    </row>
    <row r="35" spans="1:3" x14ac:dyDescent="0.3">
      <c r="A35" s="2">
        <v>2</v>
      </c>
      <c r="B35" s="3">
        <v>44043</v>
      </c>
      <c r="C35" s="4">
        <v>38053</v>
      </c>
    </row>
    <row r="36" spans="1:3" x14ac:dyDescent="0.3">
      <c r="A36" s="2">
        <v>3</v>
      </c>
      <c r="B36" s="3">
        <v>44135</v>
      </c>
      <c r="C36" s="4">
        <v>33536</v>
      </c>
    </row>
    <row r="37" spans="1:3" x14ac:dyDescent="0.3">
      <c r="A37" s="2">
        <v>4</v>
      </c>
      <c r="B37" s="3">
        <v>44227</v>
      </c>
      <c r="C37" s="4">
        <v>32261</v>
      </c>
    </row>
    <row r="38" spans="1:3" x14ac:dyDescent="0.3">
      <c r="A38" s="2">
        <v>1</v>
      </c>
      <c r="B38" s="3">
        <v>44316</v>
      </c>
      <c r="C38" s="4">
        <v>37500</v>
      </c>
    </row>
    <row r="39" spans="1:3" x14ac:dyDescent="0.3">
      <c r="A39" s="2">
        <v>2</v>
      </c>
      <c r="B39" s="3">
        <v>44408</v>
      </c>
      <c r="C39" s="4">
        <v>41118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2022-11-10T10:07:40Z</dcterms:created>
  <dcterms:modified xsi:type="dcterms:W3CDTF">2022-11-10T10:12:21Z</dcterms:modified>
</cp:coreProperties>
</file>