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MyStudy\2КУРС2СЕМЕСТР\Специальные математические методы и функции\laba 4\"/>
    </mc:Choice>
  </mc:AlternateContent>
  <xr:revisionPtr revIDLastSave="0" documentId="13_ncr:1_{12E15178-3E3A-4220-8472-482AE7824513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1" i="1" l="1"/>
  <c r="R70" i="1"/>
  <c r="Q69" i="1"/>
  <c r="D46" i="1"/>
  <c r="E46" i="1"/>
  <c r="F46" i="1"/>
  <c r="D47" i="1"/>
  <c r="E47" i="1"/>
  <c r="F47" i="1"/>
  <c r="D48" i="1"/>
  <c r="E48" i="1"/>
  <c r="F48" i="1"/>
  <c r="I39" i="1" a="1"/>
  <c r="I39" i="1" s="1"/>
  <c r="D39" i="1" a="1"/>
  <c r="D39" i="1" s="1"/>
  <c r="F26" i="1" a="1"/>
  <c r="F26" i="1" s="1"/>
  <c r="N21" i="1" a="1"/>
  <c r="N21" i="1" s="1"/>
  <c r="K40" i="1" l="1"/>
  <c r="K41" i="1"/>
  <c r="J41" i="1"/>
  <c r="I41" i="1"/>
  <c r="J40" i="1"/>
  <c r="I40" i="1"/>
  <c r="K39" i="1"/>
  <c r="J39" i="1"/>
  <c r="F39" i="1"/>
  <c r="F41" i="1"/>
  <c r="E41" i="1"/>
  <c r="D41" i="1"/>
  <c r="F40" i="1"/>
  <c r="E40" i="1"/>
  <c r="D40" i="1"/>
  <c r="E39" i="1"/>
  <c r="H28" i="1"/>
  <c r="G28" i="1"/>
  <c r="F28" i="1"/>
  <c r="H27" i="1"/>
  <c r="G27" i="1"/>
  <c r="F27" i="1"/>
  <c r="H26" i="1"/>
  <c r="G26" i="1"/>
  <c r="P23" i="1"/>
  <c r="O23" i="1"/>
  <c r="N23" i="1"/>
  <c r="P22" i="1"/>
  <c r="O22" i="1"/>
  <c r="N22" i="1"/>
  <c r="P21" i="1"/>
  <c r="O21" i="1"/>
</calcChain>
</file>

<file path=xl/sharedStrings.xml><?xml version="1.0" encoding="utf-8"?>
<sst xmlns="http://schemas.openxmlformats.org/spreadsheetml/2006/main" count="68" uniqueCount="64">
  <si>
    <t>Вариант 8</t>
  </si>
  <si>
    <t>U1</t>
  </si>
  <si>
    <t>U2</t>
  </si>
  <si>
    <t>U3</t>
  </si>
  <si>
    <t>V1</t>
  </si>
  <si>
    <t>V2</t>
  </si>
  <si>
    <t>V3</t>
  </si>
  <si>
    <t xml:space="preserve">Задание 1 </t>
  </si>
  <si>
    <t>=</t>
  </si>
  <si>
    <t>=========</t>
  </si>
  <si>
    <t>a11</t>
  </si>
  <si>
    <t>a12</t>
  </si>
  <si>
    <t>a13</t>
  </si>
  <si>
    <t>a21</t>
  </si>
  <si>
    <t>a22</t>
  </si>
  <si>
    <t>a23</t>
  </si>
  <si>
    <t>a31</t>
  </si>
  <si>
    <t>a32</t>
  </si>
  <si>
    <t>a33</t>
  </si>
  <si>
    <t>V</t>
  </si>
  <si>
    <t>A</t>
  </si>
  <si>
    <t>U</t>
  </si>
  <si>
    <t xml:space="preserve">U -1 </t>
  </si>
  <si>
    <t xml:space="preserve">A = </t>
  </si>
  <si>
    <t>V * U-1</t>
  </si>
  <si>
    <t xml:space="preserve">Задание 2 </t>
  </si>
  <si>
    <t>Аu = U(-1)AU</t>
  </si>
  <si>
    <t>Au=</t>
  </si>
  <si>
    <t>*U</t>
  </si>
  <si>
    <t xml:space="preserve"> Матрица преобразования</t>
  </si>
  <si>
    <t xml:space="preserve">Задание 3 </t>
  </si>
  <si>
    <t>Вычислим характерестический многочлен</t>
  </si>
  <si>
    <t>А=\</t>
  </si>
  <si>
    <t>Аu=</t>
  </si>
  <si>
    <t xml:space="preserve">Вывод: </t>
  </si>
  <si>
    <t xml:space="preserve">Характерестический уравнения совпали. </t>
  </si>
  <si>
    <t>Задание 4</t>
  </si>
  <si>
    <t>x1= 1</t>
  </si>
  <si>
    <t>x2=x3=2</t>
  </si>
  <si>
    <t>]-x^3+5x^2-8x+4=0</t>
  </si>
  <si>
    <t>найдём собственный вектор матницы А</t>
  </si>
  <si>
    <t>x=x1=1</t>
  </si>
  <si>
    <t>(2-1)x+0+2z=0</t>
  </si>
  <si>
    <t>0+(2-1)y+0z=0</t>
  </si>
  <si>
    <t>0+0+(1-1)z=0</t>
  </si>
  <si>
    <t>x+2z=0</t>
  </si>
  <si>
    <t>1y=0</t>
  </si>
  <si>
    <t>0=0</t>
  </si>
  <si>
    <t>в ходе решения выяснилось, что линейной зависимости нет</t>
  </si>
  <si>
    <t>x=x2=x3=2</t>
  </si>
  <si>
    <t>(2-2)x+0+2z=0</t>
  </si>
  <si>
    <t>0+(2-2)y+0z=0</t>
  </si>
  <si>
    <t>0+0+(1-2)z=0</t>
  </si>
  <si>
    <t>2z=0</t>
  </si>
  <si>
    <t>}-Z1=0</t>
  </si>
  <si>
    <t>найдём собственный вектор матницы Аu</t>
  </si>
  <si>
    <t>(5-1)x+0y+2z=0</t>
  </si>
  <si>
    <t>x+(2-1)y+2z=0</t>
  </si>
  <si>
    <t>]-2x+0y-(2-1)z=0</t>
  </si>
  <si>
    <t>4x+2z=0</t>
  </si>
  <si>
    <t>x+y+2z=0</t>
  </si>
  <si>
    <t>]-2x-1z=0</t>
  </si>
  <si>
    <t xml:space="preserve">Задание 5 </t>
  </si>
  <si>
    <t>Не получилось найти собственные вектора. Не смогу привести к диагональному виду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</si>
</sst>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u/>
      <sz val="12"/>
      <color theme="10"/>
      <name val="Arial Narrow"/>
      <family val="2"/>
      <charset val="204"/>
    </font>
    <font>
      <u/>
      <sz val="11"/>
      <color theme="10"/>
      <name val="Calibri"/>
      <family val="2"/>
      <charset val="204"/>
    </font>
    <font>
      <sz val="8"/>
      <name val="Helv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2" fillId="0" borderId="1" xfId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0" xfId="0" applyFont="1"/>
  </cellXfs>
  <cellStyles count="6">
    <cellStyle name="Normal 2" xfId="1" xr:uid="{DCF81690-B98B-4A7A-8F67-1D6C09947217}"/>
    <cellStyle name="Гиперссылка 2" xfId="3" xr:uid="{D58FA085-1C59-435B-A97A-905C3B875044}"/>
    <cellStyle name="Гиперссылка 3" xfId="5" xr:uid="{97DBAF53-58E3-49A2-B9C4-F1E0F989293A}"/>
    <cellStyle name="Обычный" xfId="0" builtinId="0"/>
    <cellStyle name="Обычный 2" xfId="2" xr:uid="{DE6079A7-4682-48F5-9997-36C2B463B1EF}"/>
    <cellStyle name="Обычный 3" xfId="4" xr:uid="{41460C54-EF54-443C-BCC9-38522B3C1D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357188</xdr:colOff>
      <xdr:row>0</xdr:row>
      <xdr:rowOff>4764</xdr:rowOff>
    </xdr:from>
    <xdr:to>
      <xdr:col>9</xdr:col>
      <xdr:colOff>214313</xdr:colOff>
      <xdr:row>14</xdr:row>
      <xdr:rowOff>115470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E791F-918D-4536-B417-23FA5DDE7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888" y="4764"/>
          <a:ext cx="5038725" cy="264435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1</xdr:rowOff>
    </xdr:from>
    <xdr:to>
      <xdr:col>22</xdr:col>
      <xdr:colOff>109652</xdr:colOff>
      <xdr:row>14</xdr:row>
      <xdr:rowOff>142876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56B3BC-6A13-4C08-8F54-4A3B5722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0" y="180976"/>
          <a:ext cx="4643552" cy="2495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161936</xdr:colOff>
      <xdr:row>18</xdr:row>
      <xdr:rowOff>109541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CB7D97-BD16-44B3-8CB1-294899CCA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2895600"/>
          <a:ext cx="1457336" cy="47149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11</xdr:col>
      <xdr:colOff>23813</xdr:colOff>
      <xdr:row>55</xdr:row>
      <xdr:rowOff>86374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0F98833-CC35-4FD3-8434-0323F5E4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7800975"/>
          <a:ext cx="2614613" cy="225807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22</xdr:col>
      <xdr:colOff>304831</xdr:colOff>
      <xdr:row>58</xdr:row>
      <xdr:rowOff>166707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1327631-FDC4-4FB3-8F97-D914663E7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63200" y="7981950"/>
          <a:ext cx="4191031" cy="270035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64</xdr:row>
      <xdr:rowOff>0</xdr:rowOff>
    </xdr:from>
    <xdr:to>
      <xdr:col>24</xdr:col>
      <xdr:colOff>319095</xdr:colOff>
      <xdr:row>67</xdr:row>
      <xdr:rowOff>28579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59F2E9B-931B-4D5E-A317-04AEE810D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97100" y="11601450"/>
          <a:ext cx="966795" cy="571504"/>
        </a:xfrm>
        <a:prstGeom prst="rect">
          <a:avLst/>
        </a:prstGeom>
      </xdr:spPr>
    </xdr:pic>
    <xdr:clientData/>
  </xdr:twoCellAnchor>
  <xdr:twoCellAnchor editAs="oneCell">
    <xdr:from>
      <xdr:col>20</xdr:col>
      <xdr:colOff>323850</xdr:colOff>
      <xdr:row>70</xdr:row>
      <xdr:rowOff>0</xdr:rowOff>
    </xdr:from>
    <xdr:to>
      <xdr:col>21</xdr:col>
      <xdr:colOff>347667</xdr:colOff>
      <xdr:row>71</xdr:row>
      <xdr:rowOff>114302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31E3720-4C48-412C-9912-6B48CA16D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77850" y="12687300"/>
          <a:ext cx="671517" cy="295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topLeftCell="K48" zoomScale="118" workbookViewId="0">
      <selection activeCell="Z52" sqref="Z52"/>
    </sheetView>
  </sheetViews>
  <sheetFormatPr defaultRowHeight="14.6" x14ac:dyDescent="0.4"/>
  <sheetData>
    <row r="1" spans="1:14" x14ac:dyDescent="0.4">
      <c r="A1" t="s">
        <v>0</v>
      </c>
    </row>
    <row r="2" spans="1:14" x14ac:dyDescent="0.4">
      <c r="K2" t="s">
        <v>1</v>
      </c>
      <c r="L2">
        <v>1</v>
      </c>
      <c r="M2">
        <v>1</v>
      </c>
      <c r="N2">
        <v>1</v>
      </c>
    </row>
    <row r="3" spans="1:14" x14ac:dyDescent="0.4">
      <c r="K3" t="s">
        <v>2</v>
      </c>
      <c r="L3">
        <v>0</v>
      </c>
      <c r="M3">
        <v>1</v>
      </c>
      <c r="N3">
        <v>0</v>
      </c>
    </row>
    <row r="4" spans="1:14" x14ac:dyDescent="0.4">
      <c r="K4" t="s">
        <v>3</v>
      </c>
      <c r="L4">
        <v>1</v>
      </c>
      <c r="M4">
        <v>0</v>
      </c>
      <c r="N4">
        <v>2</v>
      </c>
    </row>
    <row r="8" spans="1:14" x14ac:dyDescent="0.4">
      <c r="K8" t="s">
        <v>4</v>
      </c>
      <c r="L8">
        <v>4</v>
      </c>
      <c r="M8">
        <v>2</v>
      </c>
      <c r="N8">
        <v>6</v>
      </c>
    </row>
    <row r="9" spans="1:14" x14ac:dyDescent="0.4">
      <c r="K9" t="s">
        <v>5</v>
      </c>
      <c r="L9">
        <v>1</v>
      </c>
      <c r="M9">
        <v>2</v>
      </c>
      <c r="N9">
        <v>2</v>
      </c>
    </row>
    <row r="10" spans="1:14" x14ac:dyDescent="0.4">
      <c r="K10" t="s">
        <v>6</v>
      </c>
      <c r="L10">
        <v>1</v>
      </c>
      <c r="M10">
        <v>0</v>
      </c>
      <c r="N10">
        <v>2</v>
      </c>
    </row>
    <row r="17" spans="1:19" x14ac:dyDescent="0.4">
      <c r="A17" t="s">
        <v>7</v>
      </c>
    </row>
    <row r="20" spans="1:19" x14ac:dyDescent="0.4">
      <c r="D20" t="s">
        <v>19</v>
      </c>
      <c r="H20" t="s">
        <v>20</v>
      </c>
      <c r="K20" t="s">
        <v>21</v>
      </c>
      <c r="N20" t="s">
        <v>22</v>
      </c>
      <c r="O20" s="2"/>
      <c r="S20" s="2"/>
    </row>
    <row r="21" spans="1:19" x14ac:dyDescent="0.4">
      <c r="C21">
        <v>4</v>
      </c>
      <c r="D21">
        <v>2</v>
      </c>
      <c r="E21">
        <v>6</v>
      </c>
      <c r="G21" t="s">
        <v>10</v>
      </c>
      <c r="H21" t="s">
        <v>11</v>
      </c>
      <c r="I21" t="s">
        <v>12</v>
      </c>
      <c r="J21" s="3">
        <v>1</v>
      </c>
      <c r="K21" s="3">
        <v>1</v>
      </c>
      <c r="L21" s="3">
        <v>1</v>
      </c>
      <c r="N21" s="3">
        <f t="array" ref="N21:P23">MINVERSE(J21:L23)</f>
        <v>2</v>
      </c>
      <c r="O21" s="3">
        <v>-2</v>
      </c>
      <c r="P21" s="3">
        <v>-1</v>
      </c>
    </row>
    <row r="22" spans="1:19" x14ac:dyDescent="0.4">
      <c r="C22">
        <v>1</v>
      </c>
      <c r="D22">
        <v>2</v>
      </c>
      <c r="E22">
        <v>2</v>
      </c>
      <c r="F22" s="1" t="s">
        <v>9</v>
      </c>
      <c r="G22" t="s">
        <v>13</v>
      </c>
      <c r="H22" t="s">
        <v>14</v>
      </c>
      <c r="I22" t="s">
        <v>15</v>
      </c>
      <c r="J22" s="3">
        <v>0</v>
      </c>
      <c r="K22" s="3">
        <v>1</v>
      </c>
      <c r="L22" s="3">
        <v>0</v>
      </c>
      <c r="N22" s="3">
        <v>0</v>
      </c>
      <c r="O22" s="3">
        <v>1</v>
      </c>
      <c r="P22" s="3">
        <v>0</v>
      </c>
    </row>
    <row r="23" spans="1:19" x14ac:dyDescent="0.4">
      <c r="C23">
        <v>1</v>
      </c>
      <c r="D23">
        <v>0</v>
      </c>
      <c r="E23">
        <v>2</v>
      </c>
      <c r="G23" t="s">
        <v>16</v>
      </c>
      <c r="H23" t="s">
        <v>17</v>
      </c>
      <c r="I23" t="s">
        <v>18</v>
      </c>
      <c r="J23" s="3">
        <v>1</v>
      </c>
      <c r="K23" s="3">
        <v>0</v>
      </c>
      <c r="L23" s="3">
        <v>2</v>
      </c>
      <c r="N23" s="3">
        <v>-1</v>
      </c>
      <c r="O23" s="3">
        <v>1</v>
      </c>
      <c r="P23" s="3">
        <v>1</v>
      </c>
    </row>
    <row r="25" spans="1:19" ht="15" thickBot="1" x14ac:dyDescent="0.45"/>
    <row r="26" spans="1:19" x14ac:dyDescent="0.4">
      <c r="F26" s="6">
        <f t="array" ref="F26:H28">MMULT(C21:E23,N21:P23)</f>
        <v>2</v>
      </c>
      <c r="G26" s="7">
        <v>0</v>
      </c>
      <c r="H26" s="8">
        <v>2</v>
      </c>
    </row>
    <row r="27" spans="1:19" x14ac:dyDescent="0.4">
      <c r="F27" s="9">
        <v>0</v>
      </c>
      <c r="G27" s="10">
        <v>2</v>
      </c>
      <c r="H27" s="11">
        <v>1</v>
      </c>
    </row>
    <row r="28" spans="1:19" ht="15" thickBot="1" x14ac:dyDescent="0.45">
      <c r="C28" t="s">
        <v>23</v>
      </c>
      <c r="D28" t="s">
        <v>24</v>
      </c>
      <c r="E28" t="s">
        <v>8</v>
      </c>
      <c r="F28" s="12">
        <v>0</v>
      </c>
      <c r="G28" s="13">
        <v>0</v>
      </c>
      <c r="H28" s="14">
        <v>1</v>
      </c>
    </row>
    <row r="30" spans="1:19" x14ac:dyDescent="0.4">
      <c r="C30" s="4"/>
      <c r="D30" s="2"/>
      <c r="G30" s="2"/>
      <c r="J30" s="2"/>
      <c r="L30" s="4"/>
    </row>
    <row r="31" spans="1:19" x14ac:dyDescent="0.4">
      <c r="C31" s="4"/>
      <c r="G31" s="3"/>
      <c r="H31" s="3"/>
      <c r="J31" s="3"/>
      <c r="K31" s="3"/>
      <c r="L31" s="4"/>
    </row>
    <row r="32" spans="1:19" x14ac:dyDescent="0.4">
      <c r="C32" s="5"/>
      <c r="G32" s="3"/>
      <c r="H32" s="3"/>
      <c r="J32" s="3"/>
      <c r="K32" s="3"/>
      <c r="L32" s="4"/>
    </row>
    <row r="34" spans="1:16" x14ac:dyDescent="0.4">
      <c r="A34" t="s">
        <v>25</v>
      </c>
    </row>
    <row r="35" spans="1:16" x14ac:dyDescent="0.4">
      <c r="C35" t="s">
        <v>26</v>
      </c>
    </row>
    <row r="38" spans="1:16" ht="15" thickBot="1" x14ac:dyDescent="0.45"/>
    <row r="39" spans="1:16" x14ac:dyDescent="0.4">
      <c r="C39" t="s">
        <v>27</v>
      </c>
      <c r="D39">
        <f t="array" ref="D39:F41">MMULT(N21:P23,F26:H28)</f>
        <v>4</v>
      </c>
      <c r="E39">
        <v>-4</v>
      </c>
      <c r="F39">
        <v>1</v>
      </c>
      <c r="H39" t="s">
        <v>8</v>
      </c>
      <c r="I39" s="6">
        <f t="array" ref="I39:K41">MMULT(D39:F41,J21:L23)</f>
        <v>5</v>
      </c>
      <c r="J39" s="7">
        <v>0</v>
      </c>
      <c r="K39" s="8">
        <v>6</v>
      </c>
    </row>
    <row r="40" spans="1:16" x14ac:dyDescent="0.4">
      <c r="D40">
        <v>0</v>
      </c>
      <c r="E40">
        <v>2</v>
      </c>
      <c r="F40">
        <v>1</v>
      </c>
      <c r="G40" t="s">
        <v>28</v>
      </c>
      <c r="I40" s="9">
        <v>1</v>
      </c>
      <c r="J40" s="10">
        <v>2</v>
      </c>
      <c r="K40" s="11">
        <v>2</v>
      </c>
      <c r="L40" t="s">
        <v>29</v>
      </c>
    </row>
    <row r="41" spans="1:16" ht="15" thickBot="1" x14ac:dyDescent="0.45">
      <c r="D41">
        <v>-2</v>
      </c>
      <c r="E41">
        <v>2</v>
      </c>
      <c r="F41">
        <v>0</v>
      </c>
      <c r="I41" s="12">
        <v>-2</v>
      </c>
      <c r="J41" s="13">
        <v>0</v>
      </c>
      <c r="K41" s="14">
        <v>-2</v>
      </c>
    </row>
    <row r="45" spans="1:16" x14ac:dyDescent="0.4">
      <c r="A45" t="s">
        <v>30</v>
      </c>
      <c r="C45" t="s">
        <v>31</v>
      </c>
    </row>
    <row r="46" spans="1:16" x14ac:dyDescent="0.4">
      <c r="D46">
        <f t="shared" ref="D46:F48" si="0">F26</f>
        <v>2</v>
      </c>
      <c r="E46">
        <f t="shared" si="0"/>
        <v>0</v>
      </c>
      <c r="F46">
        <f t="shared" si="0"/>
        <v>2</v>
      </c>
    </row>
    <row r="47" spans="1:16" x14ac:dyDescent="0.4">
      <c r="C47" t="s">
        <v>32</v>
      </c>
      <c r="D47">
        <f t="shared" si="0"/>
        <v>0</v>
      </c>
      <c r="E47">
        <f t="shared" si="0"/>
        <v>2</v>
      </c>
      <c r="F47">
        <f t="shared" si="0"/>
        <v>1</v>
      </c>
      <c r="M47" t="s">
        <v>33</v>
      </c>
      <c r="N47">
        <v>5</v>
      </c>
      <c r="O47">
        <v>0</v>
      </c>
      <c r="P47">
        <v>6</v>
      </c>
    </row>
    <row r="48" spans="1:16" x14ac:dyDescent="0.4">
      <c r="D48">
        <f t="shared" si="0"/>
        <v>0</v>
      </c>
      <c r="E48">
        <f t="shared" si="0"/>
        <v>0</v>
      </c>
      <c r="F48">
        <f t="shared" si="0"/>
        <v>1</v>
      </c>
      <c r="N48">
        <v>1</v>
      </c>
      <c r="O48">
        <v>2</v>
      </c>
      <c r="P48">
        <v>2</v>
      </c>
    </row>
    <row r="49" spans="1:24" x14ac:dyDescent="0.4">
      <c r="N49">
        <v>-2</v>
      </c>
      <c r="O49">
        <v>0</v>
      </c>
      <c r="P49">
        <v>-2</v>
      </c>
    </row>
    <row r="58" spans="1:24" x14ac:dyDescent="0.4">
      <c r="A58" t="s">
        <v>34</v>
      </c>
      <c r="B58" t="s">
        <v>35</v>
      </c>
    </row>
    <row r="62" spans="1:24" x14ac:dyDescent="0.4">
      <c r="A62" t="s">
        <v>36</v>
      </c>
      <c r="B62" t="s">
        <v>39</v>
      </c>
      <c r="E62" t="s">
        <v>40</v>
      </c>
      <c r="I62" t="s">
        <v>41</v>
      </c>
      <c r="Q62" t="s">
        <v>55</v>
      </c>
    </row>
    <row r="63" spans="1:24" x14ac:dyDescent="0.4">
      <c r="B63" t="s">
        <v>37</v>
      </c>
      <c r="E63">
        <v>2</v>
      </c>
      <c r="F63">
        <v>0</v>
      </c>
      <c r="G63">
        <v>2</v>
      </c>
      <c r="I63" t="s">
        <v>42</v>
      </c>
      <c r="K63" t="s">
        <v>45</v>
      </c>
      <c r="Q63">
        <v>5</v>
      </c>
      <c r="R63">
        <v>0</v>
      </c>
      <c r="S63">
        <v>6</v>
      </c>
      <c r="U63" t="s">
        <v>56</v>
      </c>
      <c r="W63" t="s">
        <v>59</v>
      </c>
    </row>
    <row r="64" spans="1:24" x14ac:dyDescent="0.4">
      <c r="B64" t="s">
        <v>38</v>
      </c>
      <c r="E64">
        <v>0</v>
      </c>
      <c r="F64">
        <v>2</v>
      </c>
      <c r="G64">
        <v>1</v>
      </c>
      <c r="I64" t="s">
        <v>43</v>
      </c>
      <c r="K64" t="s">
        <v>46</v>
      </c>
      <c r="L64" s="15" t="s">
        <v>48</v>
      </c>
      <c r="Q64">
        <v>1</v>
      </c>
      <c r="R64">
        <v>2</v>
      </c>
      <c r="S64">
        <v>2</v>
      </c>
      <c r="U64" t="s">
        <v>57</v>
      </c>
      <c r="W64" t="s">
        <v>60</v>
      </c>
      <c r="X64" s="15"/>
    </row>
    <row r="65" spans="1:24" x14ac:dyDescent="0.4">
      <c r="E65">
        <v>0</v>
      </c>
      <c r="F65">
        <v>0</v>
      </c>
      <c r="G65">
        <v>1</v>
      </c>
      <c r="I65" t="s">
        <v>44</v>
      </c>
      <c r="K65" t="s">
        <v>47</v>
      </c>
      <c r="Q65">
        <v>-2</v>
      </c>
      <c r="R65">
        <v>0</v>
      </c>
      <c r="S65">
        <v>-2</v>
      </c>
      <c r="U65" t="s">
        <v>58</v>
      </c>
      <c r="W65" t="s">
        <v>61</v>
      </c>
    </row>
    <row r="67" spans="1:24" x14ac:dyDescent="0.4">
      <c r="I67" t="s">
        <v>49</v>
      </c>
    </row>
    <row r="68" spans="1:24" x14ac:dyDescent="0.4">
      <c r="I68" t="s">
        <v>50</v>
      </c>
      <c r="K68" t="s">
        <v>53</v>
      </c>
    </row>
    <row r="69" spans="1:24" x14ac:dyDescent="0.4">
      <c r="I69" t="s">
        <v>51</v>
      </c>
      <c r="K69" t="s">
        <v>47</v>
      </c>
      <c r="L69" s="15" t="s">
        <v>48</v>
      </c>
      <c r="Q69">
        <f>-2+5</f>
        <v>3</v>
      </c>
      <c r="R69">
        <v>0</v>
      </c>
      <c r="S69">
        <v>6</v>
      </c>
    </row>
    <row r="70" spans="1:24" x14ac:dyDescent="0.4">
      <c r="I70" t="s">
        <v>52</v>
      </c>
      <c r="K70" t="s">
        <v>54</v>
      </c>
      <c r="Q70">
        <v>1</v>
      </c>
      <c r="R70">
        <f>2-2</f>
        <v>0</v>
      </c>
      <c r="S70">
        <v>2</v>
      </c>
    </row>
    <row r="71" spans="1:24" x14ac:dyDescent="0.4">
      <c r="Q71">
        <v>-2</v>
      </c>
      <c r="R71">
        <v>0</v>
      </c>
      <c r="S71">
        <f>-2-2</f>
        <v>-4</v>
      </c>
      <c r="X71" s="15" t="s">
        <v>48</v>
      </c>
    </row>
    <row r="76" spans="1:24" x14ac:dyDescent="0.4">
      <c r="A76" t="s">
        <v>62</v>
      </c>
      <c r="B76" t="s">
        <v>63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D</dc:creator>
  <cp:lastModifiedBy>Kirill D</cp:lastModifiedBy>
  <dcterms:created xsi:type="dcterms:W3CDTF">2015-06-05T18:17:20Z</dcterms:created>
  <dcterms:modified xsi:type="dcterms:W3CDTF">2023-04-28T13:39:30Z</dcterms:modified>
</cp:coreProperties>
</file>