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\2k2s\Skuff\Lab4\"/>
    </mc:Choice>
  </mc:AlternateContent>
  <xr:revisionPtr revIDLastSave="0" documentId="13_ncr:1_{6AEC6AF6-16D7-49F5-8DF1-060B324403F6}" xr6:coauthVersionLast="47" xr6:coauthVersionMax="47" xr10:uidLastSave="{00000000-0000-0000-0000-000000000000}"/>
  <bookViews>
    <workbookView xWindow="9800" yWindow="2620" windowWidth="11520" windowHeight="10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1" i="1" l="1"/>
  <c r="O31" i="1"/>
  <c r="Q3" i="1" a="1"/>
  <c r="Q4" i="1" s="1"/>
  <c r="S3" i="1" l="1"/>
  <c r="R3" i="1"/>
  <c r="Q3" i="1"/>
  <c r="S5" i="1"/>
  <c r="R5" i="1"/>
  <c r="Q5" i="1"/>
  <c r="S4" i="1"/>
  <c r="R4" i="1"/>
  <c r="Q7" i="1" l="1" a="1"/>
  <c r="Q7" i="1" l="1"/>
  <c r="S9" i="1"/>
  <c r="R9" i="1"/>
  <c r="R8" i="1"/>
  <c r="Q8" i="1"/>
  <c r="S7" i="1"/>
  <c r="S8" i="1"/>
  <c r="R7" i="1"/>
  <c r="Q9" i="1"/>
  <c r="J19" i="1" l="1" a="1"/>
  <c r="J19" i="1" s="1"/>
  <c r="J20" i="1" l="1"/>
  <c r="K19" i="1"/>
  <c r="L19" i="1"/>
  <c r="K20" i="1"/>
  <c r="L20" i="1"/>
  <c r="J21" i="1"/>
  <c r="L21" i="1"/>
  <c r="K21" i="1"/>
  <c r="O19" i="1" a="1"/>
  <c r="O19" i="1" l="1"/>
  <c r="Q19" i="1"/>
  <c r="O21" i="1"/>
  <c r="Q20" i="1"/>
  <c r="P20" i="1"/>
  <c r="O20" i="1"/>
  <c r="P19" i="1"/>
  <c r="Q21" i="1"/>
  <c r="P21" i="1"/>
</calcChain>
</file>

<file path=xl/sharedStrings.xml><?xml version="1.0" encoding="utf-8"?>
<sst xmlns="http://schemas.openxmlformats.org/spreadsheetml/2006/main" count="30" uniqueCount="26">
  <si>
    <t>U=</t>
  </si>
  <si>
    <t>V=</t>
  </si>
  <si>
    <t xml:space="preserve">U-1= </t>
  </si>
  <si>
    <t>Аjik=V*U-1</t>
  </si>
  <si>
    <t xml:space="preserve">U-1 * Aijk = </t>
  </si>
  <si>
    <t xml:space="preserve">Аu= </t>
  </si>
  <si>
    <t xml:space="preserve">s3= </t>
  </si>
  <si>
    <t>s1</t>
  </si>
  <si>
    <t>s1=</t>
  </si>
  <si>
    <t xml:space="preserve">s2= </t>
  </si>
  <si>
    <t>det(A-λE)</t>
  </si>
  <si>
    <t xml:space="preserve"> λ^3-4λ^2+λ+6</t>
  </si>
  <si>
    <t>x1=0</t>
  </si>
  <si>
    <t>Aijk</t>
  </si>
  <si>
    <t>s2</t>
  </si>
  <si>
    <t>s3</t>
  </si>
  <si>
    <t>λ = -1, 2</t>
  </si>
  <si>
    <t xml:space="preserve">T = </t>
  </si>
  <si>
    <t xml:space="preserve">det(T) = </t>
  </si>
  <si>
    <t>λ = -1</t>
  </si>
  <si>
    <t>-9x1-6x2=0</t>
  </si>
  <si>
    <t>18x1+12x2=0</t>
  </si>
  <si>
    <t>x2=-1,5</t>
  </si>
  <si>
    <t>λ = -2</t>
  </si>
  <si>
    <t>X1 =(1,-2,0)</t>
  </si>
  <si>
    <t>X1 =(1,-1,5,0)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</si>
</sst>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i/>
      <sz val="11"/>
      <color rgb="FF595151"/>
      <name val="Bookman Serif"/>
    </font>
    <font>
      <sz val="11"/>
      <color rgb="FF333333"/>
      <name val="Arial"/>
      <family val="2"/>
    </font>
    <font>
      <sz val="11"/>
      <color rgb="FF333333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59515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Font="1" applyAlignment="1">
      <alignment horizontal="center"/>
    </xf>
    <xf numFmtId="0" fontId="0" fillId="2" borderId="0" xfId="0" applyFill="1"/>
    <xf numFmtId="0" fontId="0" fillId="0" borderId="0" xfId="0" quotePrefix="1"/>
    <xf numFmtId="0" fontId="6" fillId="0" borderId="0" xfId="0" quotePrefix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510268</xdr:colOff>
      <xdr:row>12</xdr:row>
      <xdr:rowOff>131294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DF2A9A-BE37-4DD5-AAFF-170A07F5A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2268" cy="2694880"/>
        </a:xfrm>
        <a:prstGeom prst="rect">
          <a:avLst/>
        </a:prstGeom>
      </xdr:spPr>
    </xdr:pic>
    <xdr:clientData/>
  </xdr:twoCellAnchor>
  <xdr:twoCellAnchor editAs="oneCell">
    <xdr:from>
      <xdr:col>7</xdr:col>
      <xdr:colOff>606879</xdr:colOff>
      <xdr:row>9</xdr:row>
      <xdr:rowOff>70758</xdr:rowOff>
    </xdr:from>
    <xdr:to>
      <xdr:col>22</xdr:col>
      <xdr:colOff>408465</xdr:colOff>
      <xdr:row>13</xdr:row>
      <xdr:rowOff>54448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2B4793D-3534-43C9-9C07-5C53AB71A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4079" y="2083708"/>
          <a:ext cx="8945586" cy="720290"/>
        </a:xfrm>
        <a:prstGeom prst="rect">
          <a:avLst/>
        </a:prstGeom>
      </xdr:spPr>
    </xdr:pic>
    <xdr:clientData/>
  </xdr:twoCellAnchor>
  <xdr:twoCellAnchor editAs="oneCell">
    <xdr:from>
      <xdr:col>7</xdr:col>
      <xdr:colOff>609601</xdr:colOff>
      <xdr:row>13</xdr:row>
      <xdr:rowOff>27215</xdr:rowOff>
    </xdr:from>
    <xdr:to>
      <xdr:col>11</xdr:col>
      <xdr:colOff>38154</xdr:colOff>
      <xdr:row>16</xdr:row>
      <xdr:rowOff>15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0217946-C776-4F6B-958A-56D523A4A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92965" y="2751942"/>
          <a:ext cx="1876189" cy="526982"/>
        </a:xfrm>
        <a:prstGeom prst="rect">
          <a:avLst/>
        </a:prstGeom>
      </xdr:spPr>
    </xdr:pic>
    <xdr:clientData/>
  </xdr:twoCellAnchor>
  <xdr:twoCellAnchor editAs="oneCell">
    <xdr:from>
      <xdr:col>8</xdr:col>
      <xdr:colOff>52294</xdr:colOff>
      <xdr:row>23</xdr:row>
      <xdr:rowOff>179295</xdr:rowOff>
    </xdr:from>
    <xdr:to>
      <xdr:col>15</xdr:col>
      <xdr:colOff>466082</xdr:colOff>
      <xdr:row>26</xdr:row>
      <xdr:rowOff>3425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9F3D852-E539-4F06-BDE2-FCCDD1642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53000" y="4788648"/>
          <a:ext cx="4701906" cy="38442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31750</xdr:rowOff>
    </xdr:from>
    <xdr:to>
      <xdr:col>24</xdr:col>
      <xdr:colOff>36325</xdr:colOff>
      <xdr:row>1</xdr:row>
      <xdr:rowOff>126515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64F928DD-D1AD-428F-8A8C-5D08077A8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31750"/>
          <a:ext cx="9789925" cy="278915"/>
        </a:xfrm>
        <a:prstGeom prst="rect">
          <a:avLst/>
        </a:prstGeom>
      </xdr:spPr>
    </xdr:pic>
    <xdr:clientData/>
  </xdr:twoCellAnchor>
  <xdr:twoCellAnchor editAs="oneCell">
    <xdr:from>
      <xdr:col>8</xdr:col>
      <xdr:colOff>22411</xdr:colOff>
      <xdr:row>43</xdr:row>
      <xdr:rowOff>179296</xdr:rowOff>
    </xdr:from>
    <xdr:to>
      <xdr:col>16</xdr:col>
      <xdr:colOff>306294</xdr:colOff>
      <xdr:row>45</xdr:row>
      <xdr:rowOff>12926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304CEDED-CEEC-4658-A000-4980FFB48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23117" y="8523943"/>
          <a:ext cx="5184589" cy="207159"/>
        </a:xfrm>
        <a:prstGeom prst="rect">
          <a:avLst/>
        </a:prstGeom>
      </xdr:spPr>
    </xdr:pic>
    <xdr:clientData/>
  </xdr:twoCellAnchor>
  <xdr:twoCellAnchor editAs="oneCell">
    <xdr:from>
      <xdr:col>8</xdr:col>
      <xdr:colOff>7470</xdr:colOff>
      <xdr:row>48</xdr:row>
      <xdr:rowOff>52294</xdr:rowOff>
    </xdr:from>
    <xdr:to>
      <xdr:col>16</xdr:col>
      <xdr:colOff>582705</xdr:colOff>
      <xdr:row>50</xdr:row>
      <xdr:rowOff>116223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855E1425-5D15-45ED-8235-B8D672F5E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908176" y="9330765"/>
          <a:ext cx="5475941" cy="437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3:AG64"/>
  <sheetViews>
    <sheetView tabSelected="1" topLeftCell="H25" zoomScale="85" zoomScaleNormal="85" workbookViewId="0">
      <selection activeCell="L56" sqref="L56"/>
    </sheetView>
  </sheetViews>
  <sheetFormatPr defaultRowHeight="14.5"/>
  <sheetData>
    <row r="3" spans="10:19" ht="18.5">
      <c r="J3" s="1" t="s">
        <v>0</v>
      </c>
      <c r="K3" s="2">
        <v>1</v>
      </c>
      <c r="L3" s="2">
        <v>0</v>
      </c>
      <c r="M3" s="2">
        <v>1</v>
      </c>
      <c r="P3" t="s">
        <v>2</v>
      </c>
      <c r="Q3">
        <f t="array" ref="Q3:S5">MINVERSE(K3:M5)</f>
        <v>2</v>
      </c>
      <c r="R3">
        <v>0</v>
      </c>
      <c r="S3">
        <v>-1</v>
      </c>
    </row>
    <row r="4" spans="10:19" ht="18.5">
      <c r="J4" s="1"/>
      <c r="K4" s="2">
        <v>1</v>
      </c>
      <c r="L4" s="2">
        <v>1</v>
      </c>
      <c r="M4" s="2">
        <v>0</v>
      </c>
      <c r="Q4">
        <v>-2</v>
      </c>
      <c r="R4">
        <v>1</v>
      </c>
      <c r="S4">
        <v>1</v>
      </c>
    </row>
    <row r="5" spans="10:19" ht="18.5">
      <c r="J5" s="1"/>
      <c r="K5" s="2">
        <v>1</v>
      </c>
      <c r="L5" s="2">
        <v>0</v>
      </c>
      <c r="M5" s="2">
        <v>2</v>
      </c>
      <c r="Q5">
        <v>-1</v>
      </c>
      <c r="R5">
        <v>0</v>
      </c>
      <c r="S5">
        <v>1</v>
      </c>
    </row>
    <row r="6" spans="10:19" ht="18.5">
      <c r="J6" s="1"/>
      <c r="K6" s="1"/>
      <c r="L6" s="1"/>
      <c r="M6" s="1"/>
    </row>
    <row r="7" spans="10:19" ht="18.5">
      <c r="J7" s="1" t="s">
        <v>1</v>
      </c>
      <c r="K7" s="2">
        <v>-10</v>
      </c>
      <c r="L7" s="2">
        <v>-6</v>
      </c>
      <c r="M7" s="2">
        <v>-1</v>
      </c>
      <c r="P7" t="s">
        <v>3</v>
      </c>
      <c r="Q7">
        <f t="array" ref="Q7:S9">MMULT(K7:M9,Q3:S5)</f>
        <v>-7</v>
      </c>
      <c r="R7">
        <v>-6</v>
      </c>
      <c r="S7">
        <v>3</v>
      </c>
    </row>
    <row r="8" spans="10:19" ht="18.5">
      <c r="J8" s="1"/>
      <c r="K8" s="2">
        <v>8</v>
      </c>
      <c r="L8" s="2">
        <v>5</v>
      </c>
      <c r="M8" s="2">
        <v>0</v>
      </c>
      <c r="Q8">
        <v>6</v>
      </c>
      <c r="R8">
        <v>5</v>
      </c>
      <c r="S8">
        <v>-3</v>
      </c>
    </row>
    <row r="9" spans="10:19" ht="18.5">
      <c r="J9" s="1"/>
      <c r="K9" s="2">
        <v>-10</v>
      </c>
      <c r="L9" s="2">
        <v>-6</v>
      </c>
      <c r="M9" s="2">
        <v>-2</v>
      </c>
      <c r="Q9">
        <v>-6</v>
      </c>
      <c r="R9">
        <v>-6</v>
      </c>
      <c r="S9">
        <v>2</v>
      </c>
    </row>
    <row r="19" spans="8:33">
      <c r="I19" t="s">
        <v>4</v>
      </c>
      <c r="J19">
        <f t="array" ref="J19:L21">MMULT(Q3:S5,Q7:S9)</f>
        <v>-8</v>
      </c>
      <c r="K19">
        <v>-6</v>
      </c>
      <c r="L19">
        <v>4</v>
      </c>
      <c r="N19" t="s">
        <v>5</v>
      </c>
      <c r="O19">
        <f t="array" ref="O19:Q21">MMULT(J19:L21,K3:M5)</f>
        <v>-10</v>
      </c>
      <c r="P19">
        <v>-6</v>
      </c>
      <c r="Q19">
        <v>0</v>
      </c>
    </row>
    <row r="20" spans="8:33">
      <c r="J20">
        <v>14</v>
      </c>
      <c r="K20">
        <v>11</v>
      </c>
      <c r="L20">
        <v>-7</v>
      </c>
      <c r="O20">
        <v>18</v>
      </c>
      <c r="P20">
        <v>11</v>
      </c>
      <c r="Q20">
        <v>0</v>
      </c>
    </row>
    <row r="21" spans="8:33">
      <c r="J21">
        <v>1</v>
      </c>
      <c r="K21">
        <v>0</v>
      </c>
      <c r="L21">
        <v>-1</v>
      </c>
      <c r="O21">
        <v>0</v>
      </c>
      <c r="P21">
        <v>0</v>
      </c>
      <c r="Q21">
        <v>-1</v>
      </c>
    </row>
    <row r="23" spans="8:33"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8:33"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8:33"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8:33"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8:33"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8:33"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8:33"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8:33">
      <c r="H30" s="6"/>
      <c r="I30" s="6" t="s">
        <v>5</v>
      </c>
      <c r="J30" s="6">
        <v>-10</v>
      </c>
      <c r="K30" s="6">
        <v>-6</v>
      </c>
      <c r="L30" s="6">
        <v>-4</v>
      </c>
      <c r="M30" s="6"/>
      <c r="N30" s="5" t="s">
        <v>8</v>
      </c>
      <c r="O30" s="5">
        <v>4</v>
      </c>
      <c r="P30" s="4"/>
      <c r="Q30" s="6"/>
      <c r="R30" s="6"/>
      <c r="S30" s="6"/>
      <c r="T30" s="6"/>
      <c r="U30" s="6"/>
      <c r="V30" t="s">
        <v>13</v>
      </c>
      <c r="W30">
        <v>-7</v>
      </c>
      <c r="X30">
        <v>-6</v>
      </c>
      <c r="Y30">
        <v>3</v>
      </c>
      <c r="AA30" t="s">
        <v>7</v>
      </c>
      <c r="AB30" s="5">
        <v>4</v>
      </c>
      <c r="AD30" t="s">
        <v>10</v>
      </c>
      <c r="AE30" s="13" t="s">
        <v>11</v>
      </c>
      <c r="AG30" s="12" t="s">
        <v>16</v>
      </c>
    </row>
    <row r="31" spans="8:33">
      <c r="H31" s="6"/>
      <c r="I31" s="6"/>
      <c r="J31" s="6">
        <v>18</v>
      </c>
      <c r="K31" s="6">
        <v>11</v>
      </c>
      <c r="L31" s="6">
        <v>4</v>
      </c>
      <c r="M31" s="6"/>
      <c r="N31" s="4" t="s">
        <v>9</v>
      </c>
      <c r="O31" s="4">
        <f>-2+-30 + 33</f>
        <v>1</v>
      </c>
      <c r="P31" s="3"/>
      <c r="Q31" t="s">
        <v>10</v>
      </c>
      <c r="R31" s="13" t="s">
        <v>11</v>
      </c>
      <c r="T31" s="12" t="s">
        <v>16</v>
      </c>
      <c r="U31" s="6"/>
      <c r="W31">
        <v>6</v>
      </c>
      <c r="X31">
        <v>5</v>
      </c>
      <c r="Y31">
        <v>-3</v>
      </c>
      <c r="AA31" t="s">
        <v>14</v>
      </c>
      <c r="AB31" s="4">
        <f>-2+-30 + 33</f>
        <v>1</v>
      </c>
    </row>
    <row r="32" spans="8:33">
      <c r="H32" s="6"/>
      <c r="I32" s="6"/>
      <c r="J32" s="6">
        <v>0</v>
      </c>
      <c r="K32" s="6">
        <v>0</v>
      </c>
      <c r="L32" s="6">
        <v>3</v>
      </c>
      <c r="M32" s="6"/>
      <c r="N32" s="7" t="s">
        <v>6</v>
      </c>
      <c r="O32" s="4">
        <v>-6</v>
      </c>
      <c r="P32" s="6"/>
      <c r="Q32" s="6"/>
      <c r="R32" s="6"/>
      <c r="S32" s="6"/>
      <c r="T32" s="6"/>
      <c r="U32" s="6"/>
      <c r="W32">
        <v>-6</v>
      </c>
      <c r="X32">
        <v>-6</v>
      </c>
      <c r="Y32">
        <v>2</v>
      </c>
      <c r="AA32" t="s">
        <v>15</v>
      </c>
      <c r="AB32" s="4">
        <v>-6</v>
      </c>
    </row>
    <row r="33" spans="8:23"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8:23">
      <c r="H34" s="6"/>
      <c r="I34" s="6"/>
      <c r="M34" s="6"/>
      <c r="N34" s="4"/>
      <c r="O34" s="6"/>
      <c r="P34" s="6"/>
      <c r="Q34" s="6"/>
      <c r="R34" s="6"/>
      <c r="S34" s="6"/>
      <c r="T34" s="6"/>
      <c r="U34" s="6"/>
      <c r="V34" s="6"/>
      <c r="W34" s="6"/>
    </row>
    <row r="35" spans="8:23">
      <c r="H35" s="6"/>
      <c r="I35" t="s">
        <v>19</v>
      </c>
      <c r="J35">
        <v>-9</v>
      </c>
      <c r="K35">
        <v>-6</v>
      </c>
      <c r="L35">
        <v>0</v>
      </c>
      <c r="M35" s="6"/>
      <c r="N35" s="14" t="s">
        <v>20</v>
      </c>
      <c r="O35" s="9"/>
      <c r="P35" s="6" t="s">
        <v>12</v>
      </c>
      <c r="Q35" s="11" t="s">
        <v>25</v>
      </c>
      <c r="R35" s="11"/>
      <c r="S35" s="6"/>
      <c r="T35" s="6"/>
      <c r="U35" s="6"/>
      <c r="V35" s="6"/>
      <c r="W35" s="6"/>
    </row>
    <row r="36" spans="8:23">
      <c r="H36" s="6"/>
      <c r="I36" s="6"/>
      <c r="J36">
        <v>18</v>
      </c>
      <c r="K36">
        <v>12</v>
      </c>
      <c r="L36">
        <v>0</v>
      </c>
      <c r="M36" s="6"/>
      <c r="N36" s="8" t="s">
        <v>21</v>
      </c>
      <c r="O36" s="8"/>
      <c r="P36" s="10" t="s">
        <v>22</v>
      </c>
      <c r="Q36" s="6"/>
      <c r="R36" s="6"/>
      <c r="S36" s="6"/>
      <c r="T36" s="6"/>
      <c r="U36" s="6"/>
      <c r="V36" s="6"/>
      <c r="W36" s="6"/>
    </row>
    <row r="37" spans="8:23">
      <c r="H37" s="6"/>
      <c r="I37" s="6"/>
      <c r="J37">
        <v>0</v>
      </c>
      <c r="K37">
        <v>0</v>
      </c>
      <c r="L37">
        <v>0</v>
      </c>
      <c r="M37" s="6"/>
      <c r="N37" s="4"/>
      <c r="O37" s="6"/>
      <c r="P37" s="6"/>
      <c r="Q37" s="6"/>
      <c r="R37" s="6"/>
      <c r="S37" s="6"/>
      <c r="T37" s="6"/>
      <c r="U37" s="6"/>
      <c r="V37" s="6"/>
      <c r="W37" s="6"/>
    </row>
    <row r="38" spans="8:23"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8:23"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8:23">
      <c r="H40" s="6"/>
      <c r="I40" t="s">
        <v>23</v>
      </c>
      <c r="J40">
        <v>-12</v>
      </c>
      <c r="K40">
        <v>-6</v>
      </c>
      <c r="L40">
        <v>0</v>
      </c>
      <c r="M40" s="6"/>
      <c r="N40" s="6"/>
      <c r="O40" s="6"/>
      <c r="P40" s="6"/>
      <c r="Q40" s="11" t="s">
        <v>24</v>
      </c>
      <c r="R40" s="11"/>
      <c r="S40" s="6"/>
      <c r="T40" s="6"/>
      <c r="U40" s="6"/>
      <c r="V40" s="6"/>
      <c r="W40" s="6"/>
    </row>
    <row r="41" spans="8:23">
      <c r="H41" s="6"/>
      <c r="I41" s="6"/>
      <c r="J41">
        <v>18</v>
      </c>
      <c r="K41">
        <v>9</v>
      </c>
      <c r="L41">
        <v>0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8:23">
      <c r="J42">
        <v>0</v>
      </c>
      <c r="K42">
        <v>0</v>
      </c>
      <c r="L42">
        <v>-3</v>
      </c>
    </row>
    <row r="44" spans="8:23">
      <c r="J44" s="6"/>
      <c r="K44" s="6"/>
      <c r="L44" s="6"/>
    </row>
    <row r="45" spans="8:23">
      <c r="J45" s="6"/>
      <c r="K45" s="6"/>
      <c r="L45" s="6"/>
    </row>
    <row r="46" spans="8:23">
      <c r="J46" s="6"/>
      <c r="K46" s="6"/>
      <c r="L46" s="6"/>
    </row>
    <row r="52" spans="9:18">
      <c r="I52" t="s">
        <v>17</v>
      </c>
      <c r="J52">
        <v>1</v>
      </c>
      <c r="K52">
        <v>-1.5</v>
      </c>
      <c r="L52">
        <v>0</v>
      </c>
    </row>
    <row r="53" spans="9:18">
      <c r="J53">
        <v>1</v>
      </c>
      <c r="K53">
        <v>-1.5</v>
      </c>
      <c r="L53">
        <v>0</v>
      </c>
    </row>
    <row r="54" spans="9:18">
      <c r="J54">
        <v>1</v>
      </c>
      <c r="K54">
        <v>-2</v>
      </c>
      <c r="L54">
        <v>0</v>
      </c>
    </row>
    <row r="56" spans="9:18">
      <c r="K56" t="s">
        <v>18</v>
      </c>
      <c r="L56">
        <v>0</v>
      </c>
    </row>
    <row r="57" spans="9:18"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9:18"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9:18"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9:18">
      <c r="J60" s="6"/>
      <c r="K60" s="6"/>
      <c r="L60" s="6"/>
    </row>
    <row r="62" spans="9:18">
      <c r="J62" s="6"/>
      <c r="K62" s="6"/>
      <c r="L62" s="6"/>
    </row>
    <row r="63" spans="9:18">
      <c r="J63" s="6"/>
      <c r="K63" s="6"/>
      <c r="L63" s="6"/>
    </row>
    <row r="64" spans="9:18">
      <c r="J64" s="6"/>
      <c r="K64" s="6"/>
      <c r="L64" s="6"/>
    </row>
  </sheetData>
  <mergeCells count="4">
    <mergeCell ref="N35:O35"/>
    <mergeCell ref="N36:O36"/>
    <mergeCell ref="Q35:R35"/>
    <mergeCell ref="Q40:R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D</dc:creator>
  <cp:lastModifiedBy>pavel</cp:lastModifiedBy>
  <dcterms:created xsi:type="dcterms:W3CDTF">2015-06-05T18:17:20Z</dcterms:created>
  <dcterms:modified xsi:type="dcterms:W3CDTF">2024-05-06T17:13:04Z</dcterms:modified>
</cp:coreProperties>
</file>