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ww\Desktop\XLSFiller 3.4.1\data\"/>
    </mc:Choice>
  </mc:AlternateContent>
  <bookViews>
    <workbookView xWindow="0" yWindow="0" windowWidth="28800" windowHeight="12330"/>
  </bookViews>
  <sheets>
    <sheet name="исх данные" sheetId="7" r:id="rId1"/>
    <sheet name="ШН600(720)" sheetId="1" r:id="rId2"/>
    <sheet name="ШН500(915)" sheetId="2" r:id="rId3"/>
    <sheet name="ШН600-2(720)" sheetId="3" r:id="rId4"/>
    <sheet name="ШЛ300(гл.480)" sheetId="4" r:id="rId5"/>
    <sheet name="ШЛМ600(гл.530)" sheetId="5" r:id="rId6"/>
    <sheet name="ШЛШ600-2-1(гл.530)ms" sheetId="6" r:id="rId7"/>
    <sheet name="ШНЗ300(720)фрез." sheetId="8" r:id="rId8"/>
    <sheet name="ШНУ600(720)" sheetId="9" r:id="rId9"/>
  </sheets>
  <calcPr calcId="162913"/>
</workbook>
</file>

<file path=xl/calcChain.xml><?xml version="1.0" encoding="utf-8"?>
<calcChain xmlns="http://schemas.openxmlformats.org/spreadsheetml/2006/main">
  <c r="U101" i="7" l="1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32" i="7" l="1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<sst xmlns="http://schemas.openxmlformats.org/spreadsheetml/2006/main" count="975" uniqueCount="216">
  <si>
    <t>наименование</t>
  </si>
  <si>
    <t>кол-во</t>
  </si>
  <si>
    <t>примечание</t>
  </si>
  <si>
    <t>ШН600(720)</t>
  </si>
  <si>
    <t>боковина</t>
  </si>
  <si>
    <t>четв.</t>
  </si>
  <si>
    <t>арт. Шкафа</t>
  </si>
  <si>
    <t>дно</t>
  </si>
  <si>
    <t>потолок</t>
  </si>
  <si>
    <t>полка</t>
  </si>
  <si>
    <t>з.стенка</t>
  </si>
  <si>
    <t>материал</t>
  </si>
  <si>
    <t>толщина</t>
  </si>
  <si>
    <t>ДСП</t>
  </si>
  <si>
    <t>ед.изм.</t>
  </si>
  <si>
    <t>шт.</t>
  </si>
  <si>
    <t>шкант деревянный</t>
  </si>
  <si>
    <t>8х35</t>
  </si>
  <si>
    <t>полкодержатель</t>
  </si>
  <si>
    <t>5х16</t>
  </si>
  <si>
    <t>навес кухонный универсальный</t>
  </si>
  <si>
    <t>белый</t>
  </si>
  <si>
    <t>планка монтажная</t>
  </si>
  <si>
    <t>ШН500(915)</t>
  </si>
  <si>
    <t>ШН600/2(720)</t>
  </si>
  <si>
    <t>перегородка гор.</t>
  </si>
  <si>
    <t>полик</t>
  </si>
  <si>
    <t>царга</t>
  </si>
  <si>
    <t>рис</t>
  </si>
  <si>
    <t>ограничитель</t>
  </si>
  <si>
    <t>боковина выдв.ящика</t>
  </si>
  <si>
    <t>(2х12) кромить зеркально</t>
  </si>
  <si>
    <t>фронт выдв.ящика</t>
  </si>
  <si>
    <t>дно выдв.ящика</t>
  </si>
  <si>
    <t>L=500</t>
  </si>
  <si>
    <t>Ольха</t>
  </si>
  <si>
    <t>Основные материалы</t>
  </si>
  <si>
    <t>цвет</t>
  </si>
  <si>
    <t>Облицовочные материалы</t>
  </si>
  <si>
    <t>толщина/ширина</t>
  </si>
  <si>
    <t>№ схемы</t>
  </si>
  <si>
    <t>№ поз.</t>
  </si>
  <si>
    <t>наименование дет.</t>
  </si>
  <si>
    <t>текст.</t>
  </si>
  <si>
    <t>длина (L)mm</t>
  </si>
  <si>
    <t>1 дл.</t>
  </si>
  <si>
    <t>2 дл.</t>
  </si>
  <si>
    <t>ширина(W)mm</t>
  </si>
  <si>
    <t>1 ш.</t>
  </si>
  <si>
    <t>2 ш.</t>
  </si>
  <si>
    <t>паз.</t>
  </si>
  <si>
    <t>кол-во(шт)</t>
  </si>
  <si>
    <t>обр. уч.№1</t>
  </si>
  <si>
    <t>обр. уч.№2</t>
  </si>
  <si>
    <t>обр. уч.№3</t>
  </si>
  <si>
    <t>боковая стенка</t>
  </si>
  <si>
    <t>art</t>
  </si>
  <si>
    <t>разм.(мм)</t>
  </si>
  <si>
    <t>евровинт (стяжка)</t>
  </si>
  <si>
    <t>7 х 50</t>
  </si>
  <si>
    <t>шуруп</t>
  </si>
  <si>
    <t>4,0 х 30</t>
  </si>
  <si>
    <t>3,5 х 16</t>
  </si>
  <si>
    <t>гвоздь</t>
  </si>
  <si>
    <t>1,2 х 20</t>
  </si>
  <si>
    <t>г.</t>
  </si>
  <si>
    <t>уголок пластиковый одинарный</t>
  </si>
  <si>
    <t>компл.</t>
  </si>
  <si>
    <t>направляющая GTV п/выдв. Modern Slide</t>
  </si>
  <si>
    <t>опора мебельная (черн.пластиковая)</t>
  </si>
  <si>
    <t>H=100</t>
  </si>
  <si>
    <t>L=100мм</t>
  </si>
  <si>
    <t xml:space="preserve">стабилизатор з.стенки </t>
  </si>
  <si>
    <t>Фурнитура и метизы для модуля:</t>
  </si>
  <si>
    <t>ШЛ300(гл.480)</t>
  </si>
  <si>
    <t>ШЛМ600(гл.530)</t>
  </si>
  <si>
    <t>ШЛШ600/2-1(гл.530)ms</t>
  </si>
  <si>
    <t>Фрезеровка ручная</t>
  </si>
  <si>
    <t>Допонительные пропилы</t>
  </si>
  <si>
    <t>Оклейка на ручная</t>
  </si>
  <si>
    <t>операция</t>
  </si>
  <si>
    <t>Дополительные операции для модуля:</t>
  </si>
  <si>
    <t>м</t>
  </si>
  <si>
    <t>ШВЗ300(720)фрез.</t>
  </si>
  <si>
    <t>дно/потолок</t>
  </si>
  <si>
    <t>,</t>
  </si>
  <si>
    <t>петля накл.</t>
  </si>
  <si>
    <t>навес кухонный универсальный "ухо"</t>
  </si>
  <si>
    <t>металл</t>
  </si>
  <si>
    <t>рис м10</t>
  </si>
  <si>
    <t>рис. М11</t>
  </si>
  <si>
    <t>кромить со ст.паза</t>
  </si>
  <si>
    <t>петля +135⁰</t>
  </si>
  <si>
    <t>рис.м1</t>
  </si>
  <si>
    <t>рис.м2</t>
  </si>
  <si>
    <t>рис.м3</t>
  </si>
  <si>
    <t>ШНУ600(720)</t>
  </si>
  <si>
    <t>1.234</t>
  </si>
  <si>
    <t>2.0</t>
  </si>
  <si>
    <t>о</t>
  </si>
  <si>
    <t>в</t>
  </si>
  <si>
    <t>Бук Бав.</t>
  </si>
  <si>
    <t>Венге</t>
  </si>
  <si>
    <t>Венге Луиз.</t>
  </si>
  <si>
    <t>Венге Св.</t>
  </si>
  <si>
    <t>Клен</t>
  </si>
  <si>
    <t>Красный</t>
  </si>
  <si>
    <t>Крем</t>
  </si>
  <si>
    <t>Алюминий</t>
  </si>
  <si>
    <t>Орех Темн.</t>
  </si>
  <si>
    <t>Дуб Светл.</t>
  </si>
  <si>
    <t>Орех Экко</t>
  </si>
  <si>
    <t>Кальвадос</t>
  </si>
  <si>
    <t>Вспомогательные материалы</t>
  </si>
  <si>
    <t xml:space="preserve">ДВП </t>
  </si>
  <si>
    <t>обозначение</t>
  </si>
  <si>
    <t>пвх</t>
  </si>
  <si>
    <t>0,6/22</t>
  </si>
  <si>
    <t>Зебрано</t>
  </si>
  <si>
    <t>Орех</t>
  </si>
  <si>
    <t>Риголетто</t>
  </si>
  <si>
    <t>материaл</t>
  </si>
  <si>
    <t>петля + 45˚</t>
  </si>
  <si>
    <t>2 Облицовочные материалы</t>
  </si>
  <si>
    <t>Акация Лорка 9944SU</t>
  </si>
  <si>
    <t>Алюминий 881РЕ</t>
  </si>
  <si>
    <t xml:space="preserve">Белый Шагр. 101PE     </t>
  </si>
  <si>
    <t xml:space="preserve">Белый Корп. 110SM     </t>
  </si>
  <si>
    <t xml:space="preserve">Белый Гладк. 101SM     </t>
  </si>
  <si>
    <t xml:space="preserve">Белый Стр. 101PR         </t>
  </si>
  <si>
    <t>Белый Альп. 8685PR</t>
  </si>
  <si>
    <t>Белый Альп. 8685SM</t>
  </si>
  <si>
    <t>Береза Снежн. 1715PR</t>
  </si>
  <si>
    <t>Береза Пол. 9420PR</t>
  </si>
  <si>
    <t>Бук 381PR</t>
  </si>
  <si>
    <t>Ваниль 9569PE</t>
  </si>
  <si>
    <t>Венге 854PR</t>
  </si>
  <si>
    <t>Венге (Krono+) 2227PR</t>
  </si>
  <si>
    <t>Венге Светл. (Krono+) 2427PR</t>
  </si>
  <si>
    <t xml:space="preserve">Венге Луиз. 9763PR      </t>
  </si>
  <si>
    <t>Венге Магия 2226PR</t>
  </si>
  <si>
    <t>Вишня Оксф. 88PR</t>
  </si>
  <si>
    <t>Груша Дик.(Полн.) 1792PR</t>
  </si>
  <si>
    <t>Груша Дик.(Светлая) 1764BS</t>
  </si>
  <si>
    <t xml:space="preserve">Дуб Молочн. 8622PR         </t>
  </si>
  <si>
    <t>Дуб Классич. 9728BS</t>
  </si>
  <si>
    <t>Дуб Св. Горн. 740PR</t>
  </si>
  <si>
    <t>Дуб Светл.Ясн. 9103PR</t>
  </si>
  <si>
    <t>Дуд Сонома Св. 3025PR</t>
  </si>
  <si>
    <t>Дуб Пастельн. 9727BS</t>
  </si>
  <si>
    <t>Дуб Феррара 8921PR</t>
  </si>
  <si>
    <t>Зебрано Темн. 9775PR</t>
  </si>
  <si>
    <t>Кальвадос 1937PR</t>
  </si>
  <si>
    <t>Клен 375PR</t>
  </si>
  <si>
    <t>Коко Боло 8995PR</t>
  </si>
  <si>
    <t>Красное Дер. 775PR</t>
  </si>
  <si>
    <t>Крем 522PE</t>
  </si>
  <si>
    <t>Кросслайн Латте 8361</t>
  </si>
  <si>
    <t>Кросслайн Карам. 8362</t>
  </si>
  <si>
    <t>Легно Светл. 5103PR</t>
  </si>
  <si>
    <t>Легно Средн. 5101 PR</t>
  </si>
  <si>
    <t>Легно Темн. 5102PR</t>
  </si>
  <si>
    <t>Махон 402PR</t>
  </si>
  <si>
    <t>Ольха Гор. 1912PR</t>
  </si>
  <si>
    <t>Ольха 9419PR</t>
  </si>
  <si>
    <t>Орех Гварн. 9455PR</t>
  </si>
  <si>
    <t>Орех Лион. 9614BS</t>
  </si>
  <si>
    <t>Орех Мария Луиз. 9490PR</t>
  </si>
  <si>
    <t>Орех Темн. 1925PR</t>
  </si>
  <si>
    <t>Орех Экко 9459 PR</t>
  </si>
  <si>
    <t xml:space="preserve">Песочный 515PE </t>
  </si>
  <si>
    <t xml:space="preserve">Св.Серый D0112 PE        </t>
  </si>
  <si>
    <t>Северное Дер.Св. 8508SN</t>
  </si>
  <si>
    <t>Северное Дер.Темн. 8509SN</t>
  </si>
  <si>
    <t>Сосна Лор. Св. 8915PR</t>
  </si>
  <si>
    <t>Сосна Лор. Темн. 8914PR</t>
  </si>
  <si>
    <t>Хаванна Нова 8956BS</t>
  </si>
  <si>
    <t>Черный 190PE</t>
  </si>
  <si>
    <t>Яблоня Лок. Темн. 1972PR</t>
  </si>
  <si>
    <t>Ясень Шимо Св. 3356PR</t>
  </si>
  <si>
    <t>Ясень Шимо Темн. 3357PR</t>
  </si>
  <si>
    <t>_Белый</t>
  </si>
  <si>
    <t>_Бук</t>
  </si>
  <si>
    <t>_Венге</t>
  </si>
  <si>
    <t>_Вишня Оксф.</t>
  </si>
  <si>
    <t>_Дуб Светл.</t>
  </si>
  <si>
    <t>_Кальвадос</t>
  </si>
  <si>
    <t>_Клен</t>
  </si>
  <si>
    <t>_Орех</t>
  </si>
  <si>
    <t>_Яблоня Лок.</t>
  </si>
  <si>
    <t>Белый Гл.</t>
  </si>
  <si>
    <t>Белый Стр.</t>
  </si>
  <si>
    <t>Белый Шагр.</t>
  </si>
  <si>
    <t>Береза</t>
  </si>
  <si>
    <t>Бук Светл.</t>
  </si>
  <si>
    <t>Вишня</t>
  </si>
  <si>
    <t>Гр. Дикая</t>
  </si>
  <si>
    <t>Гр. Красн.</t>
  </si>
  <si>
    <t>Дуб Молочн.</t>
  </si>
  <si>
    <t>Капучино</t>
  </si>
  <si>
    <t>Красное Дер.</t>
  </si>
  <si>
    <t>Лимба Шок.</t>
  </si>
  <si>
    <t xml:space="preserve">Махонь </t>
  </si>
  <si>
    <t>Платина</t>
  </si>
  <si>
    <t>Розовый</t>
  </si>
  <si>
    <t>Сосна Лор.Св.</t>
  </si>
  <si>
    <t>Сосна Лор.Темн.</t>
  </si>
  <si>
    <t>Трава Морск.</t>
  </si>
  <si>
    <t>Черн. Мат.</t>
  </si>
  <si>
    <t>Черн. Структ.</t>
  </si>
  <si>
    <t>Черн. Шагр.</t>
  </si>
  <si>
    <t>Ябл. Лок. Темн.</t>
  </si>
  <si>
    <t>Яблоня Ясн.</t>
  </si>
  <si>
    <t>В Цвет</t>
  </si>
  <si>
    <t>мелам.</t>
  </si>
  <si>
    <t>0,2/42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</si>
</sst>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GOST type A"/>
      <family val="2"/>
    </font>
    <font>
      <sz val="11"/>
      <color theme="1"/>
      <name val="GOST type A"/>
      <family val="2"/>
    </font>
    <font>
      <sz val="8"/>
      <color theme="1"/>
      <name val="GOST type A"/>
      <family val="2"/>
    </font>
    <font>
      <b/>
      <sz val="8"/>
      <color theme="1"/>
      <name val="GOST type A"/>
      <family val="2"/>
    </font>
    <font>
      <b/>
      <sz val="6"/>
      <color theme="1"/>
      <name val="GOST type A"/>
      <family val="2"/>
    </font>
    <font>
      <sz val="6"/>
      <color theme="1"/>
      <name val="GOST type A"/>
      <family val="2"/>
    </font>
    <font>
      <sz val="12"/>
      <color theme="1"/>
      <name val="GOST type A"/>
      <family val="2"/>
    </font>
    <font>
      <b/>
      <u/>
      <sz val="8"/>
      <color theme="1"/>
      <name val="GOST type A"/>
      <family val="2"/>
    </font>
    <font>
      <sz val="8"/>
      <name val="GOST type A"/>
      <family val="2"/>
    </font>
    <font>
      <b/>
      <u/>
      <sz val="8"/>
      <color theme="1"/>
      <name val="GOST type A"/>
      <family val="2"/>
      <charset val="204"/>
    </font>
    <font>
      <sz val="11"/>
      <color theme="1"/>
      <name val="GOST type A"/>
      <family val="2"/>
      <charset val="204"/>
    </font>
    <font>
      <sz val="11"/>
      <color theme="1"/>
      <name val="GOST type A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2" borderId="24" xfId="0" applyFont="1" applyFill="1" applyBorder="1" applyAlignment="1"/>
    <xf numFmtId="0" fontId="3" fillId="0" borderId="24" xfId="0" applyFont="1" applyFill="1" applyBorder="1" applyAlignment="1"/>
    <xf numFmtId="0" fontId="6" fillId="2" borderId="3" xfId="0" applyFont="1" applyFill="1" applyBorder="1" applyAlignment="1"/>
    <xf numFmtId="0" fontId="6" fillId="0" borderId="3" xfId="0" applyFont="1" applyFill="1" applyBorder="1" applyAlignment="1"/>
    <xf numFmtId="0" fontId="3" fillId="2" borderId="28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2" borderId="23" xfId="0" applyFont="1" applyFill="1" applyBorder="1" applyAlignment="1"/>
    <xf numFmtId="0" fontId="2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7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/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Fill="1"/>
    <xf numFmtId="0" fontId="3" fillId="0" borderId="17" xfId="0" applyFont="1" applyFill="1" applyBorder="1" applyAlignment="1">
      <alignment horizontal="center"/>
    </xf>
    <xf numFmtId="0" fontId="9" fillId="0" borderId="17" xfId="0" applyFont="1" applyFill="1" applyBorder="1" applyAlignment="1"/>
    <xf numFmtId="49" fontId="9" fillId="0" borderId="17" xfId="0" applyNumberFormat="1" applyFont="1" applyFill="1" applyBorder="1" applyAlignment="1"/>
    <xf numFmtId="0" fontId="3" fillId="0" borderId="17" xfId="0" applyFont="1" applyFill="1" applyBorder="1"/>
    <xf numFmtId="0" fontId="9" fillId="0" borderId="1" xfId="0" applyFont="1" applyFill="1" applyBorder="1" applyAlignment="1"/>
    <xf numFmtId="49" fontId="9" fillId="0" borderId="1" xfId="0" applyNumberFormat="1" applyFont="1" applyFill="1" applyBorder="1" applyAlignment="1"/>
    <xf numFmtId="0" fontId="3" fillId="0" borderId="1" xfId="0" applyFont="1" applyFill="1" applyBorder="1"/>
    <xf numFmtId="49" fontId="9" fillId="0" borderId="1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3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3" fillId="0" borderId="34" xfId="0" applyFont="1" applyFill="1" applyBorder="1" applyAlignment="1"/>
    <xf numFmtId="0" fontId="2" fillId="0" borderId="35" xfId="0" applyFont="1" applyFill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/>
    </xf>
    <xf numFmtId="0" fontId="3" fillId="0" borderId="35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/>
    <xf numFmtId="0" fontId="3" fillId="2" borderId="1" xfId="0" applyFont="1" applyFill="1" applyBorder="1" applyAlignment="1"/>
    <xf numFmtId="0" fontId="2" fillId="2" borderId="37" xfId="0" applyFont="1" applyFill="1" applyBorder="1" applyAlignment="1"/>
    <xf numFmtId="0" fontId="3" fillId="2" borderId="39" xfId="0" applyFont="1" applyFill="1" applyBorder="1" applyAlignment="1"/>
    <xf numFmtId="0" fontId="2" fillId="2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/>
    </xf>
    <xf numFmtId="0" fontId="3" fillId="2" borderId="40" xfId="0" applyNumberFormat="1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41" xfId="0" applyFont="1" applyFill="1" applyBorder="1" applyAlignment="1"/>
    <xf numFmtId="0" fontId="2" fillId="0" borderId="19" xfId="0" applyFont="1" applyFill="1" applyBorder="1" applyAlignment="1"/>
    <xf numFmtId="0" fontId="2" fillId="2" borderId="19" xfId="0" applyFont="1" applyFill="1" applyBorder="1" applyAlignment="1"/>
    <xf numFmtId="0" fontId="2" fillId="2" borderId="20" xfId="0" applyFont="1" applyFill="1" applyBorder="1" applyAlignment="1"/>
    <xf numFmtId="0" fontId="2" fillId="2" borderId="38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0" xfId="0" applyFont="1" applyFill="1"/>
    <xf numFmtId="0" fontId="2" fillId="2" borderId="42" xfId="0" applyFont="1" applyFill="1" applyBorder="1" applyAlignment="1"/>
    <xf numFmtId="0" fontId="2" fillId="2" borderId="3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/>
    <xf numFmtId="0" fontId="2" fillId="2" borderId="31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7" xfId="0" applyFont="1" applyBorder="1"/>
    <xf numFmtId="0" fontId="4" fillId="0" borderId="25" xfId="0" applyFont="1" applyBorder="1" applyAlignment="1">
      <alignment horizontal="center"/>
    </xf>
    <xf numFmtId="0" fontId="4" fillId="0" borderId="13" xfId="0" applyFont="1" applyFill="1" applyBorder="1" applyAlignment="1">
      <alignment horizontal="center" vertical="center"/>
    </xf>
    <xf numFmtId="17" fontId="3" fillId="0" borderId="17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11" fillId="0" borderId="1" xfId="0" applyFont="1" applyBorder="1"/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0" fontId="12" fillId="0" borderId="1" xfId="0" applyFont="1" applyFill="1" applyBorder="1"/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85" zoomScaleNormal="85" workbookViewId="0">
      <selection sqref="A1:D1"/>
    </sheetView>
  </sheetViews>
  <sheetFormatPr defaultRowHeight="14.25"/>
  <cols>
    <col min="1" max="2" width="12.7109375" style="1" customWidth="1"/>
    <col min="3" max="3" width="27" style="1" customWidth="1"/>
    <col min="4" max="9" width="12.7109375" style="1" customWidth="1"/>
    <col min="10" max="10" width="15.85546875" style="1" customWidth="1"/>
    <col min="11" max="12" width="12.7109375" style="1" customWidth="1"/>
    <col min="13" max="13" width="15.7109375" style="1" customWidth="1"/>
    <col min="14" max="14" width="12.7109375" style="1" customWidth="1"/>
    <col min="15" max="15" width="20.7109375" style="1" customWidth="1"/>
    <col min="16" max="16" width="15.7109375" style="1" customWidth="1"/>
    <col min="17" max="18" width="12.7109375" style="1" customWidth="1"/>
    <col min="19" max="19" width="15.7109375" style="1" customWidth="1"/>
    <col min="20" max="20" width="12.7109375" style="1" customWidth="1"/>
    <col min="21" max="21" width="20.7109375" style="1" customWidth="1"/>
    <col min="22" max="16384" width="9.140625" style="1"/>
  </cols>
  <sheetData>
    <row r="1" spans="1:21" ht="15.75" customHeight="1">
      <c r="A1" s="122" t="s">
        <v>36</v>
      </c>
      <c r="B1" s="122"/>
      <c r="C1" s="122"/>
      <c r="D1" s="122"/>
      <c r="E1" s="2"/>
      <c r="F1" s="122" t="s">
        <v>113</v>
      </c>
      <c r="G1" s="122"/>
      <c r="H1" s="122"/>
      <c r="I1" s="122"/>
      <c r="K1" s="122" t="s">
        <v>38</v>
      </c>
      <c r="L1" s="122"/>
      <c r="M1" s="122"/>
      <c r="N1" s="122"/>
      <c r="O1" s="122"/>
      <c r="Q1" s="122" t="s">
        <v>123</v>
      </c>
      <c r="R1" s="122"/>
      <c r="S1" s="122"/>
      <c r="T1" s="122"/>
      <c r="U1" s="122"/>
    </row>
    <row r="2" spans="1:21">
      <c r="A2" s="121" t="s">
        <v>40</v>
      </c>
      <c r="B2" s="121" t="s">
        <v>11</v>
      </c>
      <c r="C2" s="121" t="s">
        <v>37</v>
      </c>
      <c r="D2" s="121" t="s">
        <v>12</v>
      </c>
      <c r="E2" s="3"/>
      <c r="F2" s="121" t="s">
        <v>40</v>
      </c>
      <c r="G2" s="121" t="s">
        <v>11</v>
      </c>
      <c r="H2" s="121" t="s">
        <v>37</v>
      </c>
      <c r="I2" s="121" t="s">
        <v>12</v>
      </c>
      <c r="K2" s="121" t="s">
        <v>40</v>
      </c>
      <c r="L2" s="121" t="s">
        <v>11</v>
      </c>
      <c r="M2" s="121" t="s">
        <v>37</v>
      </c>
      <c r="N2" s="121" t="s">
        <v>39</v>
      </c>
      <c r="O2" s="6" t="s">
        <v>115</v>
      </c>
      <c r="Q2" s="121" t="s">
        <v>40</v>
      </c>
      <c r="R2" s="121" t="s">
        <v>11</v>
      </c>
      <c r="S2" s="121" t="s">
        <v>37</v>
      </c>
      <c r="T2" s="121" t="s">
        <v>39</v>
      </c>
      <c r="U2" s="6" t="s">
        <v>115</v>
      </c>
    </row>
    <row r="3" spans="1:21">
      <c r="A3" s="118">
        <v>1</v>
      </c>
      <c r="B3" s="118" t="s">
        <v>13</v>
      </c>
      <c r="C3" s="115" t="s">
        <v>124</v>
      </c>
      <c r="D3" s="118">
        <v>18</v>
      </c>
      <c r="E3" s="3"/>
      <c r="F3" s="118">
        <v>100</v>
      </c>
      <c r="G3" s="118" t="s">
        <v>114</v>
      </c>
      <c r="H3" s="119" t="s">
        <v>181</v>
      </c>
      <c r="I3" s="118">
        <v>4</v>
      </c>
      <c r="K3" s="118">
        <v>1</v>
      </c>
      <c r="L3" s="118" t="s">
        <v>116</v>
      </c>
      <c r="M3" s="114" t="s">
        <v>108</v>
      </c>
      <c r="N3" s="118" t="s">
        <v>117</v>
      </c>
      <c r="O3" s="120" t="str">
        <f>M3&amp;" "&amp;N3</f>
        <v>Алюминий 0,6/22</v>
      </c>
      <c r="Q3" s="118">
        <v>1</v>
      </c>
      <c r="R3" s="118" t="s">
        <v>214</v>
      </c>
      <c r="S3" s="114" t="s">
        <v>108</v>
      </c>
      <c r="T3" s="118" t="s">
        <v>215</v>
      </c>
      <c r="U3" s="120" t="str">
        <f>S3&amp;" "&amp;T3</f>
        <v>Алюминий 0,2/42</v>
      </c>
    </row>
    <row r="4" spans="1:21">
      <c r="A4" s="118">
        <v>2</v>
      </c>
      <c r="B4" s="118" t="s">
        <v>13</v>
      </c>
      <c r="C4" s="116" t="s">
        <v>125</v>
      </c>
      <c r="D4" s="118">
        <v>18</v>
      </c>
      <c r="E4" s="5"/>
      <c r="F4" s="118">
        <v>101</v>
      </c>
      <c r="G4" s="118" t="s">
        <v>114</v>
      </c>
      <c r="H4" s="119" t="s">
        <v>182</v>
      </c>
      <c r="I4" s="118">
        <v>4</v>
      </c>
      <c r="K4" s="118">
        <v>2</v>
      </c>
      <c r="L4" s="118" t="s">
        <v>116</v>
      </c>
      <c r="M4" s="114" t="s">
        <v>190</v>
      </c>
      <c r="N4" s="118" t="s">
        <v>117</v>
      </c>
      <c r="O4" s="120" t="str">
        <f t="shared" ref="O4:O67" si="0">M4&amp;" "&amp;N4</f>
        <v>Белый Гл. 0,6/22</v>
      </c>
      <c r="Q4" s="118">
        <v>2</v>
      </c>
      <c r="R4" s="118" t="s">
        <v>214</v>
      </c>
      <c r="S4" s="114" t="s">
        <v>190</v>
      </c>
      <c r="T4" s="118" t="s">
        <v>215</v>
      </c>
      <c r="U4" s="120" t="str">
        <f t="shared" ref="U4:U67" si="1">S4&amp;" "&amp;T4</f>
        <v>Белый Гл. 0,2/42</v>
      </c>
    </row>
    <row r="5" spans="1:21">
      <c r="A5" s="118">
        <v>3</v>
      </c>
      <c r="B5" s="118" t="s">
        <v>13</v>
      </c>
      <c r="C5" s="116" t="s">
        <v>126</v>
      </c>
      <c r="D5" s="118">
        <v>18</v>
      </c>
      <c r="E5" s="5"/>
      <c r="F5" s="118">
        <v>102</v>
      </c>
      <c r="G5" s="118" t="s">
        <v>114</v>
      </c>
      <c r="H5" s="119" t="s">
        <v>183</v>
      </c>
      <c r="I5" s="118">
        <v>4</v>
      </c>
      <c r="K5" s="118">
        <v>3</v>
      </c>
      <c r="L5" s="118" t="s">
        <v>116</v>
      </c>
      <c r="M5" s="114" t="s">
        <v>191</v>
      </c>
      <c r="N5" s="118" t="s">
        <v>117</v>
      </c>
      <c r="O5" s="120" t="str">
        <f t="shared" si="0"/>
        <v>Белый Стр. 0,6/22</v>
      </c>
      <c r="Q5" s="118">
        <v>3</v>
      </c>
      <c r="R5" s="118" t="s">
        <v>214</v>
      </c>
      <c r="S5" s="114" t="s">
        <v>191</v>
      </c>
      <c r="T5" s="118" t="s">
        <v>215</v>
      </c>
      <c r="U5" s="120" t="str">
        <f t="shared" si="1"/>
        <v>Белый Стр. 0,2/42</v>
      </c>
    </row>
    <row r="6" spans="1:21">
      <c r="A6" s="118">
        <v>4</v>
      </c>
      <c r="B6" s="118" t="s">
        <v>13</v>
      </c>
      <c r="C6" s="117" t="s">
        <v>127</v>
      </c>
      <c r="D6" s="118">
        <v>18</v>
      </c>
      <c r="E6" s="5"/>
      <c r="F6" s="118">
        <v>103</v>
      </c>
      <c r="G6" s="118" t="s">
        <v>114</v>
      </c>
      <c r="H6" s="119" t="s">
        <v>184</v>
      </c>
      <c r="I6" s="118">
        <v>4</v>
      </c>
      <c r="K6" s="118">
        <v>4</v>
      </c>
      <c r="L6" s="118" t="s">
        <v>116</v>
      </c>
      <c r="M6" s="114" t="s">
        <v>192</v>
      </c>
      <c r="N6" s="118" t="s">
        <v>117</v>
      </c>
      <c r="O6" s="120" t="str">
        <f t="shared" si="0"/>
        <v>Белый Шагр. 0,6/22</v>
      </c>
      <c r="Q6" s="118">
        <v>4</v>
      </c>
      <c r="R6" s="118" t="s">
        <v>214</v>
      </c>
      <c r="S6" s="114" t="s">
        <v>192</v>
      </c>
      <c r="T6" s="118" t="s">
        <v>215</v>
      </c>
      <c r="U6" s="120" t="str">
        <f t="shared" si="1"/>
        <v>Белый Шагр. 0,2/42</v>
      </c>
    </row>
    <row r="7" spans="1:21">
      <c r="A7" s="118">
        <v>5</v>
      </c>
      <c r="B7" s="118" t="s">
        <v>13</v>
      </c>
      <c r="C7" s="116" t="s">
        <v>128</v>
      </c>
      <c r="D7" s="118">
        <v>18</v>
      </c>
      <c r="E7" s="5"/>
      <c r="F7" s="118">
        <v>104</v>
      </c>
      <c r="G7" s="118" t="s">
        <v>114</v>
      </c>
      <c r="H7" s="119" t="s">
        <v>185</v>
      </c>
      <c r="I7" s="118">
        <v>4</v>
      </c>
      <c r="K7" s="118">
        <v>5</v>
      </c>
      <c r="L7" s="118" t="s">
        <v>116</v>
      </c>
      <c r="M7" s="114" t="s">
        <v>193</v>
      </c>
      <c r="N7" s="118" t="s">
        <v>117</v>
      </c>
      <c r="O7" s="120" t="str">
        <f t="shared" si="0"/>
        <v>Береза 0,6/22</v>
      </c>
      <c r="Q7" s="118">
        <v>5</v>
      </c>
      <c r="R7" s="118" t="s">
        <v>214</v>
      </c>
      <c r="S7" s="114" t="s">
        <v>193</v>
      </c>
      <c r="T7" s="118" t="s">
        <v>215</v>
      </c>
      <c r="U7" s="120" t="str">
        <f t="shared" si="1"/>
        <v>Береза 0,2/42</v>
      </c>
    </row>
    <row r="8" spans="1:21">
      <c r="A8" s="118">
        <v>6</v>
      </c>
      <c r="B8" s="118" t="s">
        <v>13</v>
      </c>
      <c r="C8" s="116" t="s">
        <v>129</v>
      </c>
      <c r="D8" s="118">
        <v>18</v>
      </c>
      <c r="F8" s="118">
        <v>105</v>
      </c>
      <c r="G8" s="118" t="s">
        <v>114</v>
      </c>
      <c r="H8" s="119" t="s">
        <v>186</v>
      </c>
      <c r="I8" s="118">
        <v>4</v>
      </c>
      <c r="K8" s="118">
        <v>6</v>
      </c>
      <c r="L8" s="118" t="s">
        <v>116</v>
      </c>
      <c r="M8" s="114" t="s">
        <v>101</v>
      </c>
      <c r="N8" s="118" t="s">
        <v>117</v>
      </c>
      <c r="O8" s="120" t="str">
        <f t="shared" si="0"/>
        <v>Бук Бав. 0,6/22</v>
      </c>
      <c r="Q8" s="118">
        <v>6</v>
      </c>
      <c r="R8" s="118" t="s">
        <v>214</v>
      </c>
      <c r="S8" s="114" t="s">
        <v>101</v>
      </c>
      <c r="T8" s="118" t="s">
        <v>215</v>
      </c>
      <c r="U8" s="120" t="str">
        <f t="shared" si="1"/>
        <v>Бук Бав. 0,2/42</v>
      </c>
    </row>
    <row r="9" spans="1:21">
      <c r="A9" s="118">
        <v>7</v>
      </c>
      <c r="B9" s="118" t="s">
        <v>13</v>
      </c>
      <c r="C9" s="116" t="s">
        <v>130</v>
      </c>
      <c r="D9" s="118">
        <v>18</v>
      </c>
      <c r="F9" s="118">
        <v>106</v>
      </c>
      <c r="G9" s="118" t="s">
        <v>114</v>
      </c>
      <c r="H9" s="119" t="s">
        <v>187</v>
      </c>
      <c r="I9" s="118">
        <v>4</v>
      </c>
      <c r="K9" s="118">
        <v>7</v>
      </c>
      <c r="L9" s="118" t="s">
        <v>116</v>
      </c>
      <c r="M9" s="114" t="s">
        <v>194</v>
      </c>
      <c r="N9" s="118" t="s">
        <v>117</v>
      </c>
      <c r="O9" s="120" t="str">
        <f t="shared" si="0"/>
        <v>Бук Светл. 0,6/22</v>
      </c>
      <c r="Q9" s="118">
        <v>7</v>
      </c>
      <c r="R9" s="118" t="s">
        <v>214</v>
      </c>
      <c r="S9" s="114" t="s">
        <v>194</v>
      </c>
      <c r="T9" s="118" t="s">
        <v>215</v>
      </c>
      <c r="U9" s="120" t="str">
        <f t="shared" si="1"/>
        <v>Бук Светл. 0,2/42</v>
      </c>
    </row>
    <row r="10" spans="1:21">
      <c r="A10" s="118">
        <v>8</v>
      </c>
      <c r="B10" s="118" t="s">
        <v>13</v>
      </c>
      <c r="C10" s="116" t="s">
        <v>131</v>
      </c>
      <c r="D10" s="118">
        <v>18</v>
      </c>
      <c r="F10" s="118">
        <v>107</v>
      </c>
      <c r="G10" s="118" t="s">
        <v>114</v>
      </c>
      <c r="H10" s="119" t="s">
        <v>188</v>
      </c>
      <c r="I10" s="118">
        <v>4</v>
      </c>
      <c r="K10" s="118">
        <v>8</v>
      </c>
      <c r="L10" s="118" t="s">
        <v>116</v>
      </c>
      <c r="M10" s="114" t="s">
        <v>102</v>
      </c>
      <c r="N10" s="118" t="s">
        <v>117</v>
      </c>
      <c r="O10" s="120" t="str">
        <f t="shared" si="0"/>
        <v>Венге 0,6/22</v>
      </c>
      <c r="Q10" s="118">
        <v>8</v>
      </c>
      <c r="R10" s="118" t="s">
        <v>214</v>
      </c>
      <c r="S10" s="114" t="s">
        <v>102</v>
      </c>
      <c r="T10" s="118" t="s">
        <v>215</v>
      </c>
      <c r="U10" s="120" t="str">
        <f t="shared" si="1"/>
        <v>Венге 0,2/42</v>
      </c>
    </row>
    <row r="11" spans="1:21">
      <c r="A11" s="118">
        <v>9</v>
      </c>
      <c r="B11" s="118" t="s">
        <v>13</v>
      </c>
      <c r="C11" s="116" t="s">
        <v>132</v>
      </c>
      <c r="D11" s="118">
        <v>18</v>
      </c>
      <c r="F11" s="118">
        <v>108</v>
      </c>
      <c r="G11" s="118" t="s">
        <v>114</v>
      </c>
      <c r="H11" s="119" t="s">
        <v>189</v>
      </c>
      <c r="I11" s="118">
        <v>4</v>
      </c>
      <c r="K11" s="118">
        <v>9</v>
      </c>
      <c r="L11" s="118" t="s">
        <v>116</v>
      </c>
      <c r="M11" s="114" t="s">
        <v>103</v>
      </c>
      <c r="N11" s="118" t="s">
        <v>117</v>
      </c>
      <c r="O11" s="120" t="str">
        <f t="shared" si="0"/>
        <v>Венге Луиз. 0,6/22</v>
      </c>
      <c r="Q11" s="118">
        <v>9</v>
      </c>
      <c r="R11" s="118" t="s">
        <v>214</v>
      </c>
      <c r="S11" s="114" t="s">
        <v>103</v>
      </c>
      <c r="T11" s="118" t="s">
        <v>215</v>
      </c>
      <c r="U11" s="120" t="str">
        <f t="shared" si="1"/>
        <v>Венге Луиз. 0,2/42</v>
      </c>
    </row>
    <row r="12" spans="1:21">
      <c r="A12" s="118">
        <v>10</v>
      </c>
      <c r="B12" s="118" t="s">
        <v>13</v>
      </c>
      <c r="C12" s="116" t="s">
        <v>133</v>
      </c>
      <c r="D12" s="118">
        <v>18</v>
      </c>
      <c r="F12" s="118">
        <v>109</v>
      </c>
      <c r="G12" s="118"/>
      <c r="H12" s="120"/>
      <c r="I12" s="118"/>
      <c r="K12" s="118">
        <v>10</v>
      </c>
      <c r="L12" s="118" t="s">
        <v>116</v>
      </c>
      <c r="M12" s="114" t="s">
        <v>104</v>
      </c>
      <c r="N12" s="118" t="s">
        <v>117</v>
      </c>
      <c r="O12" s="120" t="str">
        <f t="shared" si="0"/>
        <v>Венге Св. 0,6/22</v>
      </c>
      <c r="Q12" s="118">
        <v>10</v>
      </c>
      <c r="R12" s="118" t="s">
        <v>214</v>
      </c>
      <c r="S12" s="114" t="s">
        <v>104</v>
      </c>
      <c r="T12" s="118" t="s">
        <v>215</v>
      </c>
      <c r="U12" s="120" t="str">
        <f t="shared" si="1"/>
        <v>Венге Св. 0,2/42</v>
      </c>
    </row>
    <row r="13" spans="1:21">
      <c r="A13" s="118">
        <v>11</v>
      </c>
      <c r="B13" s="118" t="s">
        <v>13</v>
      </c>
      <c r="C13" s="116" t="s">
        <v>134</v>
      </c>
      <c r="D13" s="118">
        <v>18</v>
      </c>
      <c r="F13" s="118">
        <v>110</v>
      </c>
      <c r="G13" s="118"/>
      <c r="H13" s="120"/>
      <c r="I13" s="118"/>
      <c r="K13" s="118">
        <v>11</v>
      </c>
      <c r="L13" s="118" t="s">
        <v>116</v>
      </c>
      <c r="M13" s="114" t="s">
        <v>195</v>
      </c>
      <c r="N13" s="118" t="s">
        <v>117</v>
      </c>
      <c r="O13" s="120" t="str">
        <f t="shared" si="0"/>
        <v>Вишня 0,6/22</v>
      </c>
      <c r="Q13" s="118">
        <v>11</v>
      </c>
      <c r="R13" s="118" t="s">
        <v>214</v>
      </c>
      <c r="S13" s="114" t="s">
        <v>195</v>
      </c>
      <c r="T13" s="118" t="s">
        <v>215</v>
      </c>
      <c r="U13" s="120" t="str">
        <f t="shared" si="1"/>
        <v>Вишня 0,2/42</v>
      </c>
    </row>
    <row r="14" spans="1:21">
      <c r="A14" s="118">
        <v>12</v>
      </c>
      <c r="B14" s="118" t="s">
        <v>13</v>
      </c>
      <c r="C14" s="116" t="s">
        <v>135</v>
      </c>
      <c r="D14" s="118">
        <v>18</v>
      </c>
      <c r="F14" s="118">
        <v>111</v>
      </c>
      <c r="G14" s="118"/>
      <c r="H14" s="120"/>
      <c r="I14" s="118"/>
      <c r="K14" s="118">
        <v>12</v>
      </c>
      <c r="L14" s="118" t="s">
        <v>116</v>
      </c>
      <c r="M14" s="114" t="s">
        <v>196</v>
      </c>
      <c r="N14" s="118" t="s">
        <v>117</v>
      </c>
      <c r="O14" s="120" t="str">
        <f t="shared" si="0"/>
        <v>Гр. Дикая 0,6/22</v>
      </c>
      <c r="Q14" s="118">
        <v>12</v>
      </c>
      <c r="R14" s="118" t="s">
        <v>214</v>
      </c>
      <c r="S14" s="114" t="s">
        <v>196</v>
      </c>
      <c r="T14" s="118" t="s">
        <v>215</v>
      </c>
      <c r="U14" s="120" t="str">
        <f t="shared" si="1"/>
        <v>Гр. Дикая 0,2/42</v>
      </c>
    </row>
    <row r="15" spans="1:21">
      <c r="A15" s="118">
        <v>13</v>
      </c>
      <c r="B15" s="118" t="s">
        <v>13</v>
      </c>
      <c r="C15" s="116" t="s">
        <v>136</v>
      </c>
      <c r="D15" s="118">
        <v>18</v>
      </c>
      <c r="F15" s="118">
        <v>112</v>
      </c>
      <c r="G15" s="118"/>
      <c r="H15" s="120"/>
      <c r="I15" s="118"/>
      <c r="K15" s="118">
        <v>13</v>
      </c>
      <c r="L15" s="118" t="s">
        <v>116</v>
      </c>
      <c r="M15" s="114" t="s">
        <v>197</v>
      </c>
      <c r="N15" s="118" t="s">
        <v>117</v>
      </c>
      <c r="O15" s="120" t="str">
        <f t="shared" si="0"/>
        <v>Гр. Красн. 0,6/22</v>
      </c>
      <c r="Q15" s="118">
        <v>13</v>
      </c>
      <c r="R15" s="118" t="s">
        <v>214</v>
      </c>
      <c r="S15" s="114" t="s">
        <v>197</v>
      </c>
      <c r="T15" s="118" t="s">
        <v>215</v>
      </c>
      <c r="U15" s="120" t="str">
        <f t="shared" si="1"/>
        <v>Гр. Красн. 0,2/42</v>
      </c>
    </row>
    <row r="16" spans="1:21">
      <c r="A16" s="118">
        <v>14</v>
      </c>
      <c r="B16" s="118" t="s">
        <v>13</v>
      </c>
      <c r="C16" s="116" t="s">
        <v>137</v>
      </c>
      <c r="D16" s="118">
        <v>18</v>
      </c>
      <c r="F16" s="118">
        <v>113</v>
      </c>
      <c r="G16" s="118"/>
      <c r="H16" s="120"/>
      <c r="I16" s="118"/>
      <c r="K16" s="118">
        <v>14</v>
      </c>
      <c r="L16" s="118" t="s">
        <v>116</v>
      </c>
      <c r="M16" s="114" t="s">
        <v>198</v>
      </c>
      <c r="N16" s="118" t="s">
        <v>117</v>
      </c>
      <c r="O16" s="120" t="str">
        <f t="shared" si="0"/>
        <v>Дуб Молочн. 0,6/22</v>
      </c>
      <c r="Q16" s="118">
        <v>14</v>
      </c>
      <c r="R16" s="118" t="s">
        <v>214</v>
      </c>
      <c r="S16" s="114" t="s">
        <v>198</v>
      </c>
      <c r="T16" s="118" t="s">
        <v>215</v>
      </c>
      <c r="U16" s="120" t="str">
        <f t="shared" si="1"/>
        <v>Дуб Молочн. 0,2/42</v>
      </c>
    </row>
    <row r="17" spans="1:21">
      <c r="A17" s="118">
        <v>15</v>
      </c>
      <c r="B17" s="118" t="s">
        <v>13</v>
      </c>
      <c r="C17" s="116" t="s">
        <v>138</v>
      </c>
      <c r="D17" s="118">
        <v>18</v>
      </c>
      <c r="F17" s="118">
        <v>114</v>
      </c>
      <c r="G17" s="118"/>
      <c r="H17" s="120"/>
      <c r="I17" s="118"/>
      <c r="K17" s="118">
        <v>15</v>
      </c>
      <c r="L17" s="118" t="s">
        <v>116</v>
      </c>
      <c r="M17" s="114" t="s">
        <v>110</v>
      </c>
      <c r="N17" s="118" t="s">
        <v>117</v>
      </c>
      <c r="O17" s="120" t="str">
        <f t="shared" si="0"/>
        <v>Дуб Светл. 0,6/22</v>
      </c>
      <c r="Q17" s="118">
        <v>15</v>
      </c>
      <c r="R17" s="118" t="s">
        <v>214</v>
      </c>
      <c r="S17" s="114" t="s">
        <v>110</v>
      </c>
      <c r="T17" s="118" t="s">
        <v>215</v>
      </c>
      <c r="U17" s="120" t="str">
        <f t="shared" si="1"/>
        <v>Дуб Светл. 0,2/42</v>
      </c>
    </row>
    <row r="18" spans="1:21">
      <c r="A18" s="118">
        <v>16</v>
      </c>
      <c r="B18" s="118" t="s">
        <v>13</v>
      </c>
      <c r="C18" s="116" t="s">
        <v>139</v>
      </c>
      <c r="D18" s="118">
        <v>18</v>
      </c>
      <c r="F18" s="118">
        <v>115</v>
      </c>
      <c r="G18" s="118"/>
      <c r="H18" s="120"/>
      <c r="I18" s="118"/>
      <c r="K18" s="118">
        <v>16</v>
      </c>
      <c r="L18" s="118" t="s">
        <v>116</v>
      </c>
      <c r="M18" s="114" t="s">
        <v>118</v>
      </c>
      <c r="N18" s="118" t="s">
        <v>117</v>
      </c>
      <c r="O18" s="120" t="str">
        <f t="shared" si="0"/>
        <v>Зебрано 0,6/22</v>
      </c>
      <c r="Q18" s="118">
        <v>16</v>
      </c>
      <c r="R18" s="118" t="s">
        <v>214</v>
      </c>
      <c r="S18" s="114" t="s">
        <v>118</v>
      </c>
      <c r="T18" s="118" t="s">
        <v>215</v>
      </c>
      <c r="U18" s="120" t="str">
        <f t="shared" si="1"/>
        <v>Зебрано 0,2/42</v>
      </c>
    </row>
    <row r="19" spans="1:21">
      <c r="A19" s="118">
        <v>17</v>
      </c>
      <c r="B19" s="118" t="s">
        <v>13</v>
      </c>
      <c r="C19" s="116" t="s">
        <v>140</v>
      </c>
      <c r="D19" s="118">
        <v>18</v>
      </c>
      <c r="F19" s="118">
        <v>116</v>
      </c>
      <c r="G19" s="118"/>
      <c r="H19" s="120"/>
      <c r="I19" s="118"/>
      <c r="K19" s="118">
        <v>17</v>
      </c>
      <c r="L19" s="118" t="s">
        <v>116</v>
      </c>
      <c r="M19" s="114" t="s">
        <v>112</v>
      </c>
      <c r="N19" s="118" t="s">
        <v>117</v>
      </c>
      <c r="O19" s="120" t="str">
        <f t="shared" si="0"/>
        <v>Кальвадос 0,6/22</v>
      </c>
      <c r="Q19" s="118">
        <v>17</v>
      </c>
      <c r="R19" s="118" t="s">
        <v>214</v>
      </c>
      <c r="S19" s="114" t="s">
        <v>112</v>
      </c>
      <c r="T19" s="118" t="s">
        <v>215</v>
      </c>
      <c r="U19" s="120" t="str">
        <f t="shared" si="1"/>
        <v>Кальвадос 0,2/42</v>
      </c>
    </row>
    <row r="20" spans="1:21">
      <c r="A20" s="118">
        <v>18</v>
      </c>
      <c r="B20" s="118" t="s">
        <v>13</v>
      </c>
      <c r="C20" s="116" t="s">
        <v>141</v>
      </c>
      <c r="D20" s="118">
        <v>18</v>
      </c>
      <c r="F20" s="118">
        <v>117</v>
      </c>
      <c r="G20" s="118"/>
      <c r="H20" s="120"/>
      <c r="I20" s="118"/>
      <c r="K20" s="118">
        <v>18</v>
      </c>
      <c r="L20" s="118" t="s">
        <v>116</v>
      </c>
      <c r="M20" s="114" t="s">
        <v>199</v>
      </c>
      <c r="N20" s="118" t="s">
        <v>117</v>
      </c>
      <c r="O20" s="120" t="str">
        <f t="shared" si="0"/>
        <v>Капучино 0,6/22</v>
      </c>
      <c r="Q20" s="118">
        <v>18</v>
      </c>
      <c r="R20" s="118" t="s">
        <v>214</v>
      </c>
      <c r="S20" s="114" t="s">
        <v>199</v>
      </c>
      <c r="T20" s="118" t="s">
        <v>215</v>
      </c>
      <c r="U20" s="120" t="str">
        <f t="shared" si="1"/>
        <v>Капучино 0,2/42</v>
      </c>
    </row>
    <row r="21" spans="1:21">
      <c r="A21" s="118">
        <v>19</v>
      </c>
      <c r="B21" s="118" t="s">
        <v>13</v>
      </c>
      <c r="C21" s="116" t="s">
        <v>142</v>
      </c>
      <c r="D21" s="118">
        <v>18</v>
      </c>
      <c r="F21" s="118">
        <v>118</v>
      </c>
      <c r="G21" s="118"/>
      <c r="H21" s="120"/>
      <c r="I21" s="118"/>
      <c r="K21" s="118">
        <v>19</v>
      </c>
      <c r="L21" s="118" t="s">
        <v>116</v>
      </c>
      <c r="M21" s="114" t="s">
        <v>105</v>
      </c>
      <c r="N21" s="118" t="s">
        <v>117</v>
      </c>
      <c r="O21" s="120" t="str">
        <f t="shared" si="0"/>
        <v>Клен 0,6/22</v>
      </c>
      <c r="Q21" s="118">
        <v>19</v>
      </c>
      <c r="R21" s="118" t="s">
        <v>214</v>
      </c>
      <c r="S21" s="114" t="s">
        <v>105</v>
      </c>
      <c r="T21" s="118" t="s">
        <v>215</v>
      </c>
      <c r="U21" s="120" t="str">
        <f t="shared" si="1"/>
        <v>Клен 0,2/42</v>
      </c>
    </row>
    <row r="22" spans="1:21">
      <c r="A22" s="118">
        <v>20</v>
      </c>
      <c r="B22" s="118" t="s">
        <v>13</v>
      </c>
      <c r="C22" s="116" t="s">
        <v>143</v>
      </c>
      <c r="D22" s="118">
        <v>18</v>
      </c>
      <c r="F22" s="118">
        <v>119</v>
      </c>
      <c r="G22" s="118"/>
      <c r="H22" s="120"/>
      <c r="I22" s="118"/>
      <c r="K22" s="118">
        <v>20</v>
      </c>
      <c r="L22" s="118" t="s">
        <v>116</v>
      </c>
      <c r="M22" s="114" t="s">
        <v>200</v>
      </c>
      <c r="N22" s="118" t="s">
        <v>117</v>
      </c>
      <c r="O22" s="120" t="str">
        <f t="shared" si="0"/>
        <v>Красное Дер. 0,6/22</v>
      </c>
      <c r="Q22" s="118">
        <v>20</v>
      </c>
      <c r="R22" s="118" t="s">
        <v>214</v>
      </c>
      <c r="S22" s="114" t="s">
        <v>200</v>
      </c>
      <c r="T22" s="118" t="s">
        <v>215</v>
      </c>
      <c r="U22" s="120" t="str">
        <f t="shared" si="1"/>
        <v>Красное Дер. 0,2/42</v>
      </c>
    </row>
    <row r="23" spans="1:21">
      <c r="A23" s="118">
        <v>21</v>
      </c>
      <c r="B23" s="118" t="s">
        <v>13</v>
      </c>
      <c r="C23" s="116" t="s">
        <v>144</v>
      </c>
      <c r="D23" s="118">
        <v>18</v>
      </c>
      <c r="F23" s="118">
        <v>120</v>
      </c>
      <c r="G23" s="118"/>
      <c r="H23" s="120"/>
      <c r="I23" s="118"/>
      <c r="K23" s="118">
        <v>21</v>
      </c>
      <c r="L23" s="118" t="s">
        <v>116</v>
      </c>
      <c r="M23" s="114" t="s">
        <v>106</v>
      </c>
      <c r="N23" s="118" t="s">
        <v>117</v>
      </c>
      <c r="O23" s="120" t="str">
        <f t="shared" si="0"/>
        <v>Красный 0,6/22</v>
      </c>
      <c r="Q23" s="118">
        <v>21</v>
      </c>
      <c r="R23" s="118" t="s">
        <v>214</v>
      </c>
      <c r="S23" s="114" t="s">
        <v>106</v>
      </c>
      <c r="T23" s="118" t="s">
        <v>215</v>
      </c>
      <c r="U23" s="120" t="str">
        <f t="shared" si="1"/>
        <v>Красный 0,2/42</v>
      </c>
    </row>
    <row r="24" spans="1:21">
      <c r="A24" s="118">
        <v>22</v>
      </c>
      <c r="B24" s="118" t="s">
        <v>13</v>
      </c>
      <c r="C24" s="116" t="s">
        <v>145</v>
      </c>
      <c r="D24" s="118">
        <v>18</v>
      </c>
      <c r="K24" s="118">
        <v>22</v>
      </c>
      <c r="L24" s="118" t="s">
        <v>116</v>
      </c>
      <c r="M24" s="114" t="s">
        <v>107</v>
      </c>
      <c r="N24" s="118" t="s">
        <v>117</v>
      </c>
      <c r="O24" s="120" t="str">
        <f t="shared" si="0"/>
        <v>Крем 0,6/22</v>
      </c>
      <c r="Q24" s="118">
        <v>22</v>
      </c>
      <c r="R24" s="118" t="s">
        <v>214</v>
      </c>
      <c r="S24" s="114" t="s">
        <v>107</v>
      </c>
      <c r="T24" s="118" t="s">
        <v>215</v>
      </c>
      <c r="U24" s="120" t="str">
        <f t="shared" si="1"/>
        <v>Крем 0,2/42</v>
      </c>
    </row>
    <row r="25" spans="1:21">
      <c r="A25" s="118">
        <v>23</v>
      </c>
      <c r="B25" s="118" t="s">
        <v>13</v>
      </c>
      <c r="C25" s="116" t="s">
        <v>146</v>
      </c>
      <c r="D25" s="118">
        <v>18</v>
      </c>
      <c r="K25" s="118">
        <v>23</v>
      </c>
      <c r="L25" s="118" t="s">
        <v>116</v>
      </c>
      <c r="M25" s="114" t="s">
        <v>201</v>
      </c>
      <c r="N25" s="118" t="s">
        <v>117</v>
      </c>
      <c r="O25" s="120" t="str">
        <f t="shared" si="0"/>
        <v>Лимба Шок. 0,6/22</v>
      </c>
      <c r="Q25" s="118">
        <v>23</v>
      </c>
      <c r="R25" s="118" t="s">
        <v>214</v>
      </c>
      <c r="S25" s="114" t="s">
        <v>201</v>
      </c>
      <c r="T25" s="118" t="s">
        <v>215</v>
      </c>
      <c r="U25" s="120" t="str">
        <f t="shared" si="1"/>
        <v>Лимба Шок. 0,2/42</v>
      </c>
    </row>
    <row r="26" spans="1:21">
      <c r="A26" s="118">
        <v>24</v>
      </c>
      <c r="B26" s="118" t="s">
        <v>13</v>
      </c>
      <c r="C26" s="116" t="s">
        <v>147</v>
      </c>
      <c r="D26" s="118">
        <v>18</v>
      </c>
      <c r="K26" s="118">
        <v>24</v>
      </c>
      <c r="L26" s="118" t="s">
        <v>116</v>
      </c>
      <c r="M26" s="114" t="s">
        <v>202</v>
      </c>
      <c r="N26" s="118" t="s">
        <v>117</v>
      </c>
      <c r="O26" s="120" t="str">
        <f t="shared" si="0"/>
        <v>Махонь  0,6/22</v>
      </c>
      <c r="Q26" s="118">
        <v>24</v>
      </c>
      <c r="R26" s="118" t="s">
        <v>214</v>
      </c>
      <c r="S26" s="114" t="s">
        <v>202</v>
      </c>
      <c r="T26" s="118" t="s">
        <v>215</v>
      </c>
      <c r="U26" s="120" t="str">
        <f t="shared" si="1"/>
        <v>Махонь  0,2/42</v>
      </c>
    </row>
    <row r="27" spans="1:21">
      <c r="A27" s="118">
        <v>25</v>
      </c>
      <c r="B27" s="118" t="s">
        <v>13</v>
      </c>
      <c r="C27" s="116" t="s">
        <v>148</v>
      </c>
      <c r="D27" s="118">
        <v>18</v>
      </c>
      <c r="K27" s="118">
        <v>25</v>
      </c>
      <c r="L27" s="118" t="s">
        <v>116</v>
      </c>
      <c r="M27" s="114" t="s">
        <v>35</v>
      </c>
      <c r="N27" s="118" t="s">
        <v>117</v>
      </c>
      <c r="O27" s="120" t="str">
        <f t="shared" si="0"/>
        <v>Ольха 0,6/22</v>
      </c>
      <c r="Q27" s="118">
        <v>25</v>
      </c>
      <c r="R27" s="118" t="s">
        <v>214</v>
      </c>
      <c r="S27" s="114" t="s">
        <v>35</v>
      </c>
      <c r="T27" s="118" t="s">
        <v>215</v>
      </c>
      <c r="U27" s="120" t="str">
        <f t="shared" si="1"/>
        <v>Ольха 0,2/42</v>
      </c>
    </row>
    <row r="28" spans="1:21">
      <c r="A28" s="118">
        <v>26</v>
      </c>
      <c r="B28" s="118" t="s">
        <v>13</v>
      </c>
      <c r="C28" s="116" t="s">
        <v>149</v>
      </c>
      <c r="D28" s="118">
        <v>18</v>
      </c>
      <c r="K28" s="118">
        <v>26</v>
      </c>
      <c r="L28" s="118" t="s">
        <v>116</v>
      </c>
      <c r="M28" s="114" t="s">
        <v>119</v>
      </c>
      <c r="N28" s="118" t="s">
        <v>117</v>
      </c>
      <c r="O28" s="120" t="str">
        <f t="shared" si="0"/>
        <v>Орех 0,6/22</v>
      </c>
      <c r="Q28" s="118">
        <v>26</v>
      </c>
      <c r="R28" s="118" t="s">
        <v>214</v>
      </c>
      <c r="S28" s="114" t="s">
        <v>119</v>
      </c>
      <c r="T28" s="118" t="s">
        <v>215</v>
      </c>
      <c r="U28" s="120" t="str">
        <f t="shared" si="1"/>
        <v>Орех 0,2/42</v>
      </c>
    </row>
    <row r="29" spans="1:21">
      <c r="A29" s="118">
        <v>27</v>
      </c>
      <c r="B29" s="118" t="s">
        <v>13</v>
      </c>
      <c r="C29" s="116" t="s">
        <v>150</v>
      </c>
      <c r="D29" s="118">
        <v>18</v>
      </c>
      <c r="K29" s="118">
        <v>27</v>
      </c>
      <c r="L29" s="118" t="s">
        <v>116</v>
      </c>
      <c r="M29" s="114" t="s">
        <v>109</v>
      </c>
      <c r="N29" s="118" t="s">
        <v>117</v>
      </c>
      <c r="O29" s="120" t="str">
        <f t="shared" si="0"/>
        <v>Орех Темн. 0,6/22</v>
      </c>
      <c r="Q29" s="118">
        <v>27</v>
      </c>
      <c r="R29" s="118" t="s">
        <v>214</v>
      </c>
      <c r="S29" s="114" t="s">
        <v>109</v>
      </c>
      <c r="T29" s="118" t="s">
        <v>215</v>
      </c>
      <c r="U29" s="120" t="str">
        <f t="shared" si="1"/>
        <v>Орех Темн. 0,2/42</v>
      </c>
    </row>
    <row r="30" spans="1:21">
      <c r="A30" s="118">
        <v>28</v>
      </c>
      <c r="B30" s="118" t="s">
        <v>13</v>
      </c>
      <c r="C30" s="116" t="s">
        <v>151</v>
      </c>
      <c r="D30" s="118">
        <v>18</v>
      </c>
      <c r="K30" s="118">
        <v>28</v>
      </c>
      <c r="L30" s="118" t="s">
        <v>116</v>
      </c>
      <c r="M30" s="114" t="s">
        <v>111</v>
      </c>
      <c r="N30" s="118" t="s">
        <v>117</v>
      </c>
      <c r="O30" s="120" t="str">
        <f t="shared" si="0"/>
        <v>Орех Экко 0,6/22</v>
      </c>
      <c r="Q30" s="118">
        <v>28</v>
      </c>
      <c r="R30" s="118" t="s">
        <v>214</v>
      </c>
      <c r="S30" s="114" t="s">
        <v>111</v>
      </c>
      <c r="T30" s="118" t="s">
        <v>215</v>
      </c>
      <c r="U30" s="120" t="str">
        <f t="shared" si="1"/>
        <v>Орех Экко 0,2/42</v>
      </c>
    </row>
    <row r="31" spans="1:21">
      <c r="A31" s="118">
        <v>29</v>
      </c>
      <c r="B31" s="118" t="s">
        <v>13</v>
      </c>
      <c r="C31" s="116" t="s">
        <v>152</v>
      </c>
      <c r="D31" s="118">
        <v>18</v>
      </c>
      <c r="K31" s="118">
        <v>29</v>
      </c>
      <c r="L31" s="118" t="s">
        <v>116</v>
      </c>
      <c r="M31" s="114" t="s">
        <v>203</v>
      </c>
      <c r="N31" s="118" t="s">
        <v>117</v>
      </c>
      <c r="O31" s="120" t="str">
        <f t="shared" si="0"/>
        <v>Платина 0,6/22</v>
      </c>
      <c r="Q31" s="118">
        <v>29</v>
      </c>
      <c r="R31" s="118" t="s">
        <v>214</v>
      </c>
      <c r="S31" s="114" t="s">
        <v>203</v>
      </c>
      <c r="T31" s="118" t="s">
        <v>215</v>
      </c>
      <c r="U31" s="120" t="str">
        <f t="shared" si="1"/>
        <v>Платина 0,2/42</v>
      </c>
    </row>
    <row r="32" spans="1:21">
      <c r="A32" s="118">
        <v>30</v>
      </c>
      <c r="B32" s="118" t="s">
        <v>13</v>
      </c>
      <c r="C32" s="116" t="s">
        <v>153</v>
      </c>
      <c r="D32" s="118">
        <v>18</v>
      </c>
      <c r="K32" s="118">
        <v>30</v>
      </c>
      <c r="L32" s="118" t="s">
        <v>116</v>
      </c>
      <c r="M32" s="114" t="s">
        <v>120</v>
      </c>
      <c r="N32" s="118" t="s">
        <v>117</v>
      </c>
      <c r="O32" s="120" t="str">
        <f t="shared" si="0"/>
        <v>Риголетто 0,6/22</v>
      </c>
      <c r="Q32" s="118">
        <v>30</v>
      </c>
      <c r="R32" s="118" t="s">
        <v>214</v>
      </c>
      <c r="S32" s="114" t="s">
        <v>120</v>
      </c>
      <c r="T32" s="118" t="s">
        <v>215</v>
      </c>
      <c r="U32" s="120" t="str">
        <f t="shared" si="1"/>
        <v>Риголетто 0,2/42</v>
      </c>
    </row>
    <row r="33" spans="1:21">
      <c r="A33" s="118">
        <v>31</v>
      </c>
      <c r="B33" s="118" t="s">
        <v>13</v>
      </c>
      <c r="C33" s="116" t="s">
        <v>154</v>
      </c>
      <c r="D33" s="118">
        <v>18</v>
      </c>
      <c r="F33" s="111"/>
      <c r="G33" s="112"/>
      <c r="H33" s="112"/>
      <c r="I33" s="111"/>
      <c r="K33" s="118">
        <v>31</v>
      </c>
      <c r="L33" s="118" t="s">
        <v>116</v>
      </c>
      <c r="M33" s="114" t="s">
        <v>204</v>
      </c>
      <c r="N33" s="118" t="s">
        <v>117</v>
      </c>
      <c r="O33" s="120" t="str">
        <f t="shared" si="0"/>
        <v>Розовый 0,6/22</v>
      </c>
      <c r="P33" s="113"/>
      <c r="Q33" s="118">
        <v>31</v>
      </c>
      <c r="R33" s="118" t="s">
        <v>214</v>
      </c>
      <c r="S33" s="114" t="s">
        <v>204</v>
      </c>
      <c r="T33" s="118" t="s">
        <v>215</v>
      </c>
      <c r="U33" s="120" t="str">
        <f t="shared" si="1"/>
        <v>Розовый 0,2/42</v>
      </c>
    </row>
    <row r="34" spans="1:21">
      <c r="A34" s="118">
        <v>32</v>
      </c>
      <c r="B34" s="118" t="s">
        <v>13</v>
      </c>
      <c r="C34" s="116" t="s">
        <v>155</v>
      </c>
      <c r="D34" s="118">
        <v>18</v>
      </c>
      <c r="F34" s="111"/>
      <c r="G34" s="112"/>
      <c r="H34" s="112"/>
      <c r="I34" s="111"/>
      <c r="K34" s="118">
        <v>32</v>
      </c>
      <c r="L34" s="118" t="s">
        <v>116</v>
      </c>
      <c r="M34" s="114" t="s">
        <v>205</v>
      </c>
      <c r="N34" s="118" t="s">
        <v>117</v>
      </c>
      <c r="O34" s="120" t="str">
        <f t="shared" si="0"/>
        <v>Сосна Лор.Св. 0,6/22</v>
      </c>
      <c r="P34" s="113"/>
      <c r="Q34" s="118">
        <v>32</v>
      </c>
      <c r="R34" s="118" t="s">
        <v>214</v>
      </c>
      <c r="S34" s="114" t="s">
        <v>205</v>
      </c>
      <c r="T34" s="118" t="s">
        <v>215</v>
      </c>
      <c r="U34" s="120" t="str">
        <f t="shared" si="1"/>
        <v>Сосна Лор.Св. 0,2/42</v>
      </c>
    </row>
    <row r="35" spans="1:21">
      <c r="A35" s="118">
        <v>33</v>
      </c>
      <c r="B35" s="118" t="s">
        <v>13</v>
      </c>
      <c r="C35" s="116" t="s">
        <v>156</v>
      </c>
      <c r="D35" s="118">
        <v>18</v>
      </c>
      <c r="F35" s="111"/>
      <c r="G35" s="112"/>
      <c r="H35" s="112"/>
      <c r="I35" s="111"/>
      <c r="K35" s="118">
        <v>33</v>
      </c>
      <c r="L35" s="118" t="s">
        <v>116</v>
      </c>
      <c r="M35" s="114" t="s">
        <v>206</v>
      </c>
      <c r="N35" s="118" t="s">
        <v>117</v>
      </c>
      <c r="O35" s="120" t="str">
        <f t="shared" si="0"/>
        <v>Сосна Лор.Темн. 0,6/22</v>
      </c>
      <c r="P35" s="113"/>
      <c r="Q35" s="118">
        <v>33</v>
      </c>
      <c r="R35" s="118" t="s">
        <v>214</v>
      </c>
      <c r="S35" s="114" t="s">
        <v>206</v>
      </c>
      <c r="T35" s="118" t="s">
        <v>215</v>
      </c>
      <c r="U35" s="120" t="str">
        <f t="shared" si="1"/>
        <v>Сосна Лор.Темн. 0,2/42</v>
      </c>
    </row>
    <row r="36" spans="1:21">
      <c r="A36" s="118">
        <v>34</v>
      </c>
      <c r="B36" s="118" t="s">
        <v>13</v>
      </c>
      <c r="C36" s="116" t="s">
        <v>157</v>
      </c>
      <c r="D36" s="118">
        <v>18</v>
      </c>
      <c r="F36" s="111"/>
      <c r="G36" s="112"/>
      <c r="H36" s="112"/>
      <c r="I36" s="111"/>
      <c r="K36" s="118">
        <v>34</v>
      </c>
      <c r="L36" s="118" t="s">
        <v>116</v>
      </c>
      <c r="M36" s="114" t="s">
        <v>207</v>
      </c>
      <c r="N36" s="118" t="s">
        <v>117</v>
      </c>
      <c r="O36" s="120" t="str">
        <f t="shared" si="0"/>
        <v>Трава Морск. 0,6/22</v>
      </c>
      <c r="P36" s="113"/>
      <c r="Q36" s="118">
        <v>34</v>
      </c>
      <c r="R36" s="118" t="s">
        <v>214</v>
      </c>
      <c r="S36" s="114" t="s">
        <v>207</v>
      </c>
      <c r="T36" s="118" t="s">
        <v>215</v>
      </c>
      <c r="U36" s="120" t="str">
        <f t="shared" si="1"/>
        <v>Трава Морск. 0,2/42</v>
      </c>
    </row>
    <row r="37" spans="1:21">
      <c r="A37" s="118">
        <v>35</v>
      </c>
      <c r="B37" s="118" t="s">
        <v>13</v>
      </c>
      <c r="C37" s="116" t="s">
        <v>158</v>
      </c>
      <c r="D37" s="118">
        <v>18</v>
      </c>
      <c r="F37" s="111"/>
      <c r="G37" s="112"/>
      <c r="H37" s="112"/>
      <c r="I37" s="111"/>
      <c r="K37" s="118">
        <v>35</v>
      </c>
      <c r="L37" s="118" t="s">
        <v>116</v>
      </c>
      <c r="M37" s="114" t="s">
        <v>208</v>
      </c>
      <c r="N37" s="118" t="s">
        <v>117</v>
      </c>
      <c r="O37" s="120" t="str">
        <f t="shared" si="0"/>
        <v>Черн. Мат. 0,6/22</v>
      </c>
      <c r="P37" s="113"/>
      <c r="Q37" s="118">
        <v>35</v>
      </c>
      <c r="R37" s="118" t="s">
        <v>214</v>
      </c>
      <c r="S37" s="114" t="s">
        <v>208</v>
      </c>
      <c r="T37" s="118" t="s">
        <v>215</v>
      </c>
      <c r="U37" s="120" t="str">
        <f t="shared" si="1"/>
        <v>Черн. Мат. 0,2/42</v>
      </c>
    </row>
    <row r="38" spans="1:21">
      <c r="A38" s="118">
        <v>36</v>
      </c>
      <c r="B38" s="118" t="s">
        <v>13</v>
      </c>
      <c r="C38" s="116" t="s">
        <v>159</v>
      </c>
      <c r="D38" s="118">
        <v>18</v>
      </c>
      <c r="F38" s="111"/>
      <c r="G38" s="112"/>
      <c r="H38" s="112"/>
      <c r="I38" s="111"/>
      <c r="K38" s="118">
        <v>36</v>
      </c>
      <c r="L38" s="118" t="s">
        <v>116</v>
      </c>
      <c r="M38" s="114" t="s">
        <v>209</v>
      </c>
      <c r="N38" s="118" t="s">
        <v>117</v>
      </c>
      <c r="O38" s="120" t="str">
        <f t="shared" si="0"/>
        <v>Черн. Структ. 0,6/22</v>
      </c>
      <c r="P38" s="113"/>
      <c r="Q38" s="118">
        <v>36</v>
      </c>
      <c r="R38" s="118" t="s">
        <v>214</v>
      </c>
      <c r="S38" s="114" t="s">
        <v>209</v>
      </c>
      <c r="T38" s="118" t="s">
        <v>215</v>
      </c>
      <c r="U38" s="120" t="str">
        <f t="shared" si="1"/>
        <v>Черн. Структ. 0,2/42</v>
      </c>
    </row>
    <row r="39" spans="1:21">
      <c r="A39" s="118">
        <v>37</v>
      </c>
      <c r="B39" s="118" t="s">
        <v>13</v>
      </c>
      <c r="C39" s="116" t="s">
        <v>160</v>
      </c>
      <c r="D39" s="118">
        <v>18</v>
      </c>
      <c r="F39" s="111"/>
      <c r="G39" s="112"/>
      <c r="H39" s="112"/>
      <c r="I39" s="111"/>
      <c r="K39" s="118">
        <v>37</v>
      </c>
      <c r="L39" s="118" t="s">
        <v>116</v>
      </c>
      <c r="M39" s="114" t="s">
        <v>210</v>
      </c>
      <c r="N39" s="118" t="s">
        <v>117</v>
      </c>
      <c r="O39" s="120" t="str">
        <f t="shared" si="0"/>
        <v>Черн. Шагр. 0,6/22</v>
      </c>
      <c r="P39" s="113"/>
      <c r="Q39" s="118">
        <v>37</v>
      </c>
      <c r="R39" s="118" t="s">
        <v>214</v>
      </c>
      <c r="S39" s="114" t="s">
        <v>210</v>
      </c>
      <c r="T39" s="118" t="s">
        <v>215</v>
      </c>
      <c r="U39" s="120" t="str">
        <f t="shared" si="1"/>
        <v>Черн. Шагр. 0,2/42</v>
      </c>
    </row>
    <row r="40" spans="1:21">
      <c r="A40" s="118">
        <v>38</v>
      </c>
      <c r="B40" s="118" t="s">
        <v>13</v>
      </c>
      <c r="C40" s="116" t="s">
        <v>161</v>
      </c>
      <c r="D40" s="118">
        <v>18</v>
      </c>
      <c r="F40" s="111"/>
      <c r="G40" s="112"/>
      <c r="H40" s="112"/>
      <c r="I40" s="111"/>
      <c r="K40" s="118">
        <v>38</v>
      </c>
      <c r="L40" s="118" t="s">
        <v>116</v>
      </c>
      <c r="M40" s="114" t="s">
        <v>211</v>
      </c>
      <c r="N40" s="118" t="s">
        <v>117</v>
      </c>
      <c r="O40" s="120" t="str">
        <f t="shared" si="0"/>
        <v>Ябл. Лок. Темн. 0,6/22</v>
      </c>
      <c r="P40" s="113"/>
      <c r="Q40" s="118">
        <v>38</v>
      </c>
      <c r="R40" s="118" t="s">
        <v>214</v>
      </c>
      <c r="S40" s="114" t="s">
        <v>211</v>
      </c>
      <c r="T40" s="118" t="s">
        <v>215</v>
      </c>
      <c r="U40" s="120" t="str">
        <f t="shared" si="1"/>
        <v>Ябл. Лок. Темн. 0,2/42</v>
      </c>
    </row>
    <row r="41" spans="1:21">
      <c r="A41" s="118">
        <v>39</v>
      </c>
      <c r="B41" s="118" t="s">
        <v>13</v>
      </c>
      <c r="C41" s="116" t="s">
        <v>162</v>
      </c>
      <c r="D41" s="118">
        <v>18</v>
      </c>
      <c r="F41" s="111"/>
      <c r="G41" s="112"/>
      <c r="H41" s="112"/>
      <c r="I41" s="111"/>
      <c r="K41" s="118">
        <v>39</v>
      </c>
      <c r="L41" s="118" t="s">
        <v>116</v>
      </c>
      <c r="M41" s="114" t="s">
        <v>212</v>
      </c>
      <c r="N41" s="118" t="s">
        <v>117</v>
      </c>
      <c r="O41" s="120" t="str">
        <f t="shared" si="0"/>
        <v>Яблоня Ясн. 0,6/22</v>
      </c>
      <c r="P41" s="113"/>
      <c r="Q41" s="118">
        <v>39</v>
      </c>
      <c r="R41" s="118" t="s">
        <v>214</v>
      </c>
      <c r="S41" s="114" t="s">
        <v>212</v>
      </c>
      <c r="T41" s="118" t="s">
        <v>215</v>
      </c>
      <c r="U41" s="120" t="str">
        <f t="shared" si="1"/>
        <v>Яблоня Ясн. 0,2/42</v>
      </c>
    </row>
    <row r="42" spans="1:21">
      <c r="A42" s="118">
        <v>40</v>
      </c>
      <c r="B42" s="118" t="s">
        <v>13</v>
      </c>
      <c r="C42" s="116" t="s">
        <v>163</v>
      </c>
      <c r="D42" s="118">
        <v>18</v>
      </c>
      <c r="F42" s="111"/>
      <c r="G42" s="112"/>
      <c r="H42" s="112"/>
      <c r="I42" s="111"/>
      <c r="K42" s="118">
        <v>40</v>
      </c>
      <c r="L42" s="118" t="s">
        <v>116</v>
      </c>
      <c r="M42" s="114" t="s">
        <v>213</v>
      </c>
      <c r="N42" s="118" t="s">
        <v>117</v>
      </c>
      <c r="O42" s="120" t="str">
        <f t="shared" si="0"/>
        <v>В Цвет 0,6/22</v>
      </c>
      <c r="P42" s="113"/>
      <c r="Q42" s="118">
        <v>40</v>
      </c>
      <c r="R42" s="118" t="s">
        <v>214</v>
      </c>
      <c r="S42" s="114" t="s">
        <v>213</v>
      </c>
      <c r="T42" s="118" t="s">
        <v>215</v>
      </c>
      <c r="U42" s="120" t="str">
        <f t="shared" si="1"/>
        <v>В Цвет 0,2/42</v>
      </c>
    </row>
    <row r="43" spans="1:21">
      <c r="A43" s="118">
        <v>41</v>
      </c>
      <c r="B43" s="118" t="s">
        <v>13</v>
      </c>
      <c r="C43" s="116" t="s">
        <v>164</v>
      </c>
      <c r="D43" s="118">
        <v>18</v>
      </c>
      <c r="F43" s="111"/>
      <c r="G43" s="112"/>
      <c r="H43" s="112"/>
      <c r="I43" s="111"/>
      <c r="K43" s="118">
        <v>41</v>
      </c>
      <c r="L43" s="118"/>
      <c r="M43" s="118"/>
      <c r="N43" s="118"/>
      <c r="O43" s="120" t="str">
        <f t="shared" si="0"/>
        <v xml:space="preserve"> </v>
      </c>
      <c r="P43" s="113"/>
      <c r="Q43" s="118">
        <v>41</v>
      </c>
      <c r="R43" s="118"/>
      <c r="S43" s="118"/>
      <c r="T43" s="118"/>
      <c r="U43" s="120" t="str">
        <f t="shared" si="1"/>
        <v xml:space="preserve"> </v>
      </c>
    </row>
    <row r="44" spans="1:21">
      <c r="A44" s="118">
        <v>42</v>
      </c>
      <c r="B44" s="118" t="s">
        <v>13</v>
      </c>
      <c r="C44" s="116" t="s">
        <v>165</v>
      </c>
      <c r="D44" s="118">
        <v>18</v>
      </c>
      <c r="F44" s="111"/>
      <c r="G44" s="113"/>
      <c r="H44" s="113"/>
      <c r="I44" s="113"/>
      <c r="K44" s="118">
        <v>42</v>
      </c>
      <c r="L44" s="118"/>
      <c r="M44" s="114"/>
      <c r="N44" s="118"/>
      <c r="O44" s="114" t="str">
        <f t="shared" si="0"/>
        <v xml:space="preserve"> </v>
      </c>
      <c r="P44" s="113"/>
      <c r="Q44" s="118">
        <v>42</v>
      </c>
      <c r="R44" s="118"/>
      <c r="S44" s="114"/>
      <c r="T44" s="118"/>
      <c r="U44" s="114" t="str">
        <f t="shared" si="1"/>
        <v xml:space="preserve"> </v>
      </c>
    </row>
    <row r="45" spans="1:21">
      <c r="A45" s="118">
        <v>43</v>
      </c>
      <c r="B45" s="118" t="s">
        <v>13</v>
      </c>
      <c r="C45" s="116" t="s">
        <v>166</v>
      </c>
      <c r="D45" s="118">
        <v>18</v>
      </c>
      <c r="F45" s="111"/>
      <c r="G45" s="113"/>
      <c r="H45" s="113"/>
      <c r="I45" s="113"/>
      <c r="K45" s="118">
        <v>43</v>
      </c>
      <c r="L45" s="114"/>
      <c r="M45" s="114"/>
      <c r="N45" s="114"/>
      <c r="O45" s="114" t="str">
        <f t="shared" si="0"/>
        <v xml:space="preserve"> </v>
      </c>
      <c r="P45" s="113"/>
      <c r="Q45" s="118">
        <v>43</v>
      </c>
      <c r="R45" s="114"/>
      <c r="S45" s="114"/>
      <c r="T45" s="114"/>
      <c r="U45" s="114" t="str">
        <f t="shared" si="1"/>
        <v xml:space="preserve"> </v>
      </c>
    </row>
    <row r="46" spans="1:21">
      <c r="A46" s="118">
        <v>44</v>
      </c>
      <c r="B46" s="118" t="s">
        <v>13</v>
      </c>
      <c r="C46" s="116" t="s">
        <v>167</v>
      </c>
      <c r="D46" s="118">
        <v>18</v>
      </c>
      <c r="F46" s="111"/>
      <c r="G46" s="113"/>
      <c r="H46" s="113"/>
      <c r="I46" s="113"/>
      <c r="K46" s="118">
        <v>44</v>
      </c>
      <c r="L46" s="114"/>
      <c r="M46" s="114"/>
      <c r="N46" s="114"/>
      <c r="O46" s="114" t="str">
        <f t="shared" si="0"/>
        <v xml:space="preserve"> </v>
      </c>
      <c r="P46" s="113"/>
      <c r="Q46" s="118">
        <v>44</v>
      </c>
      <c r="R46" s="114"/>
      <c r="S46" s="114"/>
      <c r="T46" s="114"/>
      <c r="U46" s="114" t="str">
        <f t="shared" si="1"/>
        <v xml:space="preserve"> </v>
      </c>
    </row>
    <row r="47" spans="1:21">
      <c r="A47" s="118">
        <v>45</v>
      </c>
      <c r="B47" s="118" t="s">
        <v>13</v>
      </c>
      <c r="C47" s="116" t="s">
        <v>168</v>
      </c>
      <c r="D47" s="118">
        <v>18</v>
      </c>
      <c r="F47" s="111"/>
      <c r="G47" s="113"/>
      <c r="H47" s="113"/>
      <c r="I47" s="113"/>
      <c r="K47" s="118">
        <v>45</v>
      </c>
      <c r="L47" s="114"/>
      <c r="M47" s="114"/>
      <c r="N47" s="114"/>
      <c r="O47" s="114" t="str">
        <f t="shared" si="0"/>
        <v xml:space="preserve"> </v>
      </c>
      <c r="P47" s="113"/>
      <c r="Q47" s="118">
        <v>45</v>
      </c>
      <c r="R47" s="114"/>
      <c r="S47" s="114"/>
      <c r="T47" s="114"/>
      <c r="U47" s="114" t="str">
        <f t="shared" si="1"/>
        <v xml:space="preserve"> </v>
      </c>
    </row>
    <row r="48" spans="1:21">
      <c r="A48" s="118">
        <v>46</v>
      </c>
      <c r="B48" s="118" t="s">
        <v>13</v>
      </c>
      <c r="C48" s="116" t="s">
        <v>169</v>
      </c>
      <c r="D48" s="118">
        <v>18</v>
      </c>
      <c r="F48" s="111"/>
      <c r="G48" s="113"/>
      <c r="H48" s="113"/>
      <c r="I48" s="113"/>
      <c r="K48" s="118">
        <v>46</v>
      </c>
      <c r="L48" s="114"/>
      <c r="M48" s="114"/>
      <c r="N48" s="114"/>
      <c r="O48" s="114" t="str">
        <f t="shared" si="0"/>
        <v xml:space="preserve"> </v>
      </c>
      <c r="P48" s="113"/>
      <c r="Q48" s="118">
        <v>46</v>
      </c>
      <c r="R48" s="114"/>
      <c r="S48" s="114"/>
      <c r="T48" s="114"/>
      <c r="U48" s="114" t="str">
        <f t="shared" si="1"/>
        <v xml:space="preserve"> </v>
      </c>
    </row>
    <row r="49" spans="1:21">
      <c r="A49" s="118">
        <v>47</v>
      </c>
      <c r="B49" s="118" t="s">
        <v>13</v>
      </c>
      <c r="C49" s="116" t="s">
        <v>170</v>
      </c>
      <c r="D49" s="118">
        <v>18</v>
      </c>
      <c r="F49" s="111"/>
      <c r="G49" s="113"/>
      <c r="H49" s="113"/>
      <c r="I49" s="113"/>
      <c r="K49" s="118">
        <v>47</v>
      </c>
      <c r="L49" s="114"/>
      <c r="M49" s="114"/>
      <c r="N49" s="114"/>
      <c r="O49" s="114" t="str">
        <f t="shared" si="0"/>
        <v xml:space="preserve"> </v>
      </c>
      <c r="P49" s="113"/>
      <c r="Q49" s="118">
        <v>47</v>
      </c>
      <c r="R49" s="114"/>
      <c r="S49" s="114"/>
      <c r="T49" s="114"/>
      <c r="U49" s="114" t="str">
        <f t="shared" si="1"/>
        <v xml:space="preserve"> </v>
      </c>
    </row>
    <row r="50" spans="1:21">
      <c r="A50" s="118">
        <v>48</v>
      </c>
      <c r="B50" s="118" t="s">
        <v>13</v>
      </c>
      <c r="C50" s="116" t="s">
        <v>171</v>
      </c>
      <c r="D50" s="118">
        <v>18</v>
      </c>
      <c r="F50" s="111"/>
      <c r="G50" s="113"/>
      <c r="H50" s="113"/>
      <c r="I50" s="113"/>
      <c r="K50" s="118">
        <v>48</v>
      </c>
      <c r="L50" s="114"/>
      <c r="M50" s="114"/>
      <c r="N50" s="114"/>
      <c r="O50" s="114" t="str">
        <f t="shared" si="0"/>
        <v xml:space="preserve"> </v>
      </c>
      <c r="P50" s="113"/>
      <c r="Q50" s="118">
        <v>48</v>
      </c>
      <c r="R50" s="114"/>
      <c r="S50" s="114"/>
      <c r="T50" s="114"/>
      <c r="U50" s="114" t="str">
        <f t="shared" si="1"/>
        <v xml:space="preserve"> </v>
      </c>
    </row>
    <row r="51" spans="1:21">
      <c r="A51" s="118">
        <v>49</v>
      </c>
      <c r="B51" s="118" t="s">
        <v>13</v>
      </c>
      <c r="C51" s="116" t="s">
        <v>172</v>
      </c>
      <c r="D51" s="118">
        <v>18</v>
      </c>
      <c r="F51" s="111"/>
      <c r="G51" s="113"/>
      <c r="H51" s="113"/>
      <c r="I51" s="113"/>
      <c r="K51" s="118">
        <v>49</v>
      </c>
      <c r="L51" s="114"/>
      <c r="M51" s="114"/>
      <c r="N51" s="114"/>
      <c r="O51" s="114" t="str">
        <f t="shared" si="0"/>
        <v xml:space="preserve"> </v>
      </c>
      <c r="P51" s="113"/>
      <c r="Q51" s="118">
        <v>49</v>
      </c>
      <c r="R51" s="114"/>
      <c r="S51" s="114"/>
      <c r="T51" s="114"/>
      <c r="U51" s="114" t="str">
        <f t="shared" si="1"/>
        <v xml:space="preserve"> </v>
      </c>
    </row>
    <row r="52" spans="1:21">
      <c r="A52" s="118">
        <v>50</v>
      </c>
      <c r="B52" s="118" t="s">
        <v>13</v>
      </c>
      <c r="C52" s="116" t="s">
        <v>173</v>
      </c>
      <c r="D52" s="118">
        <v>18</v>
      </c>
      <c r="F52" s="111"/>
      <c r="G52" s="113"/>
      <c r="H52" s="113"/>
      <c r="I52" s="113"/>
      <c r="K52" s="118">
        <v>50</v>
      </c>
      <c r="L52" s="114"/>
      <c r="M52" s="114"/>
      <c r="N52" s="114"/>
      <c r="O52" s="114" t="str">
        <f t="shared" si="0"/>
        <v xml:space="preserve"> </v>
      </c>
      <c r="P52" s="113"/>
      <c r="Q52" s="118">
        <v>50</v>
      </c>
      <c r="R52" s="114"/>
      <c r="S52" s="114"/>
      <c r="T52" s="114"/>
      <c r="U52" s="114" t="str">
        <f t="shared" si="1"/>
        <v xml:space="preserve"> </v>
      </c>
    </row>
    <row r="53" spans="1:21">
      <c r="A53" s="118">
        <v>51</v>
      </c>
      <c r="B53" s="118" t="s">
        <v>13</v>
      </c>
      <c r="C53" s="116" t="s">
        <v>174</v>
      </c>
      <c r="D53" s="118">
        <v>18</v>
      </c>
      <c r="F53" s="111"/>
      <c r="G53" s="113"/>
      <c r="H53" s="113"/>
      <c r="I53" s="113"/>
      <c r="K53" s="118">
        <v>51</v>
      </c>
      <c r="L53" s="114"/>
      <c r="M53" s="114"/>
      <c r="N53" s="114"/>
      <c r="O53" s="114" t="str">
        <f t="shared" si="0"/>
        <v xml:space="preserve"> </v>
      </c>
      <c r="P53" s="113"/>
      <c r="Q53" s="118">
        <v>51</v>
      </c>
      <c r="R53" s="114"/>
      <c r="S53" s="114"/>
      <c r="T53" s="114"/>
      <c r="U53" s="114" t="str">
        <f t="shared" si="1"/>
        <v xml:space="preserve"> </v>
      </c>
    </row>
    <row r="54" spans="1:21">
      <c r="A54" s="118">
        <v>52</v>
      </c>
      <c r="B54" s="118" t="s">
        <v>13</v>
      </c>
      <c r="C54" s="116" t="s">
        <v>175</v>
      </c>
      <c r="D54" s="118">
        <v>18</v>
      </c>
      <c r="K54" s="118">
        <v>52</v>
      </c>
      <c r="L54" s="114"/>
      <c r="M54" s="114"/>
      <c r="N54" s="114"/>
      <c r="O54" s="114" t="str">
        <f t="shared" si="0"/>
        <v xml:space="preserve"> </v>
      </c>
      <c r="Q54" s="118">
        <v>52</v>
      </c>
      <c r="R54" s="114"/>
      <c r="S54" s="114"/>
      <c r="T54" s="114"/>
      <c r="U54" s="114" t="str">
        <f t="shared" si="1"/>
        <v xml:space="preserve"> </v>
      </c>
    </row>
    <row r="55" spans="1:21">
      <c r="A55" s="118">
        <v>53</v>
      </c>
      <c r="B55" s="118" t="s">
        <v>13</v>
      </c>
      <c r="C55" s="116" t="s">
        <v>176</v>
      </c>
      <c r="D55" s="118">
        <v>18</v>
      </c>
      <c r="K55" s="118">
        <v>53</v>
      </c>
      <c r="L55" s="114"/>
      <c r="M55" s="114"/>
      <c r="N55" s="114"/>
      <c r="O55" s="114" t="str">
        <f t="shared" si="0"/>
        <v xml:space="preserve"> </v>
      </c>
      <c r="Q55" s="118">
        <v>53</v>
      </c>
      <c r="R55" s="114"/>
      <c r="S55" s="114"/>
      <c r="T55" s="114"/>
      <c r="U55" s="114" t="str">
        <f t="shared" si="1"/>
        <v xml:space="preserve"> </v>
      </c>
    </row>
    <row r="56" spans="1:21">
      <c r="A56" s="118">
        <v>54</v>
      </c>
      <c r="B56" s="118" t="s">
        <v>13</v>
      </c>
      <c r="C56" s="116" t="s">
        <v>177</v>
      </c>
      <c r="D56" s="118">
        <v>18</v>
      </c>
      <c r="K56" s="118">
        <v>54</v>
      </c>
      <c r="L56" s="114"/>
      <c r="M56" s="114"/>
      <c r="N56" s="114"/>
      <c r="O56" s="114" t="str">
        <f t="shared" si="0"/>
        <v xml:space="preserve"> </v>
      </c>
      <c r="Q56" s="118">
        <v>54</v>
      </c>
      <c r="R56" s="114"/>
      <c r="S56" s="114"/>
      <c r="T56" s="114"/>
      <c r="U56" s="114" t="str">
        <f t="shared" si="1"/>
        <v xml:space="preserve"> </v>
      </c>
    </row>
    <row r="57" spans="1:21">
      <c r="A57" s="118">
        <v>55</v>
      </c>
      <c r="B57" s="118" t="s">
        <v>13</v>
      </c>
      <c r="C57" s="116" t="s">
        <v>178</v>
      </c>
      <c r="D57" s="118">
        <v>18</v>
      </c>
      <c r="K57" s="118">
        <v>55</v>
      </c>
      <c r="L57" s="114"/>
      <c r="M57" s="114"/>
      <c r="N57" s="114"/>
      <c r="O57" s="114" t="str">
        <f t="shared" si="0"/>
        <v xml:space="preserve"> </v>
      </c>
      <c r="Q57" s="118">
        <v>55</v>
      </c>
      <c r="R57" s="114"/>
      <c r="S57" s="114"/>
      <c r="T57" s="114"/>
      <c r="U57" s="114" t="str">
        <f t="shared" si="1"/>
        <v xml:space="preserve"> </v>
      </c>
    </row>
    <row r="58" spans="1:21">
      <c r="A58" s="118">
        <v>56</v>
      </c>
      <c r="B58" s="118" t="s">
        <v>13</v>
      </c>
      <c r="C58" s="116" t="s">
        <v>179</v>
      </c>
      <c r="D58" s="118">
        <v>18</v>
      </c>
      <c r="K58" s="118">
        <v>56</v>
      </c>
      <c r="L58" s="114"/>
      <c r="M58" s="114"/>
      <c r="N58" s="114"/>
      <c r="O58" s="114" t="str">
        <f t="shared" si="0"/>
        <v xml:space="preserve"> </v>
      </c>
      <c r="Q58" s="118">
        <v>56</v>
      </c>
      <c r="R58" s="114"/>
      <c r="S58" s="114"/>
      <c r="T58" s="114"/>
      <c r="U58" s="114" t="str">
        <f t="shared" si="1"/>
        <v xml:space="preserve"> </v>
      </c>
    </row>
    <row r="59" spans="1:21">
      <c r="A59" s="118">
        <v>57</v>
      </c>
      <c r="B59" s="118" t="s">
        <v>13</v>
      </c>
      <c r="C59" s="116" t="s">
        <v>180</v>
      </c>
      <c r="D59" s="118">
        <v>18</v>
      </c>
      <c r="K59" s="118">
        <v>57</v>
      </c>
      <c r="L59" s="114"/>
      <c r="M59" s="114"/>
      <c r="N59" s="114"/>
      <c r="O59" s="114" t="str">
        <f t="shared" si="0"/>
        <v xml:space="preserve"> </v>
      </c>
      <c r="Q59" s="118">
        <v>57</v>
      </c>
      <c r="R59" s="114"/>
      <c r="S59" s="114"/>
      <c r="T59" s="114"/>
      <c r="U59" s="114" t="str">
        <f t="shared" si="1"/>
        <v xml:space="preserve"> </v>
      </c>
    </row>
    <row r="60" spans="1:21">
      <c r="A60" s="118">
        <v>58</v>
      </c>
      <c r="B60" s="114"/>
      <c r="C60" s="116"/>
      <c r="D60" s="118"/>
      <c r="K60" s="118">
        <v>58</v>
      </c>
      <c r="L60" s="114"/>
      <c r="M60" s="114"/>
      <c r="N60" s="114"/>
      <c r="O60" s="114" t="str">
        <f t="shared" si="0"/>
        <v xml:space="preserve"> </v>
      </c>
      <c r="Q60" s="118">
        <v>58</v>
      </c>
      <c r="R60" s="114"/>
      <c r="S60" s="114"/>
      <c r="T60" s="114"/>
      <c r="U60" s="114" t="str">
        <f t="shared" si="1"/>
        <v xml:space="preserve"> </v>
      </c>
    </row>
    <row r="61" spans="1:21">
      <c r="A61" s="118">
        <v>59</v>
      </c>
      <c r="B61" s="114"/>
      <c r="C61" s="116"/>
      <c r="D61" s="118"/>
      <c r="K61" s="118">
        <v>59</v>
      </c>
      <c r="L61" s="114"/>
      <c r="M61" s="114"/>
      <c r="N61" s="114"/>
      <c r="O61" s="114" t="str">
        <f t="shared" si="0"/>
        <v xml:space="preserve"> </v>
      </c>
      <c r="Q61" s="118">
        <v>59</v>
      </c>
      <c r="R61" s="114"/>
      <c r="S61" s="114"/>
      <c r="T61" s="114"/>
      <c r="U61" s="114" t="str">
        <f t="shared" si="1"/>
        <v xml:space="preserve"> </v>
      </c>
    </row>
    <row r="62" spans="1:21">
      <c r="A62" s="118">
        <v>60</v>
      </c>
      <c r="B62" s="114"/>
      <c r="C62" s="116"/>
      <c r="D62" s="118"/>
      <c r="K62" s="118">
        <v>60</v>
      </c>
      <c r="L62" s="114"/>
      <c r="M62" s="114"/>
      <c r="N62" s="114"/>
      <c r="O62" s="114" t="str">
        <f t="shared" si="0"/>
        <v xml:space="preserve"> </v>
      </c>
      <c r="Q62" s="118">
        <v>60</v>
      </c>
      <c r="R62" s="114"/>
      <c r="S62" s="114"/>
      <c r="T62" s="114"/>
      <c r="U62" s="114" t="str">
        <f t="shared" si="1"/>
        <v xml:space="preserve"> </v>
      </c>
    </row>
    <row r="63" spans="1:21">
      <c r="A63" s="118">
        <v>61</v>
      </c>
      <c r="B63" s="114"/>
      <c r="C63" s="116"/>
      <c r="D63" s="118"/>
      <c r="K63" s="118">
        <v>61</v>
      </c>
      <c r="L63" s="114"/>
      <c r="M63" s="114"/>
      <c r="N63" s="114"/>
      <c r="O63" s="114" t="str">
        <f t="shared" si="0"/>
        <v xml:space="preserve"> </v>
      </c>
      <c r="Q63" s="118">
        <v>61</v>
      </c>
      <c r="R63" s="114"/>
      <c r="S63" s="114"/>
      <c r="T63" s="114"/>
      <c r="U63" s="114" t="str">
        <f t="shared" si="1"/>
        <v xml:space="preserve"> </v>
      </c>
    </row>
    <row r="64" spans="1:21">
      <c r="A64" s="118">
        <v>62</v>
      </c>
      <c r="B64" s="114"/>
      <c r="C64" s="116"/>
      <c r="D64" s="118"/>
      <c r="K64" s="118">
        <v>62</v>
      </c>
      <c r="L64" s="114"/>
      <c r="M64" s="114"/>
      <c r="N64" s="114"/>
      <c r="O64" s="114" t="str">
        <f t="shared" si="0"/>
        <v xml:space="preserve"> </v>
      </c>
      <c r="Q64" s="118">
        <v>62</v>
      </c>
      <c r="R64" s="114"/>
      <c r="S64" s="114"/>
      <c r="T64" s="114"/>
      <c r="U64" s="114" t="str">
        <f t="shared" si="1"/>
        <v xml:space="preserve"> </v>
      </c>
    </row>
    <row r="65" spans="1:21">
      <c r="A65" s="118">
        <v>63</v>
      </c>
      <c r="B65" s="114"/>
      <c r="C65" s="116"/>
      <c r="D65" s="118"/>
      <c r="K65" s="118">
        <v>63</v>
      </c>
      <c r="L65" s="114"/>
      <c r="M65" s="114"/>
      <c r="N65" s="114"/>
      <c r="O65" s="114" t="str">
        <f t="shared" si="0"/>
        <v xml:space="preserve"> </v>
      </c>
      <c r="Q65" s="118">
        <v>63</v>
      </c>
      <c r="R65" s="114"/>
      <c r="S65" s="114"/>
      <c r="T65" s="114"/>
      <c r="U65" s="114" t="str">
        <f t="shared" si="1"/>
        <v xml:space="preserve"> </v>
      </c>
    </row>
    <row r="66" spans="1:21">
      <c r="A66" s="118">
        <v>64</v>
      </c>
      <c r="B66" s="114"/>
      <c r="C66" s="116"/>
      <c r="D66" s="118"/>
      <c r="K66" s="118">
        <v>64</v>
      </c>
      <c r="L66" s="114"/>
      <c r="M66" s="114"/>
      <c r="N66" s="114"/>
      <c r="O66" s="114" t="str">
        <f t="shared" si="0"/>
        <v xml:space="preserve"> </v>
      </c>
      <c r="Q66" s="118">
        <v>64</v>
      </c>
      <c r="R66" s="114"/>
      <c r="S66" s="114"/>
      <c r="T66" s="114"/>
      <c r="U66" s="114" t="str">
        <f t="shared" si="1"/>
        <v xml:space="preserve"> </v>
      </c>
    </row>
    <row r="67" spans="1:21">
      <c r="A67" s="118">
        <v>65</v>
      </c>
      <c r="B67" s="114"/>
      <c r="C67" s="116"/>
      <c r="D67" s="118"/>
      <c r="K67" s="118">
        <v>65</v>
      </c>
      <c r="L67" s="114"/>
      <c r="M67" s="114"/>
      <c r="N67" s="114"/>
      <c r="O67" s="114" t="str">
        <f t="shared" si="0"/>
        <v xml:space="preserve"> </v>
      </c>
      <c r="Q67" s="118">
        <v>65</v>
      </c>
      <c r="R67" s="114"/>
      <c r="S67" s="114"/>
      <c r="T67" s="114"/>
      <c r="U67" s="114" t="str">
        <f t="shared" si="1"/>
        <v xml:space="preserve"> </v>
      </c>
    </row>
    <row r="68" spans="1:21">
      <c r="A68" s="118">
        <v>66</v>
      </c>
      <c r="B68" s="114"/>
      <c r="C68" s="116"/>
      <c r="D68" s="118"/>
      <c r="K68" s="118">
        <v>66</v>
      </c>
      <c r="L68" s="114"/>
      <c r="M68" s="114"/>
      <c r="N68" s="114"/>
      <c r="O68" s="114" t="str">
        <f t="shared" ref="O68:O101" si="2">M68&amp;" "&amp;N68</f>
        <v xml:space="preserve"> </v>
      </c>
      <c r="Q68" s="118">
        <v>66</v>
      </c>
      <c r="R68" s="114"/>
      <c r="S68" s="114"/>
      <c r="T68" s="114"/>
      <c r="U68" s="114" t="str">
        <f t="shared" ref="U68:U101" si="3">S68&amp;" "&amp;T68</f>
        <v xml:space="preserve"> </v>
      </c>
    </row>
    <row r="69" spans="1:21">
      <c r="A69" s="118">
        <v>67</v>
      </c>
      <c r="B69" s="114"/>
      <c r="C69" s="47"/>
      <c r="D69" s="118"/>
      <c r="K69" s="118">
        <v>67</v>
      </c>
      <c r="L69" s="114"/>
      <c r="M69" s="114"/>
      <c r="N69" s="114"/>
      <c r="O69" s="114" t="str">
        <f t="shared" si="2"/>
        <v xml:space="preserve"> </v>
      </c>
      <c r="Q69" s="118">
        <v>67</v>
      </c>
      <c r="R69" s="114"/>
      <c r="S69" s="114"/>
      <c r="T69" s="114"/>
      <c r="U69" s="114" t="str">
        <f t="shared" si="3"/>
        <v xml:space="preserve"> </v>
      </c>
    </row>
    <row r="70" spans="1:21">
      <c r="A70" s="118">
        <v>68</v>
      </c>
      <c r="B70" s="114"/>
      <c r="C70" s="47"/>
      <c r="D70" s="118"/>
      <c r="K70" s="118">
        <v>68</v>
      </c>
      <c r="L70" s="114"/>
      <c r="M70" s="114"/>
      <c r="N70" s="114"/>
      <c r="O70" s="114" t="str">
        <f t="shared" si="2"/>
        <v xml:space="preserve"> </v>
      </c>
      <c r="Q70" s="118">
        <v>68</v>
      </c>
      <c r="R70" s="114"/>
      <c r="S70" s="114"/>
      <c r="T70" s="114"/>
      <c r="U70" s="114" t="str">
        <f t="shared" si="3"/>
        <v xml:space="preserve"> </v>
      </c>
    </row>
    <row r="71" spans="1:21">
      <c r="A71" s="118">
        <v>69</v>
      </c>
      <c r="B71" s="114"/>
      <c r="C71" s="47"/>
      <c r="D71" s="118"/>
      <c r="K71" s="118">
        <v>69</v>
      </c>
      <c r="L71" s="114"/>
      <c r="M71" s="114"/>
      <c r="N71" s="114"/>
      <c r="O71" s="114" t="str">
        <f t="shared" si="2"/>
        <v xml:space="preserve"> </v>
      </c>
      <c r="Q71" s="118">
        <v>69</v>
      </c>
      <c r="R71" s="114"/>
      <c r="S71" s="114"/>
      <c r="T71" s="114"/>
      <c r="U71" s="114" t="str">
        <f t="shared" si="3"/>
        <v xml:space="preserve"> </v>
      </c>
    </row>
    <row r="72" spans="1:21">
      <c r="A72" s="118">
        <v>70</v>
      </c>
      <c r="B72" s="114"/>
      <c r="C72" s="47"/>
      <c r="D72" s="118"/>
      <c r="K72" s="118">
        <v>70</v>
      </c>
      <c r="L72" s="114"/>
      <c r="M72" s="114"/>
      <c r="N72" s="114"/>
      <c r="O72" s="114" t="str">
        <f t="shared" si="2"/>
        <v xml:space="preserve"> </v>
      </c>
      <c r="Q72" s="118">
        <v>70</v>
      </c>
      <c r="R72" s="114"/>
      <c r="S72" s="114"/>
      <c r="T72" s="114"/>
      <c r="U72" s="114" t="str">
        <f t="shared" si="3"/>
        <v xml:space="preserve"> </v>
      </c>
    </row>
    <row r="73" spans="1:21">
      <c r="A73" s="118">
        <v>71</v>
      </c>
      <c r="B73" s="114"/>
      <c r="C73" s="47"/>
      <c r="D73" s="118"/>
      <c r="K73" s="118">
        <v>71</v>
      </c>
      <c r="L73" s="114"/>
      <c r="M73" s="114"/>
      <c r="N73" s="114"/>
      <c r="O73" s="114" t="str">
        <f t="shared" si="2"/>
        <v xml:space="preserve"> </v>
      </c>
      <c r="Q73" s="118">
        <v>71</v>
      </c>
      <c r="R73" s="114"/>
      <c r="S73" s="114"/>
      <c r="T73" s="114"/>
      <c r="U73" s="114" t="str">
        <f t="shared" si="3"/>
        <v xml:space="preserve"> </v>
      </c>
    </row>
    <row r="74" spans="1:21">
      <c r="A74" s="118">
        <v>72</v>
      </c>
      <c r="B74" s="114"/>
      <c r="C74" s="47"/>
      <c r="D74" s="118"/>
      <c r="K74" s="118">
        <v>72</v>
      </c>
      <c r="L74" s="114"/>
      <c r="M74" s="114"/>
      <c r="N74" s="114"/>
      <c r="O74" s="114" t="str">
        <f t="shared" si="2"/>
        <v xml:space="preserve"> </v>
      </c>
      <c r="Q74" s="118">
        <v>72</v>
      </c>
      <c r="R74" s="114"/>
      <c r="S74" s="114"/>
      <c r="T74" s="114"/>
      <c r="U74" s="114" t="str">
        <f t="shared" si="3"/>
        <v xml:space="preserve"> </v>
      </c>
    </row>
    <row r="75" spans="1:21">
      <c r="A75" s="118">
        <v>73</v>
      </c>
      <c r="B75" s="114"/>
      <c r="C75" s="47"/>
      <c r="D75" s="118"/>
      <c r="K75" s="118">
        <v>73</v>
      </c>
      <c r="L75" s="114"/>
      <c r="M75" s="114"/>
      <c r="N75" s="114"/>
      <c r="O75" s="114" t="str">
        <f t="shared" si="2"/>
        <v xml:space="preserve"> </v>
      </c>
      <c r="Q75" s="118">
        <v>73</v>
      </c>
      <c r="R75" s="114"/>
      <c r="S75" s="114"/>
      <c r="T75" s="114"/>
      <c r="U75" s="114" t="str">
        <f t="shared" si="3"/>
        <v xml:space="preserve"> </v>
      </c>
    </row>
    <row r="76" spans="1:21">
      <c r="A76" s="118">
        <v>74</v>
      </c>
      <c r="B76" s="114"/>
      <c r="C76" s="47"/>
      <c r="D76" s="118"/>
      <c r="K76" s="118">
        <v>74</v>
      </c>
      <c r="L76" s="114"/>
      <c r="M76" s="114"/>
      <c r="N76" s="114"/>
      <c r="O76" s="114" t="str">
        <f t="shared" si="2"/>
        <v xml:space="preserve"> </v>
      </c>
      <c r="Q76" s="118">
        <v>74</v>
      </c>
      <c r="R76" s="114"/>
      <c r="S76" s="114"/>
      <c r="T76" s="114"/>
      <c r="U76" s="114" t="str">
        <f t="shared" si="3"/>
        <v xml:space="preserve"> </v>
      </c>
    </row>
    <row r="77" spans="1:21">
      <c r="A77" s="118">
        <v>75</v>
      </c>
      <c r="B77" s="114"/>
      <c r="C77" s="47"/>
      <c r="D77" s="118"/>
      <c r="K77" s="118">
        <v>75</v>
      </c>
      <c r="L77" s="114"/>
      <c r="M77" s="114"/>
      <c r="N77" s="114"/>
      <c r="O77" s="114" t="str">
        <f t="shared" si="2"/>
        <v xml:space="preserve"> </v>
      </c>
      <c r="Q77" s="118">
        <v>75</v>
      </c>
      <c r="R77" s="114"/>
      <c r="S77" s="114"/>
      <c r="T77" s="114"/>
      <c r="U77" s="114" t="str">
        <f t="shared" si="3"/>
        <v xml:space="preserve"> </v>
      </c>
    </row>
    <row r="78" spans="1:21">
      <c r="A78" s="118">
        <v>76</v>
      </c>
      <c r="B78" s="114"/>
      <c r="C78" s="47"/>
      <c r="D78" s="118"/>
      <c r="K78" s="118">
        <v>76</v>
      </c>
      <c r="L78" s="114"/>
      <c r="M78" s="114"/>
      <c r="N78" s="114"/>
      <c r="O78" s="114" t="str">
        <f t="shared" si="2"/>
        <v xml:space="preserve"> </v>
      </c>
      <c r="Q78" s="118">
        <v>76</v>
      </c>
      <c r="R78" s="114"/>
      <c r="S78" s="114"/>
      <c r="T78" s="114"/>
      <c r="U78" s="114" t="str">
        <f t="shared" si="3"/>
        <v xml:space="preserve"> </v>
      </c>
    </row>
    <row r="79" spans="1:21">
      <c r="A79" s="118">
        <v>77</v>
      </c>
      <c r="B79" s="114"/>
      <c r="C79" s="47"/>
      <c r="D79" s="118"/>
      <c r="K79" s="118">
        <v>77</v>
      </c>
      <c r="L79" s="114"/>
      <c r="M79" s="114"/>
      <c r="N79" s="114"/>
      <c r="O79" s="114" t="str">
        <f t="shared" si="2"/>
        <v xml:space="preserve"> </v>
      </c>
      <c r="Q79" s="118">
        <v>77</v>
      </c>
      <c r="R79" s="114"/>
      <c r="S79" s="114"/>
      <c r="T79" s="114"/>
      <c r="U79" s="114" t="str">
        <f t="shared" si="3"/>
        <v xml:space="preserve"> </v>
      </c>
    </row>
    <row r="80" spans="1:21">
      <c r="A80" s="118">
        <v>78</v>
      </c>
      <c r="B80" s="114"/>
      <c r="C80" s="47"/>
      <c r="D80" s="118"/>
      <c r="K80" s="118">
        <v>78</v>
      </c>
      <c r="L80" s="114"/>
      <c r="M80" s="114"/>
      <c r="N80" s="114"/>
      <c r="O80" s="114" t="str">
        <f t="shared" si="2"/>
        <v xml:space="preserve"> </v>
      </c>
      <c r="Q80" s="118">
        <v>78</v>
      </c>
      <c r="R80" s="114"/>
      <c r="S80" s="114"/>
      <c r="T80" s="114"/>
      <c r="U80" s="114" t="str">
        <f t="shared" si="3"/>
        <v xml:space="preserve"> </v>
      </c>
    </row>
    <row r="81" spans="1:21">
      <c r="A81" s="118">
        <v>79</v>
      </c>
      <c r="B81" s="114"/>
      <c r="C81" s="47"/>
      <c r="D81" s="118"/>
      <c r="K81" s="118">
        <v>79</v>
      </c>
      <c r="L81" s="114"/>
      <c r="M81" s="114"/>
      <c r="N81" s="114"/>
      <c r="O81" s="114" t="str">
        <f t="shared" si="2"/>
        <v xml:space="preserve"> </v>
      </c>
      <c r="Q81" s="118">
        <v>79</v>
      </c>
      <c r="R81" s="114"/>
      <c r="S81" s="114"/>
      <c r="T81" s="114"/>
      <c r="U81" s="114" t="str">
        <f t="shared" si="3"/>
        <v xml:space="preserve"> </v>
      </c>
    </row>
    <row r="82" spans="1:21">
      <c r="A82" s="118">
        <v>80</v>
      </c>
      <c r="B82" s="114"/>
      <c r="C82" s="47"/>
      <c r="D82" s="118"/>
      <c r="K82" s="118">
        <v>80</v>
      </c>
      <c r="L82" s="114"/>
      <c r="M82" s="114"/>
      <c r="N82" s="114"/>
      <c r="O82" s="114" t="str">
        <f t="shared" si="2"/>
        <v xml:space="preserve"> </v>
      </c>
      <c r="Q82" s="118">
        <v>80</v>
      </c>
      <c r="R82" s="114"/>
      <c r="S82" s="114"/>
      <c r="T82" s="114"/>
      <c r="U82" s="114" t="str">
        <f t="shared" si="3"/>
        <v xml:space="preserve"> </v>
      </c>
    </row>
    <row r="83" spans="1:21">
      <c r="A83" s="118">
        <v>81</v>
      </c>
      <c r="B83" s="114"/>
      <c r="C83" s="47"/>
      <c r="D83" s="118"/>
      <c r="K83" s="118">
        <v>81</v>
      </c>
      <c r="L83" s="114"/>
      <c r="M83" s="114"/>
      <c r="N83" s="114"/>
      <c r="O83" s="114" t="str">
        <f t="shared" si="2"/>
        <v xml:space="preserve"> </v>
      </c>
      <c r="Q83" s="118">
        <v>81</v>
      </c>
      <c r="R83" s="114"/>
      <c r="S83" s="114"/>
      <c r="T83" s="114"/>
      <c r="U83" s="114" t="str">
        <f t="shared" si="3"/>
        <v xml:space="preserve"> </v>
      </c>
    </row>
    <row r="84" spans="1:21">
      <c r="A84" s="118">
        <v>82</v>
      </c>
      <c r="B84" s="114"/>
      <c r="C84" s="47"/>
      <c r="D84" s="118"/>
      <c r="K84" s="118">
        <v>82</v>
      </c>
      <c r="L84" s="114"/>
      <c r="M84" s="114"/>
      <c r="N84" s="114"/>
      <c r="O84" s="114" t="str">
        <f t="shared" si="2"/>
        <v xml:space="preserve"> </v>
      </c>
      <c r="Q84" s="118">
        <v>82</v>
      </c>
      <c r="R84" s="114"/>
      <c r="S84" s="114"/>
      <c r="T84" s="114"/>
      <c r="U84" s="114" t="str">
        <f t="shared" si="3"/>
        <v xml:space="preserve"> </v>
      </c>
    </row>
    <row r="85" spans="1:21">
      <c r="A85" s="118">
        <v>83</v>
      </c>
      <c r="B85" s="114"/>
      <c r="C85" s="47"/>
      <c r="D85" s="118"/>
      <c r="K85" s="118">
        <v>83</v>
      </c>
      <c r="L85" s="114"/>
      <c r="M85" s="114"/>
      <c r="N85" s="114"/>
      <c r="O85" s="114" t="str">
        <f t="shared" si="2"/>
        <v xml:space="preserve"> </v>
      </c>
      <c r="Q85" s="118">
        <v>83</v>
      </c>
      <c r="R85" s="114"/>
      <c r="S85" s="114"/>
      <c r="T85" s="114"/>
      <c r="U85" s="114" t="str">
        <f t="shared" si="3"/>
        <v xml:space="preserve"> </v>
      </c>
    </row>
    <row r="86" spans="1:21">
      <c r="A86" s="118">
        <v>84</v>
      </c>
      <c r="B86" s="114"/>
      <c r="C86" s="47"/>
      <c r="D86" s="118"/>
      <c r="K86" s="118">
        <v>84</v>
      </c>
      <c r="L86" s="114"/>
      <c r="M86" s="114"/>
      <c r="N86" s="114"/>
      <c r="O86" s="114" t="str">
        <f t="shared" si="2"/>
        <v xml:space="preserve"> </v>
      </c>
      <c r="Q86" s="118">
        <v>84</v>
      </c>
      <c r="R86" s="114"/>
      <c r="S86" s="114"/>
      <c r="T86" s="114"/>
      <c r="U86" s="114" t="str">
        <f t="shared" si="3"/>
        <v xml:space="preserve"> </v>
      </c>
    </row>
    <row r="87" spans="1:21">
      <c r="A87" s="118">
        <v>85</v>
      </c>
      <c r="B87" s="114"/>
      <c r="C87" s="47"/>
      <c r="D87" s="118"/>
      <c r="K87" s="118">
        <v>85</v>
      </c>
      <c r="L87" s="114"/>
      <c r="M87" s="114"/>
      <c r="N87" s="114"/>
      <c r="O87" s="114" t="str">
        <f t="shared" si="2"/>
        <v xml:space="preserve"> </v>
      </c>
      <c r="Q87" s="118">
        <v>85</v>
      </c>
      <c r="R87" s="114"/>
      <c r="S87" s="114"/>
      <c r="T87" s="114"/>
      <c r="U87" s="114" t="str">
        <f t="shared" si="3"/>
        <v xml:space="preserve"> </v>
      </c>
    </row>
    <row r="88" spans="1:21">
      <c r="A88" s="118">
        <v>86</v>
      </c>
      <c r="B88" s="114"/>
      <c r="C88" s="47"/>
      <c r="D88" s="118"/>
      <c r="K88" s="118">
        <v>86</v>
      </c>
      <c r="L88" s="114"/>
      <c r="M88" s="114"/>
      <c r="N88" s="114"/>
      <c r="O88" s="114" t="str">
        <f t="shared" si="2"/>
        <v xml:space="preserve"> </v>
      </c>
      <c r="Q88" s="118">
        <v>86</v>
      </c>
      <c r="R88" s="114"/>
      <c r="S88" s="114"/>
      <c r="T88" s="114"/>
      <c r="U88" s="114" t="str">
        <f t="shared" si="3"/>
        <v xml:space="preserve"> </v>
      </c>
    </row>
    <row r="89" spans="1:21">
      <c r="A89" s="118">
        <v>87</v>
      </c>
      <c r="B89" s="114"/>
      <c r="C89" s="47"/>
      <c r="D89" s="118"/>
      <c r="K89" s="118">
        <v>87</v>
      </c>
      <c r="L89" s="114"/>
      <c r="M89" s="114"/>
      <c r="N89" s="114"/>
      <c r="O89" s="114" t="str">
        <f t="shared" si="2"/>
        <v xml:space="preserve"> </v>
      </c>
      <c r="Q89" s="118">
        <v>87</v>
      </c>
      <c r="R89" s="114"/>
      <c r="S89" s="114"/>
      <c r="T89" s="114"/>
      <c r="U89" s="114" t="str">
        <f t="shared" si="3"/>
        <v xml:space="preserve"> </v>
      </c>
    </row>
    <row r="90" spans="1:21">
      <c r="A90" s="118">
        <v>88</v>
      </c>
      <c r="B90" s="114"/>
      <c r="C90" s="47"/>
      <c r="D90" s="118"/>
      <c r="K90" s="118">
        <v>88</v>
      </c>
      <c r="L90" s="114"/>
      <c r="M90" s="114"/>
      <c r="N90" s="114"/>
      <c r="O90" s="114" t="str">
        <f t="shared" si="2"/>
        <v xml:space="preserve"> </v>
      </c>
      <c r="Q90" s="118">
        <v>88</v>
      </c>
      <c r="R90" s="114"/>
      <c r="S90" s="114"/>
      <c r="T90" s="114"/>
      <c r="U90" s="114" t="str">
        <f t="shared" si="3"/>
        <v xml:space="preserve"> </v>
      </c>
    </row>
    <row r="91" spans="1:21">
      <c r="A91" s="118">
        <v>89</v>
      </c>
      <c r="B91" s="114"/>
      <c r="C91" s="47"/>
      <c r="D91" s="118"/>
      <c r="K91" s="118">
        <v>89</v>
      </c>
      <c r="L91" s="114"/>
      <c r="M91" s="114"/>
      <c r="N91" s="114"/>
      <c r="O91" s="114" t="str">
        <f t="shared" si="2"/>
        <v xml:space="preserve"> </v>
      </c>
      <c r="Q91" s="118">
        <v>89</v>
      </c>
      <c r="R91" s="114"/>
      <c r="S91" s="114"/>
      <c r="T91" s="114"/>
      <c r="U91" s="114" t="str">
        <f t="shared" si="3"/>
        <v xml:space="preserve"> </v>
      </c>
    </row>
    <row r="92" spans="1:21">
      <c r="A92" s="118">
        <v>90</v>
      </c>
      <c r="B92" s="114"/>
      <c r="C92" s="47"/>
      <c r="D92" s="118"/>
      <c r="K92" s="118">
        <v>90</v>
      </c>
      <c r="L92" s="114"/>
      <c r="M92" s="114"/>
      <c r="N92" s="114"/>
      <c r="O92" s="114" t="str">
        <f t="shared" si="2"/>
        <v xml:space="preserve"> </v>
      </c>
      <c r="Q92" s="118">
        <v>90</v>
      </c>
      <c r="R92" s="114"/>
      <c r="S92" s="114"/>
      <c r="T92" s="114"/>
      <c r="U92" s="114" t="str">
        <f t="shared" si="3"/>
        <v xml:space="preserve"> </v>
      </c>
    </row>
    <row r="93" spans="1:21">
      <c r="A93" s="118">
        <v>91</v>
      </c>
      <c r="B93" s="114"/>
      <c r="C93" s="47"/>
      <c r="D93" s="118"/>
      <c r="K93" s="118">
        <v>91</v>
      </c>
      <c r="L93" s="114"/>
      <c r="M93" s="114"/>
      <c r="N93" s="114"/>
      <c r="O93" s="114" t="str">
        <f t="shared" si="2"/>
        <v xml:space="preserve"> </v>
      </c>
      <c r="Q93" s="118">
        <v>91</v>
      </c>
      <c r="R93" s="114"/>
      <c r="S93" s="114"/>
      <c r="T93" s="114"/>
      <c r="U93" s="114" t="str">
        <f t="shared" si="3"/>
        <v xml:space="preserve"> </v>
      </c>
    </row>
    <row r="94" spans="1:21">
      <c r="A94" s="118">
        <v>92</v>
      </c>
      <c r="B94" s="114"/>
      <c r="C94" s="47"/>
      <c r="D94" s="118"/>
      <c r="K94" s="118">
        <v>92</v>
      </c>
      <c r="L94" s="114"/>
      <c r="M94" s="114"/>
      <c r="N94" s="114"/>
      <c r="O94" s="114" t="str">
        <f t="shared" si="2"/>
        <v xml:space="preserve"> </v>
      </c>
      <c r="Q94" s="118">
        <v>92</v>
      </c>
      <c r="R94" s="114"/>
      <c r="S94" s="114"/>
      <c r="T94" s="114"/>
      <c r="U94" s="114" t="str">
        <f t="shared" si="3"/>
        <v xml:space="preserve"> </v>
      </c>
    </row>
    <row r="95" spans="1:21">
      <c r="A95" s="118">
        <v>93</v>
      </c>
      <c r="B95" s="114"/>
      <c r="C95" s="47"/>
      <c r="D95" s="118"/>
      <c r="K95" s="118">
        <v>93</v>
      </c>
      <c r="L95" s="114"/>
      <c r="M95" s="114"/>
      <c r="N95" s="114"/>
      <c r="O95" s="114" t="str">
        <f t="shared" si="2"/>
        <v xml:space="preserve"> </v>
      </c>
      <c r="Q95" s="118">
        <v>93</v>
      </c>
      <c r="R95" s="114"/>
      <c r="S95" s="114"/>
      <c r="T95" s="114"/>
      <c r="U95" s="114" t="str">
        <f t="shared" si="3"/>
        <v xml:space="preserve"> </v>
      </c>
    </row>
    <row r="96" spans="1:21">
      <c r="A96" s="118">
        <v>94</v>
      </c>
      <c r="B96" s="114"/>
      <c r="C96" s="47"/>
      <c r="D96" s="118"/>
      <c r="K96" s="118">
        <v>94</v>
      </c>
      <c r="L96" s="114"/>
      <c r="M96" s="114"/>
      <c r="N96" s="114"/>
      <c r="O96" s="114" t="str">
        <f t="shared" si="2"/>
        <v xml:space="preserve"> </v>
      </c>
      <c r="Q96" s="118">
        <v>94</v>
      </c>
      <c r="R96" s="114"/>
      <c r="S96" s="114"/>
      <c r="T96" s="114"/>
      <c r="U96" s="114" t="str">
        <f t="shared" si="3"/>
        <v xml:space="preserve"> </v>
      </c>
    </row>
    <row r="97" spans="1:21">
      <c r="A97" s="118">
        <v>95</v>
      </c>
      <c r="B97" s="114"/>
      <c r="C97" s="47"/>
      <c r="D97" s="118"/>
      <c r="K97" s="118">
        <v>95</v>
      </c>
      <c r="L97" s="114"/>
      <c r="M97" s="114"/>
      <c r="N97" s="114"/>
      <c r="O97" s="114" t="str">
        <f t="shared" si="2"/>
        <v xml:space="preserve"> </v>
      </c>
      <c r="Q97" s="118">
        <v>95</v>
      </c>
      <c r="R97" s="114"/>
      <c r="S97" s="114"/>
      <c r="T97" s="114"/>
      <c r="U97" s="114" t="str">
        <f t="shared" si="3"/>
        <v xml:space="preserve"> </v>
      </c>
    </row>
    <row r="98" spans="1:21">
      <c r="A98" s="118">
        <v>96</v>
      </c>
      <c r="B98" s="114"/>
      <c r="C98" s="47"/>
      <c r="D98" s="118"/>
      <c r="K98" s="118">
        <v>96</v>
      </c>
      <c r="L98" s="114"/>
      <c r="M98" s="114"/>
      <c r="N98" s="114"/>
      <c r="O98" s="114" t="str">
        <f t="shared" si="2"/>
        <v xml:space="preserve"> </v>
      </c>
      <c r="Q98" s="118">
        <v>96</v>
      </c>
      <c r="R98" s="114"/>
      <c r="S98" s="114"/>
      <c r="T98" s="114"/>
      <c r="U98" s="114" t="str">
        <f t="shared" si="3"/>
        <v xml:space="preserve"> </v>
      </c>
    </row>
    <row r="99" spans="1:21">
      <c r="A99" s="118">
        <v>97</v>
      </c>
      <c r="B99" s="114"/>
      <c r="C99" s="47"/>
      <c r="D99" s="118"/>
      <c r="K99" s="118">
        <v>97</v>
      </c>
      <c r="L99" s="114"/>
      <c r="M99" s="114"/>
      <c r="N99" s="114"/>
      <c r="O99" s="114" t="str">
        <f t="shared" si="2"/>
        <v xml:space="preserve"> </v>
      </c>
      <c r="Q99" s="118">
        <v>97</v>
      </c>
      <c r="R99" s="114"/>
      <c r="S99" s="114"/>
      <c r="T99" s="114"/>
      <c r="U99" s="114" t="str">
        <f t="shared" si="3"/>
        <v xml:space="preserve"> </v>
      </c>
    </row>
    <row r="100" spans="1:21">
      <c r="A100" s="118">
        <v>98</v>
      </c>
      <c r="B100" s="114"/>
      <c r="C100" s="47"/>
      <c r="D100" s="118"/>
      <c r="K100" s="118">
        <v>98</v>
      </c>
      <c r="L100" s="114"/>
      <c r="M100" s="114"/>
      <c r="N100" s="114"/>
      <c r="O100" s="114" t="str">
        <f t="shared" si="2"/>
        <v xml:space="preserve"> </v>
      </c>
      <c r="Q100" s="118">
        <v>98</v>
      </c>
      <c r="R100" s="114"/>
      <c r="S100" s="114"/>
      <c r="T100" s="114"/>
      <c r="U100" s="114" t="str">
        <f t="shared" si="3"/>
        <v xml:space="preserve"> </v>
      </c>
    </row>
    <row r="101" spans="1:21">
      <c r="A101" s="118">
        <v>99</v>
      </c>
      <c r="B101" s="114"/>
      <c r="C101" s="47"/>
      <c r="D101" s="118"/>
      <c r="K101" s="118">
        <v>99</v>
      </c>
      <c r="L101" s="114"/>
      <c r="M101" s="114"/>
      <c r="N101" s="114"/>
      <c r="O101" s="114" t="str">
        <f t="shared" si="2"/>
        <v xml:space="preserve"> </v>
      </c>
      <c r="Q101" s="118">
        <v>99</v>
      </c>
      <c r="R101" s="114"/>
      <c r="S101" s="114"/>
      <c r="T101" s="114"/>
      <c r="U101" s="114" t="str">
        <f t="shared" si="3"/>
        <v xml:space="preserve"> </v>
      </c>
    </row>
  </sheetData>
  <mergeCells count="4">
    <mergeCell ref="A1:D1"/>
    <mergeCell ref="F1:I1"/>
    <mergeCell ref="Q1:U1"/>
    <mergeCell ref="K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2" sqref="C2"/>
    </sheetView>
  </sheetViews>
  <sheetFormatPr defaultRowHeight="14.25"/>
  <cols>
    <col min="1" max="1" width="24.85546875" style="1" customWidth="1"/>
    <col min="2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2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3</v>
      </c>
      <c r="B2" s="75">
        <v>1</v>
      </c>
      <c r="C2" s="87" t="s">
        <v>99</v>
      </c>
      <c r="D2" s="76" t="s">
        <v>55</v>
      </c>
      <c r="E2" s="77">
        <v>1</v>
      </c>
      <c r="F2" s="78">
        <v>720</v>
      </c>
      <c r="G2" s="79">
        <v>1</v>
      </c>
      <c r="H2" s="79">
        <v>1</v>
      </c>
      <c r="I2" s="78">
        <v>300</v>
      </c>
      <c r="J2" s="79">
        <v>2</v>
      </c>
      <c r="K2" s="79">
        <v>2</v>
      </c>
      <c r="L2" s="80">
        <v>720</v>
      </c>
      <c r="M2" s="80"/>
      <c r="N2" s="78">
        <v>2</v>
      </c>
      <c r="O2" s="81"/>
      <c r="P2" s="82"/>
      <c r="Q2" s="82"/>
      <c r="R2" s="83"/>
    </row>
    <row r="3" spans="1:18">
      <c r="A3" s="123"/>
      <c r="B3" s="84">
        <v>2</v>
      </c>
      <c r="C3" s="88" t="s">
        <v>99</v>
      </c>
      <c r="D3" s="20" t="s">
        <v>7</v>
      </c>
      <c r="E3" s="14">
        <v>1</v>
      </c>
      <c r="F3" s="43">
        <v>564</v>
      </c>
      <c r="G3" s="15">
        <v>1</v>
      </c>
      <c r="H3" s="15">
        <v>1</v>
      </c>
      <c r="I3" s="43">
        <v>300</v>
      </c>
      <c r="J3" s="15"/>
      <c r="K3" s="15"/>
      <c r="L3" s="17">
        <v>564</v>
      </c>
      <c r="M3" s="17"/>
      <c r="N3" s="43">
        <v>1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8</v>
      </c>
      <c r="E4" s="9">
        <v>1</v>
      </c>
      <c r="F4" s="44">
        <v>564</v>
      </c>
      <c r="G4" s="10">
        <v>1</v>
      </c>
      <c r="H4" s="10"/>
      <c r="I4" s="44">
        <v>286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9</v>
      </c>
      <c r="E5" s="14"/>
      <c r="F5" s="43">
        <v>560</v>
      </c>
      <c r="G5" s="15">
        <v>1</v>
      </c>
      <c r="H5" s="15">
        <v>1</v>
      </c>
      <c r="I5" s="43">
        <v>265</v>
      </c>
      <c r="J5" s="15">
        <v>2</v>
      </c>
      <c r="K5" s="15">
        <v>2</v>
      </c>
      <c r="L5" s="17"/>
      <c r="M5" s="17"/>
      <c r="N5" s="43">
        <v>1</v>
      </c>
      <c r="O5" s="18"/>
      <c r="P5" s="16"/>
      <c r="Q5" s="16"/>
      <c r="R5" s="22"/>
    </row>
    <row r="6" spans="1:18">
      <c r="A6" s="123"/>
      <c r="B6" s="85">
        <v>5</v>
      </c>
      <c r="C6" s="89" t="s">
        <v>100</v>
      </c>
      <c r="D6" s="19" t="s">
        <v>10</v>
      </c>
      <c r="E6" s="9"/>
      <c r="F6" s="44">
        <v>706</v>
      </c>
      <c r="G6" s="10"/>
      <c r="H6" s="10"/>
      <c r="I6" s="44">
        <v>576</v>
      </c>
      <c r="J6" s="10"/>
      <c r="K6" s="10"/>
      <c r="L6" s="12"/>
      <c r="M6" s="12"/>
      <c r="N6" s="44">
        <v>1</v>
      </c>
      <c r="O6" s="13"/>
      <c r="P6" s="11"/>
      <c r="Q6" s="11"/>
      <c r="R6" s="21"/>
    </row>
    <row r="7" spans="1:18">
      <c r="A7" s="123"/>
      <c r="B7" s="84">
        <v>6</v>
      </c>
      <c r="C7" s="88"/>
      <c r="D7" s="20"/>
      <c r="E7" s="14"/>
      <c r="F7" s="43"/>
      <c r="G7" s="15"/>
      <c r="H7" s="15"/>
      <c r="I7" s="43"/>
      <c r="J7" s="15"/>
      <c r="K7" s="15"/>
      <c r="L7" s="17"/>
      <c r="M7" s="17"/>
      <c r="N7" s="43"/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85">
        <v>19</v>
      </c>
      <c r="C20" s="9"/>
      <c r="D20" s="74"/>
      <c r="E20" s="9"/>
      <c r="F20" s="44"/>
      <c r="G20" s="10"/>
      <c r="H20" s="10"/>
      <c r="I20" s="44"/>
      <c r="J20" s="10"/>
      <c r="K20" s="10"/>
      <c r="L20" s="12"/>
      <c r="M20" s="12"/>
      <c r="N20" s="44"/>
      <c r="O20" s="13"/>
      <c r="P20" s="11"/>
      <c r="Q20" s="11"/>
      <c r="R20" s="21"/>
    </row>
    <row r="21" spans="1:18">
      <c r="A21" s="123"/>
      <c r="B21" s="84">
        <v>20</v>
      </c>
      <c r="C21" s="90"/>
      <c r="D21" s="66"/>
      <c r="E21" s="67"/>
      <c r="F21" s="68"/>
      <c r="G21" s="69"/>
      <c r="H21" s="69"/>
      <c r="I21" s="68"/>
      <c r="J21" s="69"/>
      <c r="K21" s="69"/>
      <c r="L21" s="70"/>
      <c r="M21" s="70"/>
      <c r="N21" s="68"/>
      <c r="O21" s="71"/>
      <c r="P21" s="72"/>
      <c r="Q21" s="72"/>
      <c r="R21" s="73"/>
    </row>
    <row r="22" spans="1:18">
      <c r="A22" s="123"/>
      <c r="B22" s="85">
        <v>21</v>
      </c>
      <c r="C22" s="9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9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92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.75" customHeight="1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37" t="s">
        <v>0</v>
      </c>
      <c r="B41" s="37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0"/>
      <c r="C42" s="52"/>
      <c r="D42" s="56" t="s">
        <v>59</v>
      </c>
      <c r="E42" s="49" t="s">
        <v>15</v>
      </c>
      <c r="F42" s="49">
        <v>8</v>
      </c>
    </row>
    <row r="43" spans="1:9">
      <c r="A43" s="53" t="s">
        <v>60</v>
      </c>
      <c r="B43" s="53"/>
      <c r="C43" s="55"/>
      <c r="D43" s="57" t="s">
        <v>61</v>
      </c>
      <c r="E43" s="15" t="s">
        <v>15</v>
      </c>
      <c r="F43" s="15">
        <v>8</v>
      </c>
    </row>
    <row r="44" spans="1:9">
      <c r="A44" s="53" t="s">
        <v>60</v>
      </c>
      <c r="B44" s="53"/>
      <c r="C44" s="55"/>
      <c r="D44" s="57" t="s">
        <v>62</v>
      </c>
      <c r="E44" s="15" t="s">
        <v>15</v>
      </c>
      <c r="F44" s="15">
        <v>16</v>
      </c>
    </row>
    <row r="45" spans="1:9">
      <c r="A45" s="53" t="s">
        <v>63</v>
      </c>
      <c r="B45" s="53"/>
      <c r="C45" s="55"/>
      <c r="D45" s="57" t="s">
        <v>64</v>
      </c>
      <c r="E45" s="15" t="s">
        <v>65</v>
      </c>
      <c r="F45" s="15">
        <v>5</v>
      </c>
    </row>
    <row r="46" spans="1:9">
      <c r="A46" s="53" t="s">
        <v>16</v>
      </c>
      <c r="B46" s="53"/>
      <c r="C46" s="55"/>
      <c r="D46" s="57" t="s">
        <v>17</v>
      </c>
      <c r="E46" s="15" t="s">
        <v>15</v>
      </c>
      <c r="F46" s="15">
        <v>8</v>
      </c>
    </row>
    <row r="47" spans="1:9">
      <c r="A47" s="53" t="s">
        <v>18</v>
      </c>
      <c r="B47" s="53"/>
      <c r="C47" s="55"/>
      <c r="D47" s="57" t="s">
        <v>19</v>
      </c>
      <c r="E47" s="15" t="s">
        <v>15</v>
      </c>
      <c r="F47" s="15">
        <v>4</v>
      </c>
    </row>
    <row r="48" spans="1:9">
      <c r="A48" s="53" t="s">
        <v>20</v>
      </c>
      <c r="B48" s="53"/>
      <c r="C48" s="55" t="s">
        <v>21</v>
      </c>
      <c r="D48" s="58"/>
      <c r="E48" s="15" t="s">
        <v>15</v>
      </c>
      <c r="F48" s="15"/>
    </row>
    <row r="49" spans="1:6">
      <c r="A49" s="53" t="s">
        <v>22</v>
      </c>
      <c r="B49" s="53"/>
      <c r="C49" s="55"/>
      <c r="D49" s="58" t="s">
        <v>71</v>
      </c>
      <c r="E49" s="15" t="s">
        <v>15</v>
      </c>
      <c r="F49" s="15">
        <v>2</v>
      </c>
    </row>
    <row r="50" spans="1:6">
      <c r="A50" s="53" t="s">
        <v>72</v>
      </c>
      <c r="B50" s="53"/>
      <c r="C50" s="55"/>
      <c r="D50" s="58"/>
      <c r="E50" s="15" t="s">
        <v>15</v>
      </c>
      <c r="F50" s="15">
        <v>6</v>
      </c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53" spans="1:6">
      <c r="A53" s="47"/>
      <c r="B53" s="47"/>
      <c r="C53" s="47"/>
      <c r="D53" s="47"/>
      <c r="E53" s="47"/>
      <c r="F53" s="47"/>
    </row>
    <row r="54" spans="1:6">
      <c r="A54" s="47"/>
      <c r="B54" s="47"/>
      <c r="C54" s="47"/>
      <c r="D54" s="47"/>
      <c r="E54" s="47"/>
      <c r="F54" s="47"/>
    </row>
    <row r="55" spans="1:6">
      <c r="A55" s="47"/>
      <c r="B55" s="47"/>
      <c r="C55" s="47"/>
      <c r="D55" s="47"/>
      <c r="E55" s="47"/>
      <c r="F55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110" t="s">
        <v>97</v>
      </c>
    </row>
    <row r="78" spans="1:3">
      <c r="A78" s="106" t="s">
        <v>78</v>
      </c>
      <c r="B78" s="6" t="s">
        <v>82</v>
      </c>
      <c r="C78" s="6" t="s">
        <v>98</v>
      </c>
    </row>
    <row r="79" spans="1:3">
      <c r="A79" s="106" t="s">
        <v>79</v>
      </c>
      <c r="B79" s="6" t="s">
        <v>82</v>
      </c>
      <c r="C79" s="6">
        <v>4</v>
      </c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23</v>
      </c>
      <c r="B2" s="99">
        <v>1</v>
      </c>
      <c r="C2" s="100" t="s">
        <v>99</v>
      </c>
      <c r="D2" s="30" t="s">
        <v>55</v>
      </c>
      <c r="E2" s="31">
        <v>1</v>
      </c>
      <c r="F2" s="42">
        <v>915</v>
      </c>
      <c r="G2" s="32">
        <v>1</v>
      </c>
      <c r="H2" s="32">
        <v>1</v>
      </c>
      <c r="I2" s="42">
        <v>300</v>
      </c>
      <c r="J2" s="32">
        <v>1</v>
      </c>
      <c r="K2" s="32">
        <v>1</v>
      </c>
      <c r="L2" s="33">
        <v>720</v>
      </c>
      <c r="M2" s="33"/>
      <c r="N2" s="42">
        <v>2</v>
      </c>
      <c r="O2" s="34"/>
      <c r="P2" s="35"/>
      <c r="Q2" s="35"/>
      <c r="R2" s="36"/>
    </row>
    <row r="3" spans="1:18">
      <c r="A3" s="123"/>
      <c r="B3" s="84">
        <v>2</v>
      </c>
      <c r="C3" s="88" t="s">
        <v>99</v>
      </c>
      <c r="D3" s="20" t="s">
        <v>7</v>
      </c>
      <c r="E3" s="14">
        <v>1</v>
      </c>
      <c r="F3" s="43">
        <v>464</v>
      </c>
      <c r="G3" s="15">
        <v>1</v>
      </c>
      <c r="H3" s="15">
        <v>1</v>
      </c>
      <c r="I3" s="43">
        <v>300</v>
      </c>
      <c r="J3" s="15"/>
      <c r="K3" s="15"/>
      <c r="L3" s="17">
        <v>464</v>
      </c>
      <c r="M3" s="17"/>
      <c r="N3" s="43">
        <v>1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8</v>
      </c>
      <c r="E4" s="9">
        <v>1</v>
      </c>
      <c r="F4" s="44">
        <v>464</v>
      </c>
      <c r="G4" s="10">
        <v>1</v>
      </c>
      <c r="H4" s="10"/>
      <c r="I4" s="44">
        <v>286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9</v>
      </c>
      <c r="E5" s="14"/>
      <c r="F5" s="43">
        <v>460</v>
      </c>
      <c r="G5" s="15">
        <v>1</v>
      </c>
      <c r="H5" s="15">
        <v>1</v>
      </c>
      <c r="I5" s="43">
        <v>265</v>
      </c>
      <c r="J5" s="15">
        <v>1</v>
      </c>
      <c r="K5" s="15">
        <v>1</v>
      </c>
      <c r="L5" s="17"/>
      <c r="M5" s="17"/>
      <c r="N5" s="43">
        <v>2</v>
      </c>
      <c r="O5" s="18"/>
      <c r="P5" s="16"/>
      <c r="Q5" s="16"/>
      <c r="R5" s="22"/>
    </row>
    <row r="6" spans="1:18">
      <c r="A6" s="123"/>
      <c r="B6" s="85">
        <v>5</v>
      </c>
      <c r="C6" s="89" t="s">
        <v>100</v>
      </c>
      <c r="D6" s="19" t="s">
        <v>10</v>
      </c>
      <c r="E6" s="9"/>
      <c r="F6" s="44">
        <v>706</v>
      </c>
      <c r="G6" s="10"/>
      <c r="H6" s="10"/>
      <c r="I6" s="44">
        <v>476</v>
      </c>
      <c r="J6" s="10"/>
      <c r="K6" s="10"/>
      <c r="L6" s="12"/>
      <c r="M6" s="12"/>
      <c r="N6" s="44">
        <v>1</v>
      </c>
      <c r="O6" s="13"/>
      <c r="P6" s="11"/>
      <c r="Q6" s="11"/>
      <c r="R6" s="21"/>
    </row>
    <row r="7" spans="1:18">
      <c r="A7" s="123"/>
      <c r="B7" s="84">
        <v>6</v>
      </c>
      <c r="C7" s="88"/>
      <c r="D7" s="20"/>
      <c r="E7" s="14"/>
      <c r="F7" s="43"/>
      <c r="G7" s="15"/>
      <c r="H7" s="15"/>
      <c r="I7" s="43"/>
      <c r="J7" s="15"/>
      <c r="K7" s="15"/>
      <c r="L7" s="17"/>
      <c r="M7" s="17"/>
      <c r="N7" s="43"/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96">
        <v>19</v>
      </c>
      <c r="C20" s="97"/>
      <c r="D20" s="23"/>
      <c r="E20" s="24"/>
      <c r="F20" s="46"/>
      <c r="G20" s="25"/>
      <c r="H20" s="25"/>
      <c r="I20" s="46"/>
      <c r="J20" s="25"/>
      <c r="K20" s="25"/>
      <c r="L20" s="26"/>
      <c r="M20" s="26"/>
      <c r="N20" s="46"/>
      <c r="O20" s="27"/>
      <c r="P20" s="28"/>
      <c r="Q20" s="28"/>
      <c r="R20" s="29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8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27" spans="1:18"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</row>
    <row r="39" spans="1:9" ht="15" thickBot="1"/>
    <row r="40" spans="1:9" ht="15.75" customHeight="1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101" t="s">
        <v>0</v>
      </c>
      <c r="B41" s="101" t="s">
        <v>56</v>
      </c>
      <c r="C41" s="102" t="s">
        <v>37</v>
      </c>
      <c r="D41" s="102" t="s">
        <v>57</v>
      </c>
      <c r="E41" s="103" t="s">
        <v>14</v>
      </c>
      <c r="F41" s="104" t="s">
        <v>1</v>
      </c>
    </row>
    <row r="42" spans="1:9">
      <c r="A42" s="50" t="s">
        <v>58</v>
      </c>
      <c r="B42" s="50"/>
      <c r="C42" s="52"/>
      <c r="D42" s="56" t="s">
        <v>59</v>
      </c>
      <c r="E42" s="49" t="s">
        <v>15</v>
      </c>
      <c r="F42" s="49">
        <v>8</v>
      </c>
    </row>
    <row r="43" spans="1:9">
      <c r="A43" s="53" t="s">
        <v>60</v>
      </c>
      <c r="B43" s="53"/>
      <c r="C43" s="55"/>
      <c r="D43" s="57" t="s">
        <v>61</v>
      </c>
      <c r="E43" s="15" t="s">
        <v>15</v>
      </c>
      <c r="F43" s="15">
        <v>8</v>
      </c>
    </row>
    <row r="44" spans="1:9">
      <c r="A44" s="53" t="s">
        <v>60</v>
      </c>
      <c r="B44" s="53"/>
      <c r="C44" s="55"/>
      <c r="D44" s="57" t="s">
        <v>62</v>
      </c>
      <c r="E44" s="15" t="s">
        <v>15</v>
      </c>
      <c r="F44" s="15">
        <v>8</v>
      </c>
    </row>
    <row r="45" spans="1:9">
      <c r="A45" s="53" t="s">
        <v>63</v>
      </c>
      <c r="B45" s="53"/>
      <c r="C45" s="55"/>
      <c r="D45" s="57" t="s">
        <v>64</v>
      </c>
      <c r="E45" s="15" t="s">
        <v>65</v>
      </c>
      <c r="F45" s="15">
        <v>4</v>
      </c>
    </row>
    <row r="46" spans="1:9">
      <c r="A46" s="53" t="s">
        <v>16</v>
      </c>
      <c r="B46" s="53"/>
      <c r="C46" s="55"/>
      <c r="D46" s="57" t="s">
        <v>17</v>
      </c>
      <c r="E46" s="15" t="s">
        <v>15</v>
      </c>
      <c r="F46" s="15">
        <v>8</v>
      </c>
    </row>
    <row r="47" spans="1:9">
      <c r="A47" s="53" t="s">
        <v>18</v>
      </c>
      <c r="B47" s="53"/>
      <c r="C47" s="55"/>
      <c r="D47" s="57" t="s">
        <v>19</v>
      </c>
      <c r="E47" s="15" t="s">
        <v>15</v>
      </c>
      <c r="F47" s="15">
        <v>8</v>
      </c>
    </row>
    <row r="48" spans="1:9">
      <c r="A48" s="53" t="s">
        <v>20</v>
      </c>
      <c r="B48" s="53"/>
      <c r="C48" s="55" t="s">
        <v>21</v>
      </c>
      <c r="D48" s="58"/>
      <c r="E48" s="15" t="s">
        <v>15</v>
      </c>
      <c r="F48" s="15">
        <v>2</v>
      </c>
    </row>
    <row r="49" spans="1:6">
      <c r="A49" s="53" t="s">
        <v>22</v>
      </c>
      <c r="B49" s="53"/>
      <c r="C49" s="55"/>
      <c r="D49" s="58" t="s">
        <v>71</v>
      </c>
      <c r="E49" s="15" t="s">
        <v>15</v>
      </c>
      <c r="F49" s="15">
        <v>2</v>
      </c>
    </row>
    <row r="50" spans="1:6">
      <c r="A50" s="53" t="s">
        <v>72</v>
      </c>
      <c r="B50" s="53"/>
      <c r="C50" s="55"/>
      <c r="D50" s="58"/>
      <c r="E50" s="15" t="s">
        <v>15</v>
      </c>
      <c r="F50" s="15">
        <v>5</v>
      </c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53" spans="1:6">
      <c r="A53" s="47"/>
      <c r="B53" s="47"/>
      <c r="C53" s="47"/>
      <c r="D53" s="47"/>
      <c r="E53" s="47"/>
      <c r="F53" s="47"/>
    </row>
    <row r="54" spans="1:6">
      <c r="A54" s="47"/>
      <c r="B54" s="47"/>
      <c r="C54" s="47"/>
      <c r="D54" s="47"/>
      <c r="E54" s="47"/>
      <c r="F54" s="47"/>
    </row>
    <row r="55" spans="1:6">
      <c r="A55" s="47"/>
      <c r="B55" s="47"/>
      <c r="C55" s="47"/>
      <c r="D55" s="47"/>
      <c r="E55" s="47"/>
      <c r="F55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/>
    </row>
    <row r="78" spans="1:3">
      <c r="A78" s="106" t="s">
        <v>78</v>
      </c>
      <c r="B78" s="6" t="s">
        <v>82</v>
      </c>
      <c r="C78" s="6"/>
    </row>
    <row r="79" spans="1:3">
      <c r="A79" s="106" t="s">
        <v>79</v>
      </c>
      <c r="B79" s="6" t="s">
        <v>82</v>
      </c>
      <c r="C79" s="6"/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5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24</v>
      </c>
      <c r="B2" s="75">
        <v>1</v>
      </c>
      <c r="C2" s="87" t="s">
        <v>99</v>
      </c>
      <c r="D2" s="76" t="s">
        <v>55</v>
      </c>
      <c r="E2" s="77">
        <v>1</v>
      </c>
      <c r="F2" s="78">
        <v>720</v>
      </c>
      <c r="G2" s="79">
        <v>1</v>
      </c>
      <c r="H2" s="79">
        <v>1</v>
      </c>
      <c r="I2" s="78">
        <v>300</v>
      </c>
      <c r="J2" s="79">
        <v>1</v>
      </c>
      <c r="K2" s="79">
        <v>1</v>
      </c>
      <c r="L2" s="80">
        <v>720</v>
      </c>
      <c r="M2" s="80"/>
      <c r="N2" s="78">
        <v>2</v>
      </c>
      <c r="O2" s="81"/>
      <c r="P2" s="82"/>
      <c r="Q2" s="82"/>
      <c r="R2" s="83"/>
    </row>
    <row r="3" spans="1:18">
      <c r="A3" s="123"/>
      <c r="B3" s="84">
        <v>2</v>
      </c>
      <c r="C3" s="88" t="s">
        <v>99</v>
      </c>
      <c r="D3" s="20" t="s">
        <v>7</v>
      </c>
      <c r="E3" s="14">
        <v>1</v>
      </c>
      <c r="F3" s="43">
        <v>564</v>
      </c>
      <c r="G3" s="15">
        <v>1</v>
      </c>
      <c r="H3" s="15">
        <v>1</v>
      </c>
      <c r="I3" s="43">
        <v>300</v>
      </c>
      <c r="J3" s="15"/>
      <c r="K3" s="15"/>
      <c r="L3" s="17">
        <v>564</v>
      </c>
      <c r="M3" s="17"/>
      <c r="N3" s="43">
        <v>1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8</v>
      </c>
      <c r="E4" s="9">
        <v>1</v>
      </c>
      <c r="F4" s="44">
        <v>564</v>
      </c>
      <c r="G4" s="10">
        <v>1</v>
      </c>
      <c r="H4" s="10"/>
      <c r="I4" s="44">
        <v>286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25</v>
      </c>
      <c r="E5" s="14"/>
      <c r="F5" s="43">
        <v>564</v>
      </c>
      <c r="G5" s="15">
        <v>1</v>
      </c>
      <c r="H5" s="15"/>
      <c r="I5" s="43">
        <v>286</v>
      </c>
      <c r="J5" s="15"/>
      <c r="K5" s="15"/>
      <c r="L5" s="17"/>
      <c r="M5" s="17"/>
      <c r="N5" s="43">
        <v>1</v>
      </c>
      <c r="O5" s="18"/>
      <c r="P5" s="16"/>
      <c r="Q5" s="16"/>
      <c r="R5" s="22"/>
    </row>
    <row r="6" spans="1:18">
      <c r="A6" s="123"/>
      <c r="B6" s="85">
        <v>5</v>
      </c>
      <c r="C6" s="89" t="s">
        <v>100</v>
      </c>
      <c r="D6" s="19" t="s">
        <v>10</v>
      </c>
      <c r="E6" s="9"/>
      <c r="F6" s="44">
        <v>706</v>
      </c>
      <c r="G6" s="10"/>
      <c r="H6" s="10"/>
      <c r="I6" s="44">
        <v>576</v>
      </c>
      <c r="J6" s="10"/>
      <c r="K6" s="10"/>
      <c r="L6" s="12"/>
      <c r="M6" s="12"/>
      <c r="N6" s="44">
        <v>1</v>
      </c>
      <c r="O6" s="13"/>
      <c r="P6" s="11"/>
      <c r="Q6" s="11"/>
      <c r="R6" s="21"/>
    </row>
    <row r="7" spans="1:18">
      <c r="A7" s="123"/>
      <c r="B7" s="84">
        <v>6</v>
      </c>
      <c r="C7" s="88"/>
      <c r="D7" s="20"/>
      <c r="E7" s="14"/>
      <c r="F7" s="43"/>
      <c r="G7" s="15"/>
      <c r="H7" s="15"/>
      <c r="I7" s="43"/>
      <c r="J7" s="15"/>
      <c r="K7" s="15"/>
      <c r="L7" s="17"/>
      <c r="M7" s="17"/>
      <c r="N7" s="43"/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96">
        <v>19</v>
      </c>
      <c r="C20" s="97"/>
      <c r="D20" s="23"/>
      <c r="E20" s="24"/>
      <c r="F20" s="46"/>
      <c r="G20" s="25"/>
      <c r="H20" s="25"/>
      <c r="I20" s="46"/>
      <c r="J20" s="25"/>
      <c r="K20" s="25"/>
      <c r="L20" s="26"/>
      <c r="M20" s="26"/>
      <c r="N20" s="46"/>
      <c r="O20" s="27"/>
      <c r="P20" s="28"/>
      <c r="Q20" s="28"/>
      <c r="R20" s="29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8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2"/>
      <c r="C42" s="52"/>
      <c r="D42" s="56" t="s">
        <v>59</v>
      </c>
      <c r="E42" s="49" t="s">
        <v>15</v>
      </c>
      <c r="F42" s="49">
        <v>12</v>
      </c>
    </row>
    <row r="43" spans="1:9">
      <c r="A43" s="53" t="s">
        <v>60</v>
      </c>
      <c r="B43" s="55"/>
      <c r="C43" s="55"/>
      <c r="D43" s="57" t="s">
        <v>61</v>
      </c>
      <c r="E43" s="15" t="s">
        <v>15</v>
      </c>
      <c r="F43" s="15">
        <v>12</v>
      </c>
    </row>
    <row r="44" spans="1:9">
      <c r="A44" s="53" t="s">
        <v>60</v>
      </c>
      <c r="B44" s="55"/>
      <c r="C44" s="55"/>
      <c r="D44" s="57" t="s">
        <v>62</v>
      </c>
      <c r="E44" s="15" t="s">
        <v>15</v>
      </c>
      <c r="F44" s="15">
        <v>16</v>
      </c>
    </row>
    <row r="45" spans="1:9">
      <c r="A45" s="53" t="s">
        <v>63</v>
      </c>
      <c r="B45" s="55"/>
      <c r="C45" s="55"/>
      <c r="D45" s="57" t="s">
        <v>64</v>
      </c>
      <c r="E45" s="15" t="s">
        <v>65</v>
      </c>
      <c r="F45" s="15">
        <v>9</v>
      </c>
    </row>
    <row r="46" spans="1:9">
      <c r="A46" s="53" t="s">
        <v>16</v>
      </c>
      <c r="B46" s="55"/>
      <c r="C46" s="55"/>
      <c r="D46" s="57" t="s">
        <v>17</v>
      </c>
      <c r="E46" s="15" t="s">
        <v>15</v>
      </c>
      <c r="F46" s="15">
        <v>12</v>
      </c>
    </row>
    <row r="47" spans="1:9">
      <c r="A47" s="53" t="s">
        <v>20</v>
      </c>
      <c r="B47" s="55"/>
      <c r="C47" s="55" t="s">
        <v>21</v>
      </c>
      <c r="D47" s="58"/>
      <c r="E47" s="15" t="s">
        <v>15</v>
      </c>
      <c r="F47" s="15">
        <v>2</v>
      </c>
    </row>
    <row r="48" spans="1:9">
      <c r="A48" s="53" t="s">
        <v>22</v>
      </c>
      <c r="B48" s="55"/>
      <c r="C48" s="55"/>
      <c r="D48" s="58" t="s">
        <v>71</v>
      </c>
      <c r="E48" s="15" t="s">
        <v>15</v>
      </c>
      <c r="F48" s="15">
        <v>2</v>
      </c>
    </row>
    <row r="49" spans="1:6">
      <c r="A49" s="53" t="s">
        <v>72</v>
      </c>
      <c r="B49" s="55"/>
      <c r="C49" s="55"/>
      <c r="D49" s="58"/>
      <c r="E49" s="15" t="s">
        <v>15</v>
      </c>
      <c r="F49" s="15">
        <v>6</v>
      </c>
    </row>
    <row r="50" spans="1:6">
      <c r="A50" s="47"/>
      <c r="B50" s="47"/>
      <c r="C50" s="47"/>
      <c r="D50" s="47"/>
      <c r="E50" s="47"/>
      <c r="F50" s="47"/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53" spans="1:6">
      <c r="A53" s="47"/>
      <c r="B53" s="47"/>
      <c r="C53" s="47"/>
      <c r="D53" s="47"/>
      <c r="E53" s="47"/>
      <c r="F53" s="47"/>
    </row>
    <row r="54" spans="1:6">
      <c r="A54" s="47"/>
      <c r="B54" s="47"/>
      <c r="C54" s="47"/>
      <c r="D54" s="47"/>
      <c r="E54" s="47"/>
      <c r="F54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/>
    </row>
    <row r="78" spans="1:3">
      <c r="A78" s="106" t="s">
        <v>78</v>
      </c>
      <c r="B78" s="6" t="s">
        <v>82</v>
      </c>
      <c r="C78" s="6"/>
    </row>
    <row r="79" spans="1:3">
      <c r="A79" s="106" t="s">
        <v>79</v>
      </c>
      <c r="B79" s="6" t="s">
        <v>82</v>
      </c>
      <c r="C79" s="6"/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5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2" width="8.140625" style="1" customWidth="1"/>
    <col min="3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74</v>
      </c>
      <c r="B2" s="75">
        <v>1</v>
      </c>
      <c r="C2" s="87" t="s">
        <v>99</v>
      </c>
      <c r="D2" s="76" t="s">
        <v>26</v>
      </c>
      <c r="E2" s="77">
        <v>1</v>
      </c>
      <c r="F2" s="78">
        <v>300</v>
      </c>
      <c r="G2" s="79">
        <v>1</v>
      </c>
      <c r="H2" s="79"/>
      <c r="I2" s="78">
        <v>480</v>
      </c>
      <c r="J2" s="79">
        <v>1</v>
      </c>
      <c r="K2" s="79">
        <v>1</v>
      </c>
      <c r="L2" s="80"/>
      <c r="M2" s="80"/>
      <c r="N2" s="78">
        <v>1</v>
      </c>
      <c r="O2" s="81"/>
      <c r="P2" s="82"/>
      <c r="Q2" s="82"/>
      <c r="R2" s="83"/>
    </row>
    <row r="3" spans="1:18">
      <c r="A3" s="123"/>
      <c r="B3" s="84">
        <v>2</v>
      </c>
      <c r="C3" s="88" t="s">
        <v>99</v>
      </c>
      <c r="D3" s="20" t="s">
        <v>55</v>
      </c>
      <c r="E3" s="14">
        <v>1</v>
      </c>
      <c r="F3" s="43">
        <v>702</v>
      </c>
      <c r="G3" s="15">
        <v>1</v>
      </c>
      <c r="H3" s="15"/>
      <c r="I3" s="43">
        <v>480</v>
      </c>
      <c r="J3" s="15"/>
      <c r="K3" s="15"/>
      <c r="L3" s="17"/>
      <c r="M3" s="17"/>
      <c r="N3" s="43">
        <v>2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27</v>
      </c>
      <c r="E4" s="9"/>
      <c r="F4" s="44">
        <v>264</v>
      </c>
      <c r="G4" s="10">
        <v>1</v>
      </c>
      <c r="H4" s="10">
        <v>1</v>
      </c>
      <c r="I4" s="44">
        <v>80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27</v>
      </c>
      <c r="E5" s="14"/>
      <c r="F5" s="43">
        <v>264</v>
      </c>
      <c r="G5" s="15">
        <v>1</v>
      </c>
      <c r="H5" s="15"/>
      <c r="I5" s="43">
        <v>80</v>
      </c>
      <c r="J5" s="15"/>
      <c r="K5" s="15"/>
      <c r="L5" s="17"/>
      <c r="M5" s="17"/>
      <c r="N5" s="43">
        <v>1</v>
      </c>
      <c r="O5" s="18"/>
      <c r="P5" s="16"/>
      <c r="Q5" s="16"/>
      <c r="R5" s="22"/>
    </row>
    <row r="6" spans="1:18">
      <c r="A6" s="123"/>
      <c r="B6" s="85">
        <v>5</v>
      </c>
      <c r="C6" s="89" t="s">
        <v>99</v>
      </c>
      <c r="D6" s="19" t="s">
        <v>9</v>
      </c>
      <c r="E6" s="9"/>
      <c r="F6" s="44">
        <v>260</v>
      </c>
      <c r="G6" s="10">
        <v>1</v>
      </c>
      <c r="H6" s="10">
        <v>1</v>
      </c>
      <c r="I6" s="44">
        <v>460</v>
      </c>
      <c r="J6" s="10">
        <v>1</v>
      </c>
      <c r="K6" s="10">
        <v>1</v>
      </c>
      <c r="L6" s="12"/>
      <c r="M6" s="12"/>
      <c r="N6" s="44">
        <v>1</v>
      </c>
      <c r="O6" s="13"/>
      <c r="P6" s="11"/>
      <c r="Q6" s="11"/>
      <c r="R6" s="21"/>
    </row>
    <row r="7" spans="1:18">
      <c r="A7" s="123"/>
      <c r="B7" s="84">
        <v>6</v>
      </c>
      <c r="C7" s="88" t="s">
        <v>100</v>
      </c>
      <c r="D7" s="20" t="s">
        <v>10</v>
      </c>
      <c r="E7" s="14"/>
      <c r="F7" s="43">
        <v>716</v>
      </c>
      <c r="G7" s="15"/>
      <c r="H7" s="15"/>
      <c r="I7" s="43">
        <v>296</v>
      </c>
      <c r="J7" s="15"/>
      <c r="K7" s="15"/>
      <c r="L7" s="17"/>
      <c r="M7" s="17"/>
      <c r="N7" s="43">
        <v>1</v>
      </c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96">
        <v>19</v>
      </c>
      <c r="C20" s="97"/>
      <c r="D20" s="23"/>
      <c r="E20" s="24"/>
      <c r="F20" s="46"/>
      <c r="G20" s="25"/>
      <c r="H20" s="25"/>
      <c r="I20" s="46"/>
      <c r="J20" s="25"/>
      <c r="K20" s="25"/>
      <c r="L20" s="26"/>
      <c r="M20" s="26"/>
      <c r="N20" s="46"/>
      <c r="O20" s="27"/>
      <c r="P20" s="28"/>
      <c r="Q20" s="28"/>
      <c r="R20" s="29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8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1"/>
      <c r="C42" s="52"/>
      <c r="D42" s="56" t="s">
        <v>59</v>
      </c>
      <c r="E42" s="49" t="s">
        <v>15</v>
      </c>
      <c r="F42" s="49">
        <v>8</v>
      </c>
    </row>
    <row r="43" spans="1:9">
      <c r="A43" s="53" t="s">
        <v>60</v>
      </c>
      <c r="B43" s="54"/>
      <c r="C43" s="55"/>
      <c r="D43" s="57" t="s">
        <v>61</v>
      </c>
      <c r="E43" s="15" t="s">
        <v>15</v>
      </c>
      <c r="F43" s="15">
        <v>4</v>
      </c>
    </row>
    <row r="44" spans="1:9">
      <c r="A44" s="53" t="s">
        <v>60</v>
      </c>
      <c r="B44" s="54"/>
      <c r="C44" s="55"/>
      <c r="D44" s="57" t="s">
        <v>62</v>
      </c>
      <c r="E44" s="15" t="s">
        <v>15</v>
      </c>
      <c r="F44" s="15">
        <v>24</v>
      </c>
    </row>
    <row r="45" spans="1:9">
      <c r="A45" s="53" t="s">
        <v>63</v>
      </c>
      <c r="B45" s="54"/>
      <c r="C45" s="55"/>
      <c r="D45" s="57" t="s">
        <v>64</v>
      </c>
      <c r="E45" s="15" t="s">
        <v>65</v>
      </c>
      <c r="F45" s="15">
        <v>12</v>
      </c>
    </row>
    <row r="46" spans="1:9">
      <c r="A46" s="53" t="s">
        <v>16</v>
      </c>
      <c r="B46" s="54"/>
      <c r="C46" s="55"/>
      <c r="D46" s="57" t="s">
        <v>17</v>
      </c>
      <c r="E46" s="15" t="s">
        <v>15</v>
      </c>
      <c r="F46" s="15">
        <v>4</v>
      </c>
    </row>
    <row r="47" spans="1:9">
      <c r="A47" s="53" t="s">
        <v>18</v>
      </c>
      <c r="B47" s="54"/>
      <c r="C47" s="55"/>
      <c r="D47" s="57" t="s">
        <v>19</v>
      </c>
      <c r="E47" s="15" t="s">
        <v>15</v>
      </c>
      <c r="F47" s="15">
        <v>4</v>
      </c>
    </row>
    <row r="48" spans="1:9">
      <c r="A48" s="53" t="s">
        <v>69</v>
      </c>
      <c r="B48" s="54"/>
      <c r="C48" s="55"/>
      <c r="D48" s="57" t="s">
        <v>70</v>
      </c>
      <c r="E48" s="15" t="s">
        <v>15</v>
      </c>
      <c r="F48" s="15">
        <v>4</v>
      </c>
    </row>
    <row r="49" spans="1:6">
      <c r="A49" s="47"/>
      <c r="B49" s="47"/>
      <c r="C49" s="47"/>
      <c r="D49" s="47"/>
      <c r="E49" s="47"/>
      <c r="F49" s="47"/>
    </row>
    <row r="50" spans="1:6">
      <c r="A50" s="47"/>
      <c r="B50" s="47"/>
      <c r="C50" s="47"/>
      <c r="D50" s="47"/>
      <c r="E50" s="47"/>
      <c r="F50" s="47"/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53" spans="1:6">
      <c r="A53" s="47"/>
      <c r="B53" s="47"/>
      <c r="C53" s="47"/>
      <c r="D53" s="47"/>
      <c r="E53" s="47"/>
      <c r="F53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/>
    </row>
    <row r="78" spans="1:3">
      <c r="A78" s="106" t="s">
        <v>78</v>
      </c>
      <c r="B78" s="6" t="s">
        <v>82</v>
      </c>
      <c r="C78" s="6"/>
    </row>
    <row r="79" spans="1:3">
      <c r="A79" s="106" t="s">
        <v>79</v>
      </c>
      <c r="B79" s="6" t="s">
        <v>82</v>
      </c>
      <c r="C79" s="6"/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5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2" width="9.7109375" style="1" customWidth="1"/>
    <col min="3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 ht="15.75">
      <c r="A2" s="123" t="s">
        <v>75</v>
      </c>
      <c r="B2" s="75">
        <v>1</v>
      </c>
      <c r="C2" s="87" t="s">
        <v>99</v>
      </c>
      <c r="D2" s="76" t="s">
        <v>26</v>
      </c>
      <c r="E2" s="77">
        <v>1</v>
      </c>
      <c r="F2" s="78">
        <v>600</v>
      </c>
      <c r="G2" s="79">
        <v>1</v>
      </c>
      <c r="H2" s="79">
        <v>1</v>
      </c>
      <c r="I2" s="78">
        <v>530</v>
      </c>
      <c r="J2" s="79">
        <v>1</v>
      </c>
      <c r="K2" s="79">
        <v>1</v>
      </c>
      <c r="L2" s="80"/>
      <c r="M2" s="80"/>
      <c r="N2" s="105">
        <v>2</v>
      </c>
      <c r="O2" s="81"/>
      <c r="P2" s="82" t="s">
        <v>28</v>
      </c>
      <c r="Q2" s="82"/>
      <c r="R2" s="83"/>
    </row>
    <row r="3" spans="1:18">
      <c r="A3" s="123"/>
      <c r="B3" s="84">
        <v>2</v>
      </c>
      <c r="C3" s="88" t="s">
        <v>99</v>
      </c>
      <c r="D3" s="20" t="s">
        <v>55</v>
      </c>
      <c r="E3" s="14">
        <v>1</v>
      </c>
      <c r="F3" s="43">
        <v>702</v>
      </c>
      <c r="G3" s="15">
        <v>1</v>
      </c>
      <c r="H3" s="15">
        <v>1</v>
      </c>
      <c r="I3" s="43">
        <v>530</v>
      </c>
      <c r="J3" s="15"/>
      <c r="K3" s="15"/>
      <c r="L3" s="17"/>
      <c r="M3" s="17"/>
      <c r="N3" s="43">
        <v>1</v>
      </c>
      <c r="O3" s="18"/>
      <c r="P3" s="16" t="s">
        <v>28</v>
      </c>
      <c r="Q3" s="16"/>
      <c r="R3" s="22"/>
    </row>
    <row r="4" spans="1:18">
      <c r="A4" s="123"/>
      <c r="B4" s="85">
        <v>3</v>
      </c>
      <c r="C4" s="89" t="s">
        <v>99</v>
      </c>
      <c r="D4" s="19" t="s">
        <v>55</v>
      </c>
      <c r="E4" s="9">
        <v>1</v>
      </c>
      <c r="F4" s="44">
        <v>702</v>
      </c>
      <c r="G4" s="10">
        <v>1</v>
      </c>
      <c r="H4" s="10">
        <v>1</v>
      </c>
      <c r="I4" s="44">
        <v>530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27</v>
      </c>
      <c r="E5" s="14"/>
      <c r="F5" s="43">
        <v>564</v>
      </c>
      <c r="G5" s="15">
        <v>1</v>
      </c>
      <c r="H5" s="15">
        <v>1</v>
      </c>
      <c r="I5" s="43">
        <v>80</v>
      </c>
      <c r="J5" s="15"/>
      <c r="K5" s="15"/>
      <c r="L5" s="17"/>
      <c r="M5" s="17"/>
      <c r="N5" s="43">
        <v>1</v>
      </c>
      <c r="O5" s="18"/>
      <c r="P5" s="16"/>
      <c r="Q5" s="16"/>
      <c r="R5" s="22"/>
    </row>
    <row r="6" spans="1:18">
      <c r="A6" s="123"/>
      <c r="B6" s="85">
        <v>5</v>
      </c>
      <c r="C6" s="89" t="s">
        <v>99</v>
      </c>
      <c r="D6" s="19" t="s">
        <v>27</v>
      </c>
      <c r="E6" s="9"/>
      <c r="F6" s="44">
        <v>564</v>
      </c>
      <c r="G6" s="10">
        <v>1</v>
      </c>
      <c r="H6" s="10"/>
      <c r="I6" s="44">
        <v>80</v>
      </c>
      <c r="J6" s="10"/>
      <c r="K6" s="10"/>
      <c r="L6" s="12"/>
      <c r="M6" s="12"/>
      <c r="N6" s="44">
        <v>1</v>
      </c>
      <c r="O6" s="13"/>
      <c r="P6" s="11"/>
      <c r="Q6" s="11"/>
      <c r="R6" s="21"/>
    </row>
    <row r="7" spans="1:18">
      <c r="A7" s="123"/>
      <c r="B7" s="84">
        <v>6</v>
      </c>
      <c r="C7" s="88" t="s">
        <v>99</v>
      </c>
      <c r="D7" s="20" t="s">
        <v>29</v>
      </c>
      <c r="E7" s="14"/>
      <c r="F7" s="43">
        <v>564</v>
      </c>
      <c r="G7" s="15">
        <v>1</v>
      </c>
      <c r="H7" s="15"/>
      <c r="I7" s="43">
        <v>200</v>
      </c>
      <c r="J7" s="15"/>
      <c r="K7" s="15"/>
      <c r="L7" s="17"/>
      <c r="M7" s="17"/>
      <c r="N7" s="43">
        <v>1</v>
      </c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96">
        <v>19</v>
      </c>
      <c r="C20" s="97"/>
      <c r="D20" s="23"/>
      <c r="E20" s="24"/>
      <c r="F20" s="46"/>
      <c r="G20" s="25"/>
      <c r="H20" s="25"/>
      <c r="I20" s="46"/>
      <c r="J20" s="25"/>
      <c r="K20" s="25"/>
      <c r="L20" s="26"/>
      <c r="M20" s="26"/>
      <c r="N20" s="46"/>
      <c r="O20" s="27"/>
      <c r="P20" s="28"/>
      <c r="Q20" s="28"/>
      <c r="R20" s="29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8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1"/>
      <c r="C42" s="52"/>
      <c r="D42" s="56" t="s">
        <v>59</v>
      </c>
      <c r="E42" s="49" t="s">
        <v>15</v>
      </c>
      <c r="F42" s="49">
        <v>8</v>
      </c>
    </row>
    <row r="43" spans="1:9">
      <c r="A43" s="53" t="s">
        <v>60</v>
      </c>
      <c r="B43" s="54"/>
      <c r="C43" s="55"/>
      <c r="D43" s="57" t="s">
        <v>61</v>
      </c>
      <c r="E43" s="15" t="s">
        <v>15</v>
      </c>
      <c r="F43" s="15">
        <v>6</v>
      </c>
    </row>
    <row r="44" spans="1:9">
      <c r="A44" s="53" t="s">
        <v>60</v>
      </c>
      <c r="B44" s="54"/>
      <c r="C44" s="55"/>
      <c r="D44" s="57" t="s">
        <v>62</v>
      </c>
      <c r="E44" s="15" t="s">
        <v>15</v>
      </c>
      <c r="F44" s="15">
        <v>46</v>
      </c>
    </row>
    <row r="45" spans="1:9">
      <c r="A45" s="53" t="s">
        <v>16</v>
      </c>
      <c r="B45" s="54"/>
      <c r="C45" s="55"/>
      <c r="D45" s="57" t="s">
        <v>17</v>
      </c>
      <c r="E45" s="15" t="s">
        <v>15</v>
      </c>
      <c r="F45" s="15">
        <v>8</v>
      </c>
    </row>
    <row r="46" spans="1:9">
      <c r="A46" s="53" t="s">
        <v>66</v>
      </c>
      <c r="B46" s="55"/>
      <c r="C46" s="54" t="s">
        <v>21</v>
      </c>
      <c r="D46" s="57"/>
      <c r="E46" s="15" t="s">
        <v>15</v>
      </c>
      <c r="F46" s="15">
        <v>10</v>
      </c>
    </row>
    <row r="47" spans="1:9">
      <c r="A47" s="53" t="s">
        <v>69</v>
      </c>
      <c r="B47" s="54"/>
      <c r="C47" s="55"/>
      <c r="D47" s="57" t="s">
        <v>70</v>
      </c>
      <c r="E47" s="15" t="s">
        <v>15</v>
      </c>
      <c r="F47" s="15">
        <v>4</v>
      </c>
    </row>
    <row r="48" spans="1:9">
      <c r="A48" s="47"/>
      <c r="B48" s="47"/>
      <c r="C48" s="47"/>
      <c r="D48" s="47"/>
      <c r="E48" s="47"/>
      <c r="F48" s="47"/>
    </row>
    <row r="49" spans="1:6">
      <c r="A49" s="47"/>
      <c r="B49" s="47"/>
      <c r="C49" s="47"/>
      <c r="D49" s="47"/>
      <c r="E49" s="47"/>
      <c r="F49" s="47"/>
    </row>
    <row r="50" spans="1:6">
      <c r="A50" s="47"/>
      <c r="B50" s="47"/>
      <c r="C50" s="47"/>
      <c r="D50" s="47"/>
      <c r="E50" s="47"/>
      <c r="F50" s="47"/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/>
    </row>
    <row r="78" spans="1:3">
      <c r="A78" s="106" t="s">
        <v>78</v>
      </c>
      <c r="B78" s="6" t="s">
        <v>82</v>
      </c>
      <c r="C78" s="6"/>
    </row>
    <row r="79" spans="1:3">
      <c r="A79" s="106" t="s">
        <v>79</v>
      </c>
      <c r="B79" s="6" t="s">
        <v>82</v>
      </c>
      <c r="C79" s="6"/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5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2" width="8.85546875" style="1" customWidth="1"/>
    <col min="3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76</v>
      </c>
      <c r="B2" s="75">
        <v>1</v>
      </c>
      <c r="C2" s="87" t="s">
        <v>99</v>
      </c>
      <c r="D2" s="76" t="s">
        <v>26</v>
      </c>
      <c r="E2" s="77">
        <v>1</v>
      </c>
      <c r="F2" s="78">
        <v>600</v>
      </c>
      <c r="G2" s="79">
        <v>1</v>
      </c>
      <c r="H2" s="79"/>
      <c r="I2" s="78">
        <v>530</v>
      </c>
      <c r="J2" s="79">
        <v>1</v>
      </c>
      <c r="K2" s="79">
        <v>1</v>
      </c>
      <c r="L2" s="80"/>
      <c r="M2" s="80"/>
      <c r="N2" s="78">
        <v>1</v>
      </c>
      <c r="O2" s="81"/>
      <c r="P2" s="82"/>
      <c r="Q2" s="82"/>
      <c r="R2" s="83"/>
    </row>
    <row r="3" spans="1:18">
      <c r="A3" s="123"/>
      <c r="B3" s="84">
        <v>2</v>
      </c>
      <c r="C3" s="88" t="s">
        <v>99</v>
      </c>
      <c r="D3" s="20" t="s">
        <v>4</v>
      </c>
      <c r="E3" s="14">
        <v>1</v>
      </c>
      <c r="F3" s="43">
        <v>702</v>
      </c>
      <c r="G3" s="15">
        <v>1</v>
      </c>
      <c r="H3" s="15"/>
      <c r="I3" s="43">
        <v>530</v>
      </c>
      <c r="J3" s="15"/>
      <c r="K3" s="15"/>
      <c r="L3" s="17"/>
      <c r="M3" s="17"/>
      <c r="N3" s="43">
        <v>2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27</v>
      </c>
      <c r="E4" s="9"/>
      <c r="F4" s="44">
        <v>564</v>
      </c>
      <c r="G4" s="10">
        <v>1</v>
      </c>
      <c r="H4" s="10">
        <v>1</v>
      </c>
      <c r="I4" s="44">
        <v>80</v>
      </c>
      <c r="J4" s="10"/>
      <c r="K4" s="10"/>
      <c r="L4" s="12"/>
      <c r="M4" s="12"/>
      <c r="N4" s="44">
        <v>1</v>
      </c>
      <c r="O4" s="13"/>
      <c r="P4" s="11"/>
      <c r="Q4" s="11"/>
      <c r="R4" s="21"/>
    </row>
    <row r="5" spans="1:18">
      <c r="A5" s="123"/>
      <c r="B5" s="84">
        <v>4</v>
      </c>
      <c r="C5" s="88" t="s">
        <v>99</v>
      </c>
      <c r="D5" s="20" t="s">
        <v>27</v>
      </c>
      <c r="E5" s="14"/>
      <c r="F5" s="43">
        <v>564</v>
      </c>
      <c r="G5" s="15">
        <v>1</v>
      </c>
      <c r="H5" s="15"/>
      <c r="I5" s="43">
        <v>80</v>
      </c>
      <c r="J5" s="15"/>
      <c r="K5" s="15"/>
      <c r="L5" s="17"/>
      <c r="M5" s="17"/>
      <c r="N5" s="43">
        <v>1</v>
      </c>
      <c r="O5" s="18"/>
      <c r="P5" s="16"/>
      <c r="Q5" s="16"/>
      <c r="R5" s="22"/>
    </row>
    <row r="6" spans="1:18">
      <c r="A6" s="123"/>
      <c r="B6" s="85">
        <v>5</v>
      </c>
      <c r="C6" s="89" t="s">
        <v>99</v>
      </c>
      <c r="D6" s="19" t="s">
        <v>30</v>
      </c>
      <c r="E6" s="9"/>
      <c r="F6" s="44">
        <v>500</v>
      </c>
      <c r="G6" s="10">
        <v>1</v>
      </c>
      <c r="H6" s="10"/>
      <c r="I6" s="44">
        <v>100</v>
      </c>
      <c r="J6" s="10">
        <v>1</v>
      </c>
      <c r="K6" s="10"/>
      <c r="L6" s="12"/>
      <c r="M6" s="12">
        <v>500</v>
      </c>
      <c r="N6" s="44">
        <v>2</v>
      </c>
      <c r="O6" s="13"/>
      <c r="P6" s="11"/>
      <c r="Q6" s="11"/>
      <c r="R6" s="21" t="s">
        <v>31</v>
      </c>
    </row>
    <row r="7" spans="1:18">
      <c r="A7" s="123"/>
      <c r="B7" s="84">
        <v>6</v>
      </c>
      <c r="C7" s="88" t="s">
        <v>99</v>
      </c>
      <c r="D7" s="20" t="s">
        <v>30</v>
      </c>
      <c r="E7" s="14"/>
      <c r="F7" s="43">
        <v>500</v>
      </c>
      <c r="G7" s="15">
        <v>1</v>
      </c>
      <c r="H7" s="15"/>
      <c r="I7" s="43">
        <v>230</v>
      </c>
      <c r="J7" s="15">
        <v>1</v>
      </c>
      <c r="K7" s="15"/>
      <c r="L7" s="17"/>
      <c r="M7" s="17">
        <v>500</v>
      </c>
      <c r="N7" s="43">
        <v>4</v>
      </c>
      <c r="O7" s="18"/>
      <c r="P7" s="16"/>
      <c r="Q7" s="16"/>
      <c r="R7" s="22" t="s">
        <v>31</v>
      </c>
    </row>
    <row r="8" spans="1:18">
      <c r="A8" s="123"/>
      <c r="B8" s="85">
        <v>7</v>
      </c>
      <c r="C8" s="89" t="s">
        <v>99</v>
      </c>
      <c r="D8" s="19" t="s">
        <v>32</v>
      </c>
      <c r="E8" s="9"/>
      <c r="F8" s="44">
        <v>518</v>
      </c>
      <c r="G8" s="10">
        <v>1</v>
      </c>
      <c r="H8" s="10"/>
      <c r="I8" s="44">
        <v>70</v>
      </c>
      <c r="J8" s="10"/>
      <c r="K8" s="10"/>
      <c r="L8" s="12"/>
      <c r="M8" s="12"/>
      <c r="N8" s="44">
        <v>2</v>
      </c>
      <c r="O8" s="13"/>
      <c r="P8" s="11"/>
      <c r="Q8" s="11"/>
      <c r="R8" s="21"/>
    </row>
    <row r="9" spans="1:18">
      <c r="A9" s="123"/>
      <c r="B9" s="84">
        <v>8</v>
      </c>
      <c r="C9" s="88" t="s">
        <v>99</v>
      </c>
      <c r="D9" s="20" t="s">
        <v>32</v>
      </c>
      <c r="E9" s="14"/>
      <c r="F9" s="43">
        <v>518</v>
      </c>
      <c r="G9" s="15">
        <v>1</v>
      </c>
      <c r="H9" s="15"/>
      <c r="I9" s="43">
        <v>200</v>
      </c>
      <c r="J9" s="15"/>
      <c r="K9" s="15"/>
      <c r="L9" s="17"/>
      <c r="M9" s="17"/>
      <c r="N9" s="43">
        <v>4</v>
      </c>
      <c r="O9" s="18"/>
      <c r="P9" s="16"/>
      <c r="Q9" s="16"/>
      <c r="R9" s="22"/>
    </row>
    <row r="10" spans="1:18">
      <c r="A10" s="123"/>
      <c r="B10" s="85">
        <v>9</v>
      </c>
      <c r="C10" s="89" t="s">
        <v>99</v>
      </c>
      <c r="D10" s="19" t="s">
        <v>33</v>
      </c>
      <c r="E10" s="9"/>
      <c r="F10" s="44">
        <v>518</v>
      </c>
      <c r="G10" s="10">
        <v>1</v>
      </c>
      <c r="H10" s="10"/>
      <c r="I10" s="44">
        <v>500</v>
      </c>
      <c r="J10" s="10"/>
      <c r="K10" s="10"/>
      <c r="L10" s="12"/>
      <c r="M10" s="12"/>
      <c r="N10" s="44">
        <v>3</v>
      </c>
      <c r="O10" s="13"/>
      <c r="P10" s="11"/>
      <c r="Q10" s="11"/>
      <c r="R10" s="21"/>
    </row>
    <row r="11" spans="1:18">
      <c r="A11" s="123"/>
      <c r="B11" s="84">
        <v>10</v>
      </c>
      <c r="C11" s="88" t="s">
        <v>100</v>
      </c>
      <c r="D11" s="20" t="s">
        <v>10</v>
      </c>
      <c r="E11" s="14"/>
      <c r="F11" s="43">
        <v>716</v>
      </c>
      <c r="G11" s="15"/>
      <c r="H11" s="15"/>
      <c r="I11" s="43">
        <v>596</v>
      </c>
      <c r="J11" s="15"/>
      <c r="K11" s="15"/>
      <c r="L11" s="17"/>
      <c r="M11" s="17"/>
      <c r="N11" s="43">
        <v>1</v>
      </c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85">
        <v>19</v>
      </c>
      <c r="C20" s="97"/>
      <c r="D20" s="23"/>
      <c r="E20" s="24"/>
      <c r="F20" s="46"/>
      <c r="G20" s="25"/>
      <c r="H20" s="25"/>
      <c r="I20" s="46"/>
      <c r="J20" s="25"/>
      <c r="K20" s="25"/>
      <c r="L20" s="26"/>
      <c r="M20" s="26"/>
      <c r="N20" s="46"/>
      <c r="O20" s="27"/>
      <c r="P20" s="28"/>
      <c r="Q20" s="28"/>
      <c r="R20" s="29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8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25" t="s">
        <v>73</v>
      </c>
      <c r="B40" s="126"/>
      <c r="C40" s="126"/>
      <c r="D40" s="126"/>
      <c r="E40" s="126"/>
      <c r="F40" s="127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1"/>
      <c r="C42" s="52"/>
      <c r="D42" s="56" t="s">
        <v>59</v>
      </c>
      <c r="E42" s="49" t="s">
        <v>15</v>
      </c>
      <c r="F42" s="49">
        <v>46</v>
      </c>
    </row>
    <row r="43" spans="1:9">
      <c r="A43" s="53" t="s">
        <v>60</v>
      </c>
      <c r="B43" s="54"/>
      <c r="C43" s="55"/>
      <c r="D43" s="57" t="s">
        <v>61</v>
      </c>
      <c r="E43" s="15" t="s">
        <v>15</v>
      </c>
      <c r="F43" s="15">
        <v>16</v>
      </c>
    </row>
    <row r="44" spans="1:9">
      <c r="A44" s="53" t="s">
        <v>60</v>
      </c>
      <c r="B44" s="54"/>
      <c r="C44" s="55"/>
      <c r="D44" s="57" t="s">
        <v>62</v>
      </c>
      <c r="E44" s="15" t="s">
        <v>15</v>
      </c>
      <c r="F44" s="15">
        <v>52</v>
      </c>
    </row>
    <row r="45" spans="1:9">
      <c r="A45" s="53" t="s">
        <v>63</v>
      </c>
      <c r="B45" s="54"/>
      <c r="C45" s="55"/>
      <c r="D45" s="57" t="s">
        <v>64</v>
      </c>
      <c r="E45" s="15" t="s">
        <v>65</v>
      </c>
      <c r="F45" s="15">
        <v>12</v>
      </c>
    </row>
    <row r="46" spans="1:9">
      <c r="A46" s="53" t="s">
        <v>16</v>
      </c>
      <c r="B46" s="54"/>
      <c r="C46" s="55"/>
      <c r="D46" s="57" t="s">
        <v>17</v>
      </c>
      <c r="E46" s="15" t="s">
        <v>15</v>
      </c>
      <c r="F46" s="15">
        <v>46</v>
      </c>
    </row>
    <row r="47" spans="1:9">
      <c r="A47" s="53" t="s">
        <v>68</v>
      </c>
      <c r="B47" s="54"/>
      <c r="C47" s="55"/>
      <c r="D47" s="57" t="s">
        <v>34</v>
      </c>
      <c r="E47" s="15" t="s">
        <v>67</v>
      </c>
      <c r="F47" s="15">
        <v>3</v>
      </c>
    </row>
    <row r="48" spans="1:9">
      <c r="A48" s="53" t="s">
        <v>69</v>
      </c>
      <c r="B48" s="54"/>
      <c r="C48" s="55"/>
      <c r="D48" s="57" t="s">
        <v>70</v>
      </c>
      <c r="E48" s="15" t="s">
        <v>15</v>
      </c>
      <c r="F48" s="15">
        <v>4</v>
      </c>
    </row>
    <row r="49" spans="1:6">
      <c r="A49" s="47"/>
      <c r="B49" s="47"/>
      <c r="C49" s="47"/>
      <c r="D49" s="47"/>
      <c r="E49" s="47"/>
      <c r="F49" s="47"/>
    </row>
    <row r="50" spans="1:6">
      <c r="A50" s="47"/>
      <c r="B50" s="47"/>
      <c r="C50" s="47"/>
      <c r="D50" s="47"/>
      <c r="E50" s="47"/>
      <c r="F50" s="47"/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53" spans="1:6">
      <c r="A53" s="47"/>
      <c r="B53" s="47"/>
      <c r="C53" s="47"/>
      <c r="D53" s="47"/>
      <c r="E53" s="47"/>
      <c r="F53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/>
    </row>
    <row r="78" spans="1:3">
      <c r="A78" s="106" t="s">
        <v>78</v>
      </c>
      <c r="B78" s="6" t="s">
        <v>82</v>
      </c>
      <c r="C78" s="6">
        <v>3</v>
      </c>
    </row>
    <row r="79" spans="1:3">
      <c r="A79" s="106" t="s">
        <v>79</v>
      </c>
      <c r="B79" s="6" t="s">
        <v>82</v>
      </c>
      <c r="C79" s="6"/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scale="5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zoomScale="70" zoomScaleNormal="70" workbookViewId="0">
      <selection activeCell="C1" sqref="C1"/>
    </sheetView>
  </sheetViews>
  <sheetFormatPr defaultRowHeight="14.25"/>
  <cols>
    <col min="1" max="1" width="24.85546875" style="1" customWidth="1"/>
    <col min="2" max="2" width="9.28515625" style="1" customWidth="1"/>
    <col min="3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10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83</v>
      </c>
      <c r="B2" s="99">
        <v>1</v>
      </c>
      <c r="C2" s="100" t="s">
        <v>99</v>
      </c>
      <c r="D2" s="30" t="s">
        <v>55</v>
      </c>
      <c r="E2" s="31">
        <v>1</v>
      </c>
      <c r="F2" s="42">
        <v>720</v>
      </c>
      <c r="G2" s="32">
        <v>1</v>
      </c>
      <c r="H2" s="32">
        <v>1</v>
      </c>
      <c r="I2" s="42">
        <v>300</v>
      </c>
      <c r="J2" s="32">
        <v>1</v>
      </c>
      <c r="K2" s="32">
        <v>1</v>
      </c>
      <c r="L2" s="33"/>
      <c r="M2" s="33"/>
      <c r="N2" s="42">
        <v>1</v>
      </c>
      <c r="O2" s="34"/>
      <c r="P2" s="35"/>
      <c r="Q2" s="35"/>
      <c r="R2" s="36"/>
    </row>
    <row r="3" spans="1:18">
      <c r="A3" s="123"/>
      <c r="B3" s="84">
        <v>2</v>
      </c>
      <c r="C3" s="88" t="s">
        <v>99</v>
      </c>
      <c r="D3" s="20" t="s">
        <v>10</v>
      </c>
      <c r="E3" s="14"/>
      <c r="F3" s="43">
        <v>720</v>
      </c>
      <c r="G3" s="15">
        <v>1</v>
      </c>
      <c r="H3" s="15"/>
      <c r="I3" s="43">
        <v>282</v>
      </c>
      <c r="J3" s="15">
        <v>1</v>
      </c>
      <c r="K3" s="15">
        <v>1</v>
      </c>
      <c r="L3" s="17"/>
      <c r="M3" s="17"/>
      <c r="N3" s="43">
        <v>1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84</v>
      </c>
      <c r="E4" s="9">
        <v>1</v>
      </c>
      <c r="F4" s="44">
        <v>281</v>
      </c>
      <c r="G4" s="10"/>
      <c r="H4" s="10"/>
      <c r="I4" s="44">
        <v>281</v>
      </c>
      <c r="J4" s="10"/>
      <c r="K4" s="10"/>
      <c r="L4" s="12"/>
      <c r="M4" s="12"/>
      <c r="N4" s="44">
        <v>2</v>
      </c>
      <c r="O4" s="13"/>
      <c r="P4" s="11" t="s">
        <v>89</v>
      </c>
      <c r="Q4" s="11"/>
      <c r="R4" s="21"/>
    </row>
    <row r="5" spans="1:18">
      <c r="A5" s="123"/>
      <c r="B5" s="84">
        <v>4</v>
      </c>
      <c r="C5" s="88" t="s">
        <v>99</v>
      </c>
      <c r="D5" s="20" t="s">
        <v>9</v>
      </c>
      <c r="E5" s="14"/>
      <c r="F5" s="43">
        <v>261</v>
      </c>
      <c r="G5" s="15"/>
      <c r="H5" s="15"/>
      <c r="I5" s="43">
        <v>261</v>
      </c>
      <c r="J5" s="15"/>
      <c r="K5" s="15"/>
      <c r="L5" s="17"/>
      <c r="M5" s="17"/>
      <c r="N5" s="43">
        <v>1</v>
      </c>
      <c r="O5" s="18"/>
      <c r="P5" s="16" t="s">
        <v>90</v>
      </c>
      <c r="Q5" s="16"/>
      <c r="R5" s="22"/>
    </row>
    <row r="6" spans="1:18">
      <c r="A6" s="123"/>
      <c r="B6" s="85">
        <v>5</v>
      </c>
      <c r="C6" s="89"/>
      <c r="D6" s="19"/>
      <c r="E6" s="9"/>
      <c r="F6" s="44"/>
      <c r="G6" s="10"/>
      <c r="H6" s="10"/>
      <c r="I6" s="44"/>
      <c r="J6" s="10"/>
      <c r="K6" s="10"/>
      <c r="L6" s="12"/>
      <c r="M6" s="12"/>
      <c r="N6" s="44"/>
      <c r="O6" s="13"/>
      <c r="P6" s="11"/>
      <c r="Q6" s="11"/>
      <c r="R6" s="21"/>
    </row>
    <row r="7" spans="1:18">
      <c r="A7" s="123"/>
      <c r="B7" s="84">
        <v>6</v>
      </c>
      <c r="C7" s="88"/>
      <c r="D7" s="20"/>
      <c r="E7" s="14"/>
      <c r="F7" s="43"/>
      <c r="G7" s="15"/>
      <c r="H7" s="15"/>
      <c r="I7" s="43"/>
      <c r="J7" s="15"/>
      <c r="K7" s="15"/>
      <c r="L7" s="17"/>
      <c r="M7" s="17"/>
      <c r="N7" s="43"/>
      <c r="O7" s="18"/>
      <c r="P7" s="16"/>
      <c r="Q7" s="16"/>
      <c r="R7" s="22"/>
    </row>
    <row r="8" spans="1:18">
      <c r="A8" s="123"/>
      <c r="B8" s="85">
        <v>7</v>
      </c>
      <c r="C8" s="89"/>
      <c r="D8" s="19"/>
      <c r="E8" s="9"/>
      <c r="F8" s="44"/>
      <c r="G8" s="10"/>
      <c r="H8" s="10"/>
      <c r="I8" s="44"/>
      <c r="J8" s="10"/>
      <c r="K8" s="10"/>
      <c r="L8" s="12"/>
      <c r="M8" s="12"/>
      <c r="N8" s="44"/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85">
        <v>19</v>
      </c>
      <c r="C20" s="9"/>
      <c r="D20" s="74"/>
      <c r="E20" s="9"/>
      <c r="F20" s="44"/>
      <c r="G20" s="10"/>
      <c r="H20" s="10"/>
      <c r="I20" s="44"/>
      <c r="J20" s="10"/>
      <c r="K20" s="10"/>
      <c r="L20" s="12"/>
      <c r="M20" s="12"/>
      <c r="N20" s="44"/>
      <c r="O20" s="13"/>
      <c r="P20" s="11"/>
      <c r="Q20" s="11"/>
      <c r="R20" s="21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9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92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31" t="s">
        <v>73</v>
      </c>
      <c r="B40" s="132"/>
      <c r="C40" s="132"/>
      <c r="D40" s="132"/>
      <c r="E40" s="132"/>
      <c r="F40" s="133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1"/>
      <c r="C42" s="52"/>
      <c r="D42" s="51" t="s">
        <v>59</v>
      </c>
      <c r="E42" s="49" t="s">
        <v>15</v>
      </c>
      <c r="F42" s="49">
        <v>14</v>
      </c>
    </row>
    <row r="43" spans="1:9">
      <c r="A43" s="53" t="s">
        <v>60</v>
      </c>
      <c r="B43" s="54"/>
      <c r="C43" s="55"/>
      <c r="D43" s="54" t="s">
        <v>61</v>
      </c>
      <c r="E43" s="15" t="s">
        <v>15</v>
      </c>
      <c r="F43" s="15">
        <v>2</v>
      </c>
    </row>
    <row r="44" spans="1:9">
      <c r="A44" s="53" t="s">
        <v>60</v>
      </c>
      <c r="B44" s="54"/>
      <c r="C44" s="55"/>
      <c r="D44" s="54" t="s">
        <v>62</v>
      </c>
      <c r="E44" s="15" t="s">
        <v>15</v>
      </c>
      <c r="F44" s="15">
        <v>16</v>
      </c>
    </row>
    <row r="45" spans="1:9">
      <c r="A45" s="53" t="s">
        <v>16</v>
      </c>
      <c r="B45" s="54"/>
      <c r="C45" s="55"/>
      <c r="D45" s="54" t="s">
        <v>17</v>
      </c>
      <c r="E45" s="15" t="s">
        <v>15</v>
      </c>
      <c r="F45" s="15">
        <v>14</v>
      </c>
    </row>
    <row r="46" spans="1:9">
      <c r="A46" s="53" t="s">
        <v>86</v>
      </c>
      <c r="B46" s="54"/>
      <c r="C46" s="55"/>
      <c r="D46" s="54"/>
      <c r="E46" s="15" t="s">
        <v>15</v>
      </c>
      <c r="F46" s="15">
        <v>2</v>
      </c>
    </row>
    <row r="47" spans="1:9">
      <c r="A47" s="55" t="s">
        <v>87</v>
      </c>
      <c r="B47" s="55"/>
      <c r="C47" s="55" t="s">
        <v>88</v>
      </c>
      <c r="D47" s="55"/>
      <c r="E47" s="15" t="s">
        <v>15</v>
      </c>
      <c r="F47" s="15">
        <v>2</v>
      </c>
    </row>
    <row r="48" spans="1:9">
      <c r="A48" s="47"/>
      <c r="B48" s="47"/>
      <c r="C48" s="47"/>
      <c r="D48" s="47"/>
      <c r="E48" s="47"/>
      <c r="F48" s="47"/>
    </row>
    <row r="49" spans="1:6">
      <c r="A49" s="47"/>
      <c r="B49" s="47"/>
      <c r="C49" s="47"/>
      <c r="D49" s="47"/>
      <c r="E49" s="47"/>
      <c r="F49" s="47"/>
    </row>
    <row r="50" spans="1:6">
      <c r="A50" s="47"/>
      <c r="B50" s="47"/>
      <c r="C50" s="47"/>
      <c r="D50" s="47"/>
      <c r="E50" s="47"/>
      <c r="F50" s="47"/>
    </row>
    <row r="51" spans="1:6">
      <c r="A51" s="47"/>
      <c r="B51" s="47"/>
      <c r="C51" s="47"/>
      <c r="D51" s="47"/>
      <c r="E51" s="47"/>
      <c r="F51" s="47"/>
    </row>
    <row r="52" spans="1:6">
      <c r="A52" s="47"/>
      <c r="B52" s="47"/>
      <c r="C52" s="47"/>
      <c r="D52" s="47"/>
      <c r="E52" s="47"/>
      <c r="F52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>
        <v>1.143</v>
      </c>
    </row>
    <row r="78" spans="1:3">
      <c r="A78" s="106" t="s">
        <v>78</v>
      </c>
      <c r="B78" s="6" t="s">
        <v>82</v>
      </c>
      <c r="C78" s="6">
        <v>0</v>
      </c>
    </row>
    <row r="79" spans="1:3">
      <c r="A79" s="106" t="s">
        <v>79</v>
      </c>
      <c r="B79" s="6" t="s">
        <v>82</v>
      </c>
      <c r="C79" s="6">
        <v>1.38</v>
      </c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10" zoomScale="70" zoomScaleNormal="70" workbookViewId="0">
      <selection activeCell="A47" sqref="A47"/>
    </sheetView>
  </sheetViews>
  <sheetFormatPr defaultRowHeight="14.25"/>
  <cols>
    <col min="1" max="1" width="24.85546875" style="1" customWidth="1"/>
    <col min="2" max="2" width="8.42578125" style="1" customWidth="1"/>
    <col min="3" max="3" width="9.42578125" style="1" customWidth="1"/>
    <col min="4" max="4" width="20.42578125" style="1" customWidth="1"/>
    <col min="5" max="5" width="11.140625" style="1" customWidth="1"/>
    <col min="6" max="6" width="10.85546875" style="1" customWidth="1"/>
    <col min="7" max="7" width="9.85546875" style="1" customWidth="1"/>
    <col min="8" max="8" width="11.7109375" style="1" customWidth="1"/>
    <col min="9" max="9" width="11.140625" style="1" customWidth="1"/>
    <col min="10" max="10" width="9.140625" style="1"/>
    <col min="11" max="11" width="11.28515625" style="1" customWidth="1"/>
    <col min="12" max="14" width="10.7109375" style="1" customWidth="1"/>
    <col min="15" max="17" width="9.140625" style="1"/>
    <col min="18" max="18" width="18.7109375" style="1" customWidth="1"/>
    <col min="19" max="19" width="10.28515625" style="1" customWidth="1"/>
    <col min="20" max="21" width="9.140625" style="1"/>
    <col min="22" max="22" width="19" style="1" customWidth="1"/>
    <col min="23" max="16384" width="9.140625" style="1"/>
  </cols>
  <sheetData>
    <row r="1" spans="1:18" ht="15" thickBot="1">
      <c r="A1" s="41" t="s">
        <v>6</v>
      </c>
      <c r="B1" s="39" t="s">
        <v>41</v>
      </c>
      <c r="C1" s="59" t="s">
        <v>121</v>
      </c>
      <c r="D1" s="38" t="s">
        <v>42</v>
      </c>
      <c r="E1" s="39" t="s">
        <v>43</v>
      </c>
      <c r="F1" s="39" t="s">
        <v>44</v>
      </c>
      <c r="G1" s="39" t="s">
        <v>45</v>
      </c>
      <c r="H1" s="39" t="s">
        <v>46</v>
      </c>
      <c r="I1" s="39" t="s">
        <v>47</v>
      </c>
      <c r="J1" s="39" t="s">
        <v>48</v>
      </c>
      <c r="K1" s="39" t="s">
        <v>49</v>
      </c>
      <c r="L1" s="39" t="s">
        <v>50</v>
      </c>
      <c r="M1" s="38" t="s">
        <v>5</v>
      </c>
      <c r="N1" s="38" t="s">
        <v>51</v>
      </c>
      <c r="O1" s="38" t="s">
        <v>52</v>
      </c>
      <c r="P1" s="38" t="s">
        <v>53</v>
      </c>
      <c r="Q1" s="38" t="s">
        <v>54</v>
      </c>
      <c r="R1" s="40" t="s">
        <v>2</v>
      </c>
    </row>
    <row r="2" spans="1:18">
      <c r="A2" s="123" t="s">
        <v>96</v>
      </c>
      <c r="B2" s="75">
        <v>1</v>
      </c>
      <c r="C2" s="87" t="s">
        <v>99</v>
      </c>
      <c r="D2" s="76" t="s">
        <v>55</v>
      </c>
      <c r="E2" s="77">
        <v>1</v>
      </c>
      <c r="F2" s="78">
        <v>720</v>
      </c>
      <c r="G2" s="79">
        <v>1</v>
      </c>
      <c r="H2" s="79">
        <v>1</v>
      </c>
      <c r="I2" s="78">
        <v>300</v>
      </c>
      <c r="J2" s="79">
        <v>1</v>
      </c>
      <c r="K2" s="79">
        <v>1</v>
      </c>
      <c r="L2" s="80">
        <v>720</v>
      </c>
      <c r="M2" s="80"/>
      <c r="N2" s="78">
        <v>1</v>
      </c>
      <c r="O2" s="81"/>
      <c r="P2" s="82"/>
      <c r="Q2" s="82"/>
      <c r="R2" s="83"/>
    </row>
    <row r="3" spans="1:18">
      <c r="A3" s="123"/>
      <c r="B3" s="84">
        <v>2</v>
      </c>
      <c r="C3" s="88" t="s">
        <v>99</v>
      </c>
      <c r="D3" s="20" t="s">
        <v>55</v>
      </c>
      <c r="E3" s="14">
        <v>1</v>
      </c>
      <c r="F3" s="43">
        <v>720</v>
      </c>
      <c r="G3" s="15">
        <v>1</v>
      </c>
      <c r="H3" s="15">
        <v>1</v>
      </c>
      <c r="I3" s="43">
        <v>300</v>
      </c>
      <c r="J3" s="15">
        <v>1</v>
      </c>
      <c r="K3" s="15">
        <v>1</v>
      </c>
      <c r="L3" s="17"/>
      <c r="M3" s="17"/>
      <c r="N3" s="43">
        <v>1</v>
      </c>
      <c r="O3" s="18"/>
      <c r="P3" s="16"/>
      <c r="Q3" s="16"/>
      <c r="R3" s="22"/>
    </row>
    <row r="4" spans="1:18">
      <c r="A4" s="123"/>
      <c r="B4" s="85">
        <v>3</v>
      </c>
      <c r="C4" s="89" t="s">
        <v>99</v>
      </c>
      <c r="D4" s="19" t="s">
        <v>10</v>
      </c>
      <c r="E4" s="9"/>
      <c r="F4" s="44">
        <v>720</v>
      </c>
      <c r="G4" s="10">
        <v>1</v>
      </c>
      <c r="H4" s="10"/>
      <c r="I4" s="44">
        <v>582</v>
      </c>
      <c r="J4" s="10">
        <v>1</v>
      </c>
      <c r="K4" s="10">
        <v>1</v>
      </c>
      <c r="L4" s="12">
        <v>720</v>
      </c>
      <c r="M4" s="12"/>
      <c r="N4" s="44">
        <v>1</v>
      </c>
      <c r="O4" s="13"/>
      <c r="P4" s="11"/>
      <c r="Q4" s="11"/>
      <c r="R4" s="21" t="s">
        <v>91</v>
      </c>
    </row>
    <row r="5" spans="1:18">
      <c r="A5" s="123"/>
      <c r="B5" s="84">
        <v>4</v>
      </c>
      <c r="C5" s="88" t="s">
        <v>99</v>
      </c>
      <c r="D5" s="20" t="s">
        <v>7</v>
      </c>
      <c r="E5" s="14">
        <v>1</v>
      </c>
      <c r="F5" s="43">
        <v>564</v>
      </c>
      <c r="G5" s="15">
        <v>1</v>
      </c>
      <c r="H5" s="15"/>
      <c r="I5" s="43">
        <v>582</v>
      </c>
      <c r="J5" s="15"/>
      <c r="K5" s="15"/>
      <c r="L5" s="17">
        <v>564</v>
      </c>
      <c r="M5" s="17"/>
      <c r="N5" s="43">
        <v>1</v>
      </c>
      <c r="O5" s="18" t="s">
        <v>93</v>
      </c>
      <c r="P5" s="16" t="s">
        <v>85</v>
      </c>
      <c r="Q5" s="16"/>
      <c r="R5" s="22"/>
    </row>
    <row r="6" spans="1:18">
      <c r="A6" s="123"/>
      <c r="B6" s="85">
        <v>5</v>
      </c>
      <c r="C6" s="89" t="s">
        <v>99</v>
      </c>
      <c r="D6" s="19" t="s">
        <v>8</v>
      </c>
      <c r="E6" s="9">
        <v>1</v>
      </c>
      <c r="F6" s="44">
        <v>564</v>
      </c>
      <c r="G6" s="10"/>
      <c r="H6" s="10"/>
      <c r="I6" s="44">
        <v>568</v>
      </c>
      <c r="J6" s="10"/>
      <c r="K6" s="10"/>
      <c r="L6" s="12"/>
      <c r="M6" s="12"/>
      <c r="N6" s="44">
        <v>1</v>
      </c>
      <c r="O6" s="13" t="s">
        <v>94</v>
      </c>
      <c r="P6" s="11" t="s">
        <v>85</v>
      </c>
      <c r="Q6" s="11"/>
      <c r="R6" s="21"/>
    </row>
    <row r="7" spans="1:18">
      <c r="A7" s="123"/>
      <c r="B7" s="84">
        <v>6</v>
      </c>
      <c r="C7" s="88" t="s">
        <v>99</v>
      </c>
      <c r="D7" s="20" t="s">
        <v>9</v>
      </c>
      <c r="E7" s="14"/>
      <c r="F7" s="43">
        <v>561</v>
      </c>
      <c r="G7" s="15">
        <v>1</v>
      </c>
      <c r="H7" s="15"/>
      <c r="I7" s="43">
        <v>565</v>
      </c>
      <c r="J7" s="15">
        <v>1</v>
      </c>
      <c r="K7" s="15"/>
      <c r="L7" s="17"/>
      <c r="M7" s="17"/>
      <c r="N7" s="43">
        <v>1</v>
      </c>
      <c r="O7" s="18" t="s">
        <v>95</v>
      </c>
      <c r="P7" s="16" t="s">
        <v>85</v>
      </c>
      <c r="Q7" s="16"/>
      <c r="R7" s="22"/>
    </row>
    <row r="8" spans="1:18">
      <c r="A8" s="123"/>
      <c r="B8" s="85">
        <v>7</v>
      </c>
      <c r="C8" s="89" t="s">
        <v>100</v>
      </c>
      <c r="D8" s="19" t="s">
        <v>10</v>
      </c>
      <c r="E8" s="9"/>
      <c r="F8" s="44">
        <v>706</v>
      </c>
      <c r="G8" s="10"/>
      <c r="H8" s="10"/>
      <c r="I8" s="44">
        <v>576</v>
      </c>
      <c r="J8" s="10"/>
      <c r="K8" s="10"/>
      <c r="L8" s="12"/>
      <c r="M8" s="12"/>
      <c r="N8" s="44">
        <v>1</v>
      </c>
      <c r="O8" s="13"/>
      <c r="P8" s="11"/>
      <c r="Q8" s="11"/>
      <c r="R8" s="21"/>
    </row>
    <row r="9" spans="1:18">
      <c r="A9" s="123"/>
      <c r="B9" s="84">
        <v>8</v>
      </c>
      <c r="C9" s="88"/>
      <c r="D9" s="20"/>
      <c r="E9" s="14"/>
      <c r="F9" s="43"/>
      <c r="G9" s="15"/>
      <c r="H9" s="15"/>
      <c r="I9" s="43"/>
      <c r="J9" s="15"/>
      <c r="K9" s="15"/>
      <c r="L9" s="17"/>
      <c r="M9" s="17"/>
      <c r="N9" s="43"/>
      <c r="O9" s="18"/>
      <c r="P9" s="16"/>
      <c r="Q9" s="16"/>
      <c r="R9" s="22"/>
    </row>
    <row r="10" spans="1:18">
      <c r="A10" s="123"/>
      <c r="B10" s="85">
        <v>9</v>
      </c>
      <c r="C10" s="89"/>
      <c r="D10" s="19"/>
      <c r="E10" s="9"/>
      <c r="F10" s="44"/>
      <c r="G10" s="10"/>
      <c r="H10" s="10"/>
      <c r="I10" s="44"/>
      <c r="J10" s="10"/>
      <c r="K10" s="10"/>
      <c r="L10" s="12"/>
      <c r="M10" s="12"/>
      <c r="N10" s="44"/>
      <c r="O10" s="13"/>
      <c r="P10" s="11"/>
      <c r="Q10" s="11"/>
      <c r="R10" s="21"/>
    </row>
    <row r="11" spans="1:18">
      <c r="A11" s="123"/>
      <c r="B11" s="84">
        <v>10</v>
      </c>
      <c r="C11" s="88"/>
      <c r="D11" s="20"/>
      <c r="E11" s="14"/>
      <c r="F11" s="43"/>
      <c r="G11" s="15"/>
      <c r="H11" s="15"/>
      <c r="I11" s="43"/>
      <c r="J11" s="15"/>
      <c r="K11" s="15"/>
      <c r="L11" s="17"/>
      <c r="M11" s="17"/>
      <c r="N11" s="43"/>
      <c r="O11" s="18"/>
      <c r="P11" s="16"/>
      <c r="Q11" s="16"/>
      <c r="R11" s="22"/>
    </row>
    <row r="12" spans="1:18">
      <c r="A12" s="123"/>
      <c r="B12" s="85">
        <v>11</v>
      </c>
      <c r="C12" s="89"/>
      <c r="D12" s="19"/>
      <c r="E12" s="9"/>
      <c r="F12" s="44"/>
      <c r="G12" s="10"/>
      <c r="H12" s="10"/>
      <c r="I12" s="44"/>
      <c r="J12" s="10"/>
      <c r="K12" s="10"/>
      <c r="L12" s="12"/>
      <c r="M12" s="12"/>
      <c r="N12" s="44"/>
      <c r="O12" s="13"/>
      <c r="P12" s="11"/>
      <c r="Q12" s="11"/>
      <c r="R12" s="21"/>
    </row>
    <row r="13" spans="1:18">
      <c r="A13" s="123"/>
      <c r="B13" s="84">
        <v>12</v>
      </c>
      <c r="C13" s="88"/>
      <c r="D13" s="20"/>
      <c r="E13" s="14"/>
      <c r="F13" s="43"/>
      <c r="G13" s="15"/>
      <c r="H13" s="15"/>
      <c r="I13" s="43"/>
      <c r="J13" s="15"/>
      <c r="K13" s="15"/>
      <c r="L13" s="17"/>
      <c r="M13" s="17"/>
      <c r="N13" s="43"/>
      <c r="O13" s="18"/>
      <c r="P13" s="16"/>
      <c r="Q13" s="16"/>
      <c r="R13" s="22"/>
    </row>
    <row r="14" spans="1:18" ht="15.75">
      <c r="A14" s="123"/>
      <c r="B14" s="85">
        <v>13</v>
      </c>
      <c r="C14" s="89"/>
      <c r="D14" s="19"/>
      <c r="E14" s="9"/>
      <c r="F14" s="45"/>
      <c r="G14" s="10"/>
      <c r="H14" s="10"/>
      <c r="I14" s="45"/>
      <c r="J14" s="10"/>
      <c r="K14" s="10"/>
      <c r="L14" s="12"/>
      <c r="M14" s="12"/>
      <c r="N14" s="45"/>
      <c r="O14" s="13"/>
      <c r="P14" s="11"/>
      <c r="Q14" s="11"/>
      <c r="R14" s="21"/>
    </row>
    <row r="15" spans="1:18">
      <c r="A15" s="123"/>
      <c r="B15" s="84">
        <v>14</v>
      </c>
      <c r="C15" s="88"/>
      <c r="D15" s="20"/>
      <c r="E15" s="14"/>
      <c r="F15" s="43"/>
      <c r="G15" s="15"/>
      <c r="H15" s="15"/>
      <c r="I15" s="43"/>
      <c r="J15" s="15"/>
      <c r="K15" s="15"/>
      <c r="L15" s="17"/>
      <c r="M15" s="17"/>
      <c r="N15" s="43"/>
      <c r="O15" s="18"/>
      <c r="P15" s="16"/>
      <c r="Q15" s="16"/>
      <c r="R15" s="22"/>
    </row>
    <row r="16" spans="1:18">
      <c r="A16" s="123"/>
      <c r="B16" s="85">
        <v>15</v>
      </c>
      <c r="C16" s="89"/>
      <c r="D16" s="19"/>
      <c r="E16" s="9"/>
      <c r="F16" s="44"/>
      <c r="G16" s="10"/>
      <c r="H16" s="10"/>
      <c r="I16" s="44"/>
      <c r="J16" s="10"/>
      <c r="K16" s="10"/>
      <c r="L16" s="12"/>
      <c r="M16" s="12"/>
      <c r="N16" s="44"/>
      <c r="O16" s="13"/>
      <c r="P16" s="11"/>
      <c r="Q16" s="11"/>
      <c r="R16" s="21"/>
    </row>
    <row r="17" spans="1:18">
      <c r="A17" s="123"/>
      <c r="B17" s="84">
        <v>16</v>
      </c>
      <c r="C17" s="88"/>
      <c r="D17" s="20"/>
      <c r="E17" s="14"/>
      <c r="F17" s="43"/>
      <c r="G17" s="15"/>
      <c r="H17" s="15"/>
      <c r="I17" s="43"/>
      <c r="J17" s="15"/>
      <c r="K17" s="15"/>
      <c r="L17" s="17"/>
      <c r="M17" s="17"/>
      <c r="N17" s="43"/>
      <c r="O17" s="18"/>
      <c r="P17" s="16"/>
      <c r="Q17" s="16"/>
      <c r="R17" s="22"/>
    </row>
    <row r="18" spans="1:18">
      <c r="A18" s="123"/>
      <c r="B18" s="85">
        <v>17</v>
      </c>
      <c r="C18" s="89"/>
      <c r="D18" s="19"/>
      <c r="E18" s="9"/>
      <c r="F18" s="44"/>
      <c r="G18" s="10"/>
      <c r="H18" s="10"/>
      <c r="I18" s="44"/>
      <c r="J18" s="10"/>
      <c r="K18" s="10"/>
      <c r="L18" s="12"/>
      <c r="M18" s="12"/>
      <c r="N18" s="44"/>
      <c r="O18" s="13"/>
      <c r="P18" s="11"/>
      <c r="Q18" s="11"/>
      <c r="R18" s="21"/>
    </row>
    <row r="19" spans="1:18">
      <c r="A19" s="123"/>
      <c r="B19" s="84">
        <v>18</v>
      </c>
      <c r="C19" s="88"/>
      <c r="D19" s="20"/>
      <c r="E19" s="14"/>
      <c r="F19" s="43"/>
      <c r="G19" s="15"/>
      <c r="H19" s="15"/>
      <c r="I19" s="43"/>
      <c r="J19" s="15"/>
      <c r="K19" s="15"/>
      <c r="L19" s="17"/>
      <c r="M19" s="17"/>
      <c r="N19" s="43"/>
      <c r="O19" s="18"/>
      <c r="P19" s="16"/>
      <c r="Q19" s="16"/>
      <c r="R19" s="22"/>
    </row>
    <row r="20" spans="1:18">
      <c r="A20" s="123"/>
      <c r="B20" s="85">
        <v>19</v>
      </c>
      <c r="C20" s="9"/>
      <c r="D20" s="74"/>
      <c r="E20" s="9"/>
      <c r="F20" s="44"/>
      <c r="G20" s="10"/>
      <c r="H20" s="10"/>
      <c r="I20" s="44"/>
      <c r="J20" s="10"/>
      <c r="K20" s="10"/>
      <c r="L20" s="12"/>
      <c r="M20" s="12"/>
      <c r="N20" s="44"/>
      <c r="O20" s="13"/>
      <c r="P20" s="11"/>
      <c r="Q20" s="11"/>
      <c r="R20" s="21"/>
    </row>
    <row r="21" spans="1:18">
      <c r="A21" s="123"/>
      <c r="B21" s="84">
        <v>20</v>
      </c>
      <c r="C21" s="14"/>
      <c r="D21" s="94"/>
      <c r="E21" s="14"/>
      <c r="F21" s="43"/>
      <c r="G21" s="15"/>
      <c r="H21" s="15"/>
      <c r="I21" s="43"/>
      <c r="J21" s="15"/>
      <c r="K21" s="15"/>
      <c r="L21" s="17"/>
      <c r="M21" s="17"/>
      <c r="N21" s="43"/>
      <c r="O21" s="18"/>
      <c r="P21" s="16"/>
      <c r="Q21" s="16"/>
      <c r="R21" s="22"/>
    </row>
    <row r="22" spans="1:18">
      <c r="A22" s="123"/>
      <c r="B22" s="85">
        <v>21</v>
      </c>
      <c r="C22" s="9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123"/>
      <c r="B23" s="84">
        <v>22</v>
      </c>
      <c r="C23" s="92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</row>
    <row r="24" spans="1:18">
      <c r="A24" s="123"/>
      <c r="B24" s="85">
        <v>23</v>
      </c>
      <c r="C24" s="9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123"/>
      <c r="B25" s="84">
        <v>24</v>
      </c>
      <c r="C25" s="92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1"/>
    </row>
    <row r="26" spans="1:18" ht="15" thickBot="1">
      <c r="A26" s="124"/>
      <c r="B26" s="86">
        <v>25</v>
      </c>
      <c r="C26" s="9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5"/>
    </row>
    <row r="39" spans="1:9" ht="15" thickBot="1"/>
    <row r="40" spans="1:9" ht="15" thickBot="1">
      <c r="A40" s="131" t="s">
        <v>73</v>
      </c>
      <c r="B40" s="132"/>
      <c r="C40" s="132"/>
      <c r="D40" s="132"/>
      <c r="E40" s="132"/>
      <c r="F40" s="133"/>
      <c r="I40" s="48"/>
    </row>
    <row r="41" spans="1:9" ht="15" thickBot="1">
      <c r="A41" s="37" t="s">
        <v>0</v>
      </c>
      <c r="B41" s="39" t="s">
        <v>56</v>
      </c>
      <c r="C41" s="39" t="s">
        <v>37</v>
      </c>
      <c r="D41" s="39" t="s">
        <v>57</v>
      </c>
      <c r="E41" s="38" t="s">
        <v>14</v>
      </c>
      <c r="F41" s="40" t="s">
        <v>1</v>
      </c>
    </row>
    <row r="42" spans="1:9">
      <c r="A42" s="50" t="s">
        <v>58</v>
      </c>
      <c r="B42" s="51"/>
      <c r="C42" s="52"/>
      <c r="D42" s="51" t="s">
        <v>59</v>
      </c>
      <c r="E42" s="49" t="s">
        <v>15</v>
      </c>
      <c r="F42" s="49">
        <v>14</v>
      </c>
    </row>
    <row r="43" spans="1:9">
      <c r="A43" s="53" t="s">
        <v>60</v>
      </c>
      <c r="B43" s="54"/>
      <c r="C43" s="55"/>
      <c r="D43" s="54" t="s">
        <v>61</v>
      </c>
      <c r="E43" s="15" t="s">
        <v>15</v>
      </c>
      <c r="F43" s="15">
        <v>8</v>
      </c>
    </row>
    <row r="44" spans="1:9">
      <c r="A44" s="53" t="s">
        <v>60</v>
      </c>
      <c r="B44" s="54"/>
      <c r="C44" s="55"/>
      <c r="D44" s="54" t="s">
        <v>62</v>
      </c>
      <c r="E44" s="15" t="s">
        <v>15</v>
      </c>
      <c r="F44" s="15">
        <v>16</v>
      </c>
    </row>
    <row r="45" spans="1:9">
      <c r="A45" s="53" t="s">
        <v>63</v>
      </c>
      <c r="B45" s="54"/>
      <c r="C45" s="55"/>
      <c r="D45" s="54" t="s">
        <v>64</v>
      </c>
      <c r="E45" s="15" t="s">
        <v>65</v>
      </c>
      <c r="F45" s="15">
        <v>1</v>
      </c>
    </row>
    <row r="46" spans="1:9">
      <c r="A46" s="53" t="s">
        <v>16</v>
      </c>
      <c r="B46" s="54"/>
      <c r="C46" s="55"/>
      <c r="D46" s="54" t="s">
        <v>17</v>
      </c>
      <c r="E46" s="15" t="s">
        <v>15</v>
      </c>
      <c r="F46" s="15">
        <v>14</v>
      </c>
    </row>
    <row r="47" spans="1:9">
      <c r="A47" s="53" t="s">
        <v>122</v>
      </c>
      <c r="B47" s="54"/>
      <c r="C47" s="55"/>
      <c r="D47" s="54"/>
      <c r="E47" s="15" t="s">
        <v>15</v>
      </c>
      <c r="F47" s="15">
        <v>2</v>
      </c>
    </row>
    <row r="48" spans="1:9">
      <c r="A48" s="53" t="s">
        <v>92</v>
      </c>
      <c r="B48" s="54"/>
      <c r="C48" s="55"/>
      <c r="D48" s="54"/>
      <c r="E48" s="15" t="s">
        <v>15</v>
      </c>
      <c r="F48" s="15">
        <v>2</v>
      </c>
    </row>
    <row r="49" spans="1:6">
      <c r="A49" s="53" t="s">
        <v>18</v>
      </c>
      <c r="B49" s="54"/>
      <c r="C49" s="55"/>
      <c r="D49" s="54" t="s">
        <v>19</v>
      </c>
      <c r="E49" s="15" t="s">
        <v>15</v>
      </c>
      <c r="F49" s="15">
        <v>5</v>
      </c>
    </row>
    <row r="50" spans="1:6">
      <c r="A50" s="53" t="s">
        <v>20</v>
      </c>
      <c r="B50" s="53"/>
      <c r="C50" s="55" t="s">
        <v>21</v>
      </c>
      <c r="D50" s="53"/>
      <c r="E50" s="15" t="s">
        <v>15</v>
      </c>
      <c r="F50" s="15">
        <v>2</v>
      </c>
    </row>
    <row r="51" spans="1:6">
      <c r="A51" s="53" t="s">
        <v>22</v>
      </c>
      <c r="B51" s="53"/>
      <c r="C51" s="55"/>
      <c r="D51" s="53" t="s">
        <v>71</v>
      </c>
      <c r="E51" s="15" t="s">
        <v>15</v>
      </c>
      <c r="F51" s="15">
        <v>2</v>
      </c>
    </row>
    <row r="52" spans="1:6">
      <c r="A52" s="53" t="s">
        <v>72</v>
      </c>
      <c r="B52" s="53"/>
      <c r="C52" s="55"/>
      <c r="D52" s="53"/>
      <c r="E52" s="15" t="s">
        <v>15</v>
      </c>
      <c r="F52" s="15">
        <v>6</v>
      </c>
    </row>
    <row r="53" spans="1:6">
      <c r="A53" s="47"/>
      <c r="B53" s="47"/>
      <c r="C53" s="47"/>
      <c r="D53" s="47"/>
      <c r="E53" s="47"/>
      <c r="F53" s="47"/>
    </row>
    <row r="54" spans="1:6">
      <c r="A54" s="47"/>
      <c r="B54" s="47"/>
      <c r="C54" s="47"/>
      <c r="D54" s="47"/>
      <c r="E54" s="47"/>
      <c r="F54" s="47"/>
    </row>
    <row r="55" spans="1:6">
      <c r="A55" s="47"/>
      <c r="B55" s="47"/>
      <c r="C55" s="47"/>
      <c r="D55" s="47"/>
      <c r="E55" s="47"/>
      <c r="F55" s="47"/>
    </row>
    <row r="56" spans="1:6">
      <c r="A56" s="47"/>
      <c r="B56" s="47"/>
      <c r="C56" s="47"/>
      <c r="D56" s="47"/>
      <c r="E56" s="47"/>
      <c r="F56" s="47"/>
    </row>
    <row r="57" spans="1:6">
      <c r="A57" s="47"/>
      <c r="B57" s="47"/>
      <c r="C57" s="47"/>
      <c r="D57" s="47"/>
      <c r="E57" s="47"/>
      <c r="F57" s="47"/>
    </row>
    <row r="74" spans="1:3" ht="15" thickBot="1"/>
    <row r="75" spans="1:3" ht="15" thickBot="1">
      <c r="A75" s="128" t="s">
        <v>81</v>
      </c>
      <c r="B75" s="129"/>
      <c r="C75" s="130"/>
    </row>
    <row r="76" spans="1:3" ht="15" thickBot="1">
      <c r="A76" s="7" t="s">
        <v>80</v>
      </c>
      <c r="B76" s="8" t="s">
        <v>14</v>
      </c>
      <c r="C76" s="108" t="s">
        <v>1</v>
      </c>
    </row>
    <row r="77" spans="1:3">
      <c r="A77" s="107" t="s">
        <v>77</v>
      </c>
      <c r="B77" s="4" t="s">
        <v>82</v>
      </c>
      <c r="C77" s="4">
        <v>0</v>
      </c>
    </row>
    <row r="78" spans="1:3">
      <c r="A78" s="106" t="s">
        <v>78</v>
      </c>
      <c r="B78" s="6" t="s">
        <v>82</v>
      </c>
      <c r="C78" s="6">
        <v>1.24</v>
      </c>
    </row>
    <row r="79" spans="1:3">
      <c r="A79" s="106" t="s">
        <v>79</v>
      </c>
      <c r="B79" s="6" t="s">
        <v>82</v>
      </c>
      <c r="C79" s="6">
        <v>1.75</v>
      </c>
    </row>
    <row r="80" spans="1:3">
      <c r="A80" s="106"/>
      <c r="B80" s="6"/>
      <c r="C80" s="6"/>
    </row>
    <row r="81" spans="1:3">
      <c r="A81" s="106"/>
      <c r="B81" s="6"/>
      <c r="C81" s="6"/>
    </row>
    <row r="82" spans="1:3">
      <c r="A82" s="106"/>
      <c r="B82" s="6"/>
      <c r="C82" s="6"/>
    </row>
    <row r="83" spans="1:3">
      <c r="A83" s="106"/>
      <c r="B83" s="6"/>
      <c r="C83" s="6"/>
    </row>
    <row r="84" spans="1:3">
      <c r="A84" s="106"/>
      <c r="B84" s="6"/>
      <c r="C84" s="6"/>
    </row>
    <row r="85" spans="1:3">
      <c r="A85" s="106"/>
      <c r="B85" s="6"/>
      <c r="C85" s="6"/>
    </row>
  </sheetData>
  <mergeCells count="3">
    <mergeCell ref="A2:A26"/>
    <mergeCell ref="A40:F40"/>
    <mergeCell ref="A75:C7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 данные</vt:lpstr>
      <vt:lpstr>ШН600(720)</vt:lpstr>
      <vt:lpstr>ШН500(915)</vt:lpstr>
      <vt:lpstr>ШН600-2(720)</vt:lpstr>
      <vt:lpstr>ШЛ300(гл.480)</vt:lpstr>
      <vt:lpstr>ШЛМ600(гл.530)</vt:lpstr>
      <vt:lpstr>ШЛШ600-2-1(гл.530)ms</vt:lpstr>
      <vt:lpstr>ШНЗ300(720)фрез.</vt:lpstr>
      <vt:lpstr>ШНУ600(720)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www</cp:lastModifiedBy>
  <cp:lastPrinted>2013-10-23T19:21:46Z</cp:lastPrinted>
  <dcterms:created xsi:type="dcterms:W3CDTF">2013-09-06T14:47:08Z</dcterms:created>
  <dcterms:modified xsi:type="dcterms:W3CDTF">2016-10-05T17:45:38Z</dcterms:modified>
</cp:coreProperties>
</file>