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7495" windowHeight="1068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</calcChain>
</file>

<file path=xl/sharedStrings.xml><?xml version="1.0" encoding="utf-8"?>
<sst xmlns="http://schemas.openxmlformats.org/spreadsheetml/2006/main" count="44" uniqueCount="44">
  <si>
    <t>label</t>
  </si>
  <si>
    <t>sr</t>
  </si>
  <si>
    <t>misp</t>
  </si>
  <si>
    <t>ivola</t>
  </si>
  <si>
    <t>size</t>
  </si>
  <si>
    <t>bm</t>
  </si>
  <si>
    <t>turn</t>
  </si>
  <si>
    <t>io</t>
  </si>
  <si>
    <t>illiq</t>
  </si>
  <si>
    <t>coverage</t>
  </si>
  <si>
    <t>convertD</t>
  </si>
  <si>
    <t>d_sp500</t>
  </si>
  <si>
    <t>d_nasdaq</t>
  </si>
  <si>
    <t>d_nyse</t>
  </si>
  <si>
    <t>sent</t>
  </si>
  <si>
    <t>misp_ret</t>
  </si>
  <si>
    <t>mean</t>
  </si>
  <si>
    <t>sd</t>
  </si>
  <si>
    <t>plh</t>
  </si>
  <si>
    <t>p10</t>
  </si>
  <si>
    <t>p50</t>
  </si>
  <si>
    <t>p90</t>
  </si>
  <si>
    <t>SD</t>
  </si>
  <si>
    <t>Mean</t>
  </si>
  <si>
    <t>Variable</t>
  </si>
  <si>
    <t>Median</t>
  </si>
  <si>
    <t>Percentiles</t>
  </si>
  <si>
    <t>90th</t>
  </si>
  <si>
    <t>10th</t>
  </si>
  <si>
    <t>$SR$</t>
  </si>
  <si>
    <t>$MISP$</t>
  </si>
  <si>
    <t>$IVOLA$</t>
  </si>
  <si>
    <t>$SIZE$</t>
  </si>
  <si>
    <t>$BM$</t>
  </si>
  <si>
    <t>$TURN$</t>
  </si>
  <si>
    <t>$IO$</t>
  </si>
  <si>
    <t>$ILLIQ$</t>
  </si>
  <si>
    <t>$ACOVERAGE$</t>
  </si>
  <si>
    <t>$SENT$</t>
  </si>
  <si>
    <t>$Ret^{MISP}$</t>
  </si>
  <si>
    <t>$D\_NYSE$</t>
  </si>
  <si>
    <t>$D\_NASDAQ$</t>
  </si>
  <si>
    <t>$D\_SP500$</t>
  </si>
  <si>
    <t>$D\_CONVERT$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</si>
</sst>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/>
    <xf numFmtId="0" fontId="1" fillId="0" borderId="3" xfId="0" applyFont="1" applyBorder="1"/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42"/>
  <sheetViews>
    <sheetView tabSelected="1" topLeftCell="A28" workbookViewId="0">
      <selection activeCell="B31" sqref="B31"/>
    </sheetView>
  </sheetViews>
  <sheetFormatPr defaultRowHeight="15"/>
  <cols>
    <col min="2" max="2" width="11.85546875" bestFit="1" customWidth="1"/>
    <col min="3" max="4" width="12" bestFit="1" customWidth="1"/>
    <col min="5" max="5" width="14.5703125" bestFit="1" customWidth="1"/>
    <col min="6" max="6" width="12.7109375" bestFit="1" customWidth="1"/>
    <col min="7" max="7" width="14.5703125" bestFit="1" customWidth="1"/>
  </cols>
  <sheetData>
    <row r="5" spans="2:8">
      <c r="B5" t="s">
        <v>0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</row>
    <row r="6" spans="2:8">
      <c r="B6" t="s">
        <v>1</v>
      </c>
      <c r="C6">
        <v>3.5479073524475098</v>
      </c>
      <c r="D6">
        <v>4.9497003555297852</v>
      </c>
      <c r="F6">
        <v>0.10254387557506561</v>
      </c>
      <c r="G6">
        <v>1.7216053009033203</v>
      </c>
      <c r="H6">
        <v>9.2889804840087891</v>
      </c>
    </row>
    <row r="7" spans="2:8">
      <c r="B7" t="s">
        <v>2</v>
      </c>
      <c r="C7">
        <v>48.901321411132812</v>
      </c>
      <c r="D7">
        <v>12.742488861083984</v>
      </c>
      <c r="F7">
        <v>32.799999237060547</v>
      </c>
      <c r="G7">
        <v>48.310001373291016</v>
      </c>
      <c r="H7">
        <v>65.870002746582031</v>
      </c>
    </row>
    <row r="8" spans="2:8">
      <c r="B8" t="s">
        <v>3</v>
      </c>
      <c r="C8">
        <v>1.7407570034265518E-2</v>
      </c>
      <c r="D8">
        <v>1.0412475094199181E-2</v>
      </c>
      <c r="F8">
        <v>7.824234664440155E-3</v>
      </c>
      <c r="G8">
        <v>1.501669455319643E-2</v>
      </c>
      <c r="H8">
        <v>2.9441749677062035E-2</v>
      </c>
    </row>
    <row r="9" spans="2:8">
      <c r="B9" t="s">
        <v>4</v>
      </c>
      <c r="C9">
        <v>4600.0576171875</v>
      </c>
      <c r="D9">
        <v>17430</v>
      </c>
      <c r="F9">
        <v>137.90449523925781</v>
      </c>
      <c r="G9">
        <v>852.5335693359375</v>
      </c>
      <c r="H9">
        <v>8424.8125</v>
      </c>
    </row>
    <row r="10" spans="2:8">
      <c r="B10" t="s">
        <v>5</v>
      </c>
      <c r="C10">
        <v>0.63735485076904297</v>
      </c>
      <c r="D10">
        <v>0.51202160120010376</v>
      </c>
      <c r="F10">
        <v>0.18917599320411682</v>
      </c>
      <c r="G10">
        <v>0.54229140281677246</v>
      </c>
      <c r="H10">
        <v>1.1594895124435425</v>
      </c>
    </row>
    <row r="11" spans="2:8">
      <c r="B11" t="s">
        <v>6</v>
      </c>
      <c r="C11">
        <v>0.13297754526138306</v>
      </c>
      <c r="D11">
        <v>0.16326628625392914</v>
      </c>
      <c r="F11">
        <v>2.3003686219453812E-2</v>
      </c>
      <c r="G11">
        <v>8.3172999322414398E-2</v>
      </c>
      <c r="H11">
        <v>0.29504650831222534</v>
      </c>
    </row>
    <row r="12" spans="2:8">
      <c r="B12" t="s">
        <v>7</v>
      </c>
      <c r="C12">
        <v>0.56576305627822876</v>
      </c>
      <c r="D12">
        <v>0.25794374942779541</v>
      </c>
      <c r="F12">
        <v>0.19481810927391052</v>
      </c>
      <c r="G12">
        <v>0.58236044645309448</v>
      </c>
      <c r="H12">
        <v>0.90473145246505737</v>
      </c>
    </row>
    <row r="13" spans="2:8">
      <c r="B13" t="s">
        <v>8</v>
      </c>
      <c r="C13">
        <v>9.0010449290275574E-2</v>
      </c>
      <c r="D13">
        <v>0.7821962833404541</v>
      </c>
      <c r="F13">
        <v>2.8409535298123956E-4</v>
      </c>
      <c r="G13">
        <v>5.9288023039698601E-3</v>
      </c>
      <c r="H13">
        <v>0.16656924784183502</v>
      </c>
    </row>
    <row r="14" spans="2:8">
      <c r="B14" t="s">
        <v>9</v>
      </c>
      <c r="C14">
        <v>9.575103759765625</v>
      </c>
      <c r="D14">
        <v>8.0242061614990234</v>
      </c>
      <c r="F14">
        <v>1</v>
      </c>
      <c r="G14">
        <v>7</v>
      </c>
      <c r="H14">
        <v>21</v>
      </c>
    </row>
    <row r="15" spans="2:8">
      <c r="B15" t="s">
        <v>10</v>
      </c>
      <c r="C15">
        <v>0.15981878340244293</v>
      </c>
      <c r="D15">
        <v>0.36643821001052856</v>
      </c>
      <c r="F15">
        <v>0</v>
      </c>
      <c r="G15">
        <v>0</v>
      </c>
      <c r="H15">
        <v>1</v>
      </c>
    </row>
    <row r="16" spans="2:8">
      <c r="B16" t="s">
        <v>11</v>
      </c>
      <c r="C16">
        <v>0.26631852984428406</v>
      </c>
      <c r="D16">
        <v>0.44203314185142517</v>
      </c>
      <c r="F16">
        <v>0</v>
      </c>
      <c r="G16">
        <v>0</v>
      </c>
      <c r="H16">
        <v>1</v>
      </c>
    </row>
    <row r="17" spans="2:12">
      <c r="B17" t="s">
        <v>12</v>
      </c>
      <c r="C17">
        <v>0.22938345372676849</v>
      </c>
      <c r="D17">
        <v>0.42043665051460266</v>
      </c>
      <c r="F17">
        <v>0</v>
      </c>
      <c r="G17">
        <v>0</v>
      </c>
      <c r="H17">
        <v>1</v>
      </c>
    </row>
    <row r="18" spans="2:12">
      <c r="B18" t="s">
        <v>13</v>
      </c>
      <c r="C18">
        <v>0.69565999507904053</v>
      </c>
      <c r="D18">
        <v>0.46012771129608154</v>
      </c>
      <c r="F18">
        <v>0</v>
      </c>
      <c r="G18">
        <v>1</v>
      </c>
      <c r="H18">
        <v>1</v>
      </c>
    </row>
    <row r="19" spans="2:12">
      <c r="B19" t="s">
        <v>14</v>
      </c>
      <c r="C19">
        <v>0.32566830515861511</v>
      </c>
      <c r="D19">
        <v>0.62244915962219238</v>
      </c>
      <c r="F19">
        <v>-0.36000001430511475</v>
      </c>
      <c r="G19">
        <v>0.25499999523162842</v>
      </c>
      <c r="H19">
        <v>0.95999997854232788</v>
      </c>
    </row>
    <row r="20" spans="2:12">
      <c r="B20" t="s">
        <v>15</v>
      </c>
      <c r="C20">
        <v>1.1143400333821774E-2</v>
      </c>
      <c r="D20">
        <v>3.3982530236244202E-2</v>
      </c>
      <c r="F20">
        <v>-2.5705672800540924E-2</v>
      </c>
      <c r="G20">
        <v>1.1671648360788822E-2</v>
      </c>
      <c r="H20">
        <v>5.0802834331989288E-2</v>
      </c>
    </row>
    <row r="26" spans="2:12">
      <c r="B26" s="1"/>
      <c r="C26" s="1"/>
      <c r="D26" s="1"/>
      <c r="E26" s="10" t="s">
        <v>26</v>
      </c>
      <c r="F26" s="11"/>
      <c r="G26" s="11"/>
    </row>
    <row r="27" spans="2:12">
      <c r="B27" s="8" t="s">
        <v>24</v>
      </c>
      <c r="C27" s="8" t="s">
        <v>23</v>
      </c>
      <c r="D27" s="8" t="s">
        <v>22</v>
      </c>
      <c r="E27" s="9" t="s">
        <v>28</v>
      </c>
      <c r="F27" s="8" t="s">
        <v>25</v>
      </c>
      <c r="G27" s="9" t="s">
        <v>27</v>
      </c>
    </row>
    <row r="28" spans="2:12">
      <c r="B28" s="6" t="s">
        <v>29</v>
      </c>
      <c r="C28" s="2">
        <f t="shared" ref="C28:D36" si="0">C6</f>
        <v>3.5479073524475098</v>
      </c>
      <c r="D28" s="2">
        <f t="shared" si="0"/>
        <v>4.9497003555297852</v>
      </c>
      <c r="E28" s="2">
        <f t="shared" ref="E28:G42" si="1">F6</f>
        <v>0.10254387557506561</v>
      </c>
      <c r="F28" s="2">
        <f t="shared" si="1"/>
        <v>1.7216053009033203</v>
      </c>
      <c r="G28" s="2">
        <f t="shared" si="1"/>
        <v>9.2889804840087891</v>
      </c>
      <c r="L28" s="6"/>
    </row>
    <row r="29" spans="2:12">
      <c r="B29" s="6" t="s">
        <v>30</v>
      </c>
      <c r="C29" s="2">
        <f t="shared" si="0"/>
        <v>48.901321411132812</v>
      </c>
      <c r="D29" s="2">
        <f t="shared" si="0"/>
        <v>12.742488861083984</v>
      </c>
      <c r="E29" s="2">
        <f t="shared" si="1"/>
        <v>32.799999237060547</v>
      </c>
      <c r="F29" s="2">
        <f t="shared" si="1"/>
        <v>48.310001373291016</v>
      </c>
      <c r="G29" s="2">
        <f t="shared" si="1"/>
        <v>65.870002746582031</v>
      </c>
      <c r="L29" s="6"/>
    </row>
    <row r="30" spans="2:12">
      <c r="B30" s="6" t="s">
        <v>31</v>
      </c>
      <c r="C30" s="3">
        <f t="shared" si="0"/>
        <v>1.7407570034265518E-2</v>
      </c>
      <c r="D30" s="3">
        <f t="shared" si="0"/>
        <v>1.0412475094199181E-2</v>
      </c>
      <c r="E30" s="3">
        <f t="shared" si="1"/>
        <v>7.824234664440155E-3</v>
      </c>
      <c r="F30" s="3">
        <f t="shared" si="1"/>
        <v>1.501669455319643E-2</v>
      </c>
      <c r="G30" s="3">
        <f t="shared" si="1"/>
        <v>2.9441749677062035E-2</v>
      </c>
      <c r="L30" s="6"/>
    </row>
    <row r="31" spans="2:12">
      <c r="B31" s="6" t="s">
        <v>32</v>
      </c>
      <c r="C31" s="4">
        <f t="shared" si="0"/>
        <v>4600.0576171875</v>
      </c>
      <c r="D31" s="4">
        <f t="shared" si="0"/>
        <v>17430</v>
      </c>
      <c r="E31" s="4">
        <f t="shared" si="1"/>
        <v>137.90449523925781</v>
      </c>
      <c r="F31" s="4">
        <f t="shared" si="1"/>
        <v>852.5335693359375</v>
      </c>
      <c r="G31" s="4">
        <f t="shared" si="1"/>
        <v>8424.8125</v>
      </c>
      <c r="L31" s="6"/>
    </row>
    <row r="32" spans="2:12">
      <c r="B32" s="6" t="s">
        <v>33</v>
      </c>
      <c r="C32" s="3">
        <f t="shared" si="0"/>
        <v>0.63735485076904297</v>
      </c>
      <c r="D32" s="3">
        <f t="shared" si="0"/>
        <v>0.51202160120010376</v>
      </c>
      <c r="E32" s="3">
        <f t="shared" si="1"/>
        <v>0.18917599320411682</v>
      </c>
      <c r="F32" s="3">
        <f t="shared" si="1"/>
        <v>0.54229140281677246</v>
      </c>
      <c r="G32" s="3">
        <f t="shared" si="1"/>
        <v>1.1594895124435425</v>
      </c>
      <c r="L32" s="6"/>
    </row>
    <row r="33" spans="2:12">
      <c r="B33" s="6" t="s">
        <v>34</v>
      </c>
      <c r="C33" s="3">
        <f t="shared" si="0"/>
        <v>0.13297754526138306</v>
      </c>
      <c r="D33" s="3">
        <f t="shared" si="0"/>
        <v>0.16326628625392914</v>
      </c>
      <c r="E33" s="3">
        <f t="shared" si="1"/>
        <v>2.3003686219453812E-2</v>
      </c>
      <c r="F33" s="3">
        <f t="shared" si="1"/>
        <v>8.3172999322414398E-2</v>
      </c>
      <c r="G33" s="3">
        <f t="shared" si="1"/>
        <v>0.29504650831222534</v>
      </c>
      <c r="L33" s="6"/>
    </row>
    <row r="34" spans="2:12">
      <c r="B34" s="6" t="s">
        <v>35</v>
      </c>
      <c r="C34" s="3">
        <f t="shared" si="0"/>
        <v>0.56576305627822876</v>
      </c>
      <c r="D34" s="3">
        <f t="shared" si="0"/>
        <v>0.25794374942779541</v>
      </c>
      <c r="E34" s="3">
        <f t="shared" si="1"/>
        <v>0.19481810927391052</v>
      </c>
      <c r="F34" s="3">
        <f t="shared" si="1"/>
        <v>0.58236044645309448</v>
      </c>
      <c r="G34" s="3">
        <f t="shared" si="1"/>
        <v>0.90473145246505737</v>
      </c>
      <c r="L34" s="6"/>
    </row>
    <row r="35" spans="2:12">
      <c r="B35" s="6" t="s">
        <v>36</v>
      </c>
      <c r="C35" s="3">
        <f t="shared" si="0"/>
        <v>9.0010449290275574E-2</v>
      </c>
      <c r="D35" s="3">
        <f t="shared" si="0"/>
        <v>0.7821962833404541</v>
      </c>
      <c r="E35" s="3">
        <f t="shared" si="1"/>
        <v>2.8409535298123956E-4</v>
      </c>
      <c r="F35" s="3">
        <f t="shared" si="1"/>
        <v>5.9288023039698601E-3</v>
      </c>
      <c r="G35" s="3">
        <f t="shared" si="1"/>
        <v>0.16656924784183502</v>
      </c>
      <c r="L35" s="6"/>
    </row>
    <row r="36" spans="2:12">
      <c r="B36" s="6" t="s">
        <v>37</v>
      </c>
      <c r="C36" s="2">
        <f t="shared" si="0"/>
        <v>9.575103759765625</v>
      </c>
      <c r="D36" s="2">
        <f t="shared" si="0"/>
        <v>8.0242061614990234</v>
      </c>
      <c r="E36" s="4">
        <f t="shared" si="1"/>
        <v>1</v>
      </c>
      <c r="F36" s="4">
        <f t="shared" si="1"/>
        <v>7</v>
      </c>
      <c r="G36" s="4">
        <f t="shared" si="1"/>
        <v>21</v>
      </c>
      <c r="L36" s="6"/>
    </row>
    <row r="37" spans="2:12">
      <c r="B37" s="6" t="s">
        <v>43</v>
      </c>
      <c r="C37" s="2">
        <f t="shared" ref="C37:D42" si="2">C15</f>
        <v>0.15981878340244293</v>
      </c>
      <c r="D37" s="2">
        <f t="shared" si="2"/>
        <v>0.36643821001052856</v>
      </c>
      <c r="E37" s="4">
        <f t="shared" si="1"/>
        <v>0</v>
      </c>
      <c r="F37" s="4">
        <f t="shared" si="1"/>
        <v>0</v>
      </c>
      <c r="G37" s="4">
        <f t="shared" si="1"/>
        <v>1</v>
      </c>
      <c r="L37" s="6"/>
    </row>
    <row r="38" spans="2:12">
      <c r="B38" s="6" t="s">
        <v>42</v>
      </c>
      <c r="C38" s="2">
        <f t="shared" si="2"/>
        <v>0.26631852984428406</v>
      </c>
      <c r="D38" s="2">
        <f t="shared" si="2"/>
        <v>0.44203314185142517</v>
      </c>
      <c r="E38" s="4">
        <f t="shared" si="1"/>
        <v>0</v>
      </c>
      <c r="F38" s="4">
        <f t="shared" si="1"/>
        <v>0</v>
      </c>
      <c r="G38" s="4">
        <f t="shared" si="1"/>
        <v>1</v>
      </c>
    </row>
    <row r="39" spans="2:12">
      <c r="B39" s="6" t="s">
        <v>41</v>
      </c>
      <c r="C39" s="2">
        <f t="shared" si="2"/>
        <v>0.22938345372676849</v>
      </c>
      <c r="D39" s="2">
        <f t="shared" si="2"/>
        <v>0.42043665051460266</v>
      </c>
      <c r="E39" s="4">
        <f t="shared" si="1"/>
        <v>0</v>
      </c>
      <c r="F39" s="4">
        <f t="shared" si="1"/>
        <v>0</v>
      </c>
      <c r="G39" s="4">
        <f t="shared" si="1"/>
        <v>1</v>
      </c>
    </row>
    <row r="40" spans="2:12">
      <c r="B40" s="6" t="s">
        <v>40</v>
      </c>
      <c r="C40" s="2">
        <f t="shared" si="2"/>
        <v>0.69565999507904053</v>
      </c>
      <c r="D40" s="2">
        <f t="shared" si="2"/>
        <v>0.46012771129608154</v>
      </c>
      <c r="E40" s="4">
        <f t="shared" si="1"/>
        <v>0</v>
      </c>
      <c r="F40" s="4">
        <f t="shared" si="1"/>
        <v>1</v>
      </c>
      <c r="G40" s="4">
        <f t="shared" si="1"/>
        <v>1</v>
      </c>
    </row>
    <row r="41" spans="2:12">
      <c r="B41" s="6" t="s">
        <v>38</v>
      </c>
      <c r="C41" s="2">
        <f t="shared" si="2"/>
        <v>0.32566830515861511</v>
      </c>
      <c r="D41" s="2">
        <f t="shared" si="2"/>
        <v>0.62244915962219238</v>
      </c>
      <c r="E41" s="2">
        <f t="shared" si="1"/>
        <v>-0.36000001430511475</v>
      </c>
      <c r="F41" s="2">
        <f t="shared" si="1"/>
        <v>0.25499999523162842</v>
      </c>
      <c r="G41" s="2">
        <f t="shared" si="1"/>
        <v>0.95999997854232788</v>
      </c>
      <c r="L41" s="6"/>
    </row>
    <row r="42" spans="2:12">
      <c r="B42" s="7" t="s">
        <v>39</v>
      </c>
      <c r="C42" s="5">
        <f t="shared" si="2"/>
        <v>1.1143400333821774E-2</v>
      </c>
      <c r="D42" s="5">
        <f t="shared" si="2"/>
        <v>3.3982530236244202E-2</v>
      </c>
      <c r="E42" s="5">
        <f t="shared" si="1"/>
        <v>-2.5705672800540924E-2</v>
      </c>
      <c r="F42" s="5">
        <f t="shared" si="1"/>
        <v>1.1671648360788822E-2</v>
      </c>
      <c r="G42" s="5">
        <f t="shared" si="1"/>
        <v>5.0802834331989288E-2</v>
      </c>
      <c r="L42" s="7"/>
    </row>
  </sheetData>
  <mergeCells count="1">
    <mergeCell ref="E26:G26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plesnevs</cp:lastModifiedBy>
  <dcterms:modified xsi:type="dcterms:W3CDTF">2017-04-24T13:12:21Z</dcterms:modified>
</cp:coreProperties>
</file>