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ien\Eclipse\workspace\rattleCAD_3.4.03\bike_Facade\test\build\"/>
    </mc:Choice>
  </mc:AlternateContent>
  <bookViews>
    <workbookView xWindow="2640" yWindow="0" windowWidth="24984" windowHeight="8424" activeTab="1"/>
  </bookViews>
  <sheets>
    <sheet name="persistence" sheetId="1" r:id="rId1"/>
    <sheet name="bikeGeomet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2" l="1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K206" i="1"/>
  <c r="K207" i="1"/>
  <c r="K208" i="1"/>
  <c r="K209" i="1"/>
  <c r="K210" i="1"/>
  <c r="K211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3" i="1"/>
</calcChain>
</file>

<file path=xl/sharedStrings.xml><?xml version="1.0" encoding="utf-8"?>
<sst xmlns="http://schemas.openxmlformats.org/spreadsheetml/2006/main" count="1272" uniqueCount="611">
  <si>
    <t>BottleCage_DownTube/ComponentKey/XZ</t>
  </si>
  <si>
    <t>BottleCage_DownTube/Config/Type</t>
  </si>
  <si>
    <t>BottleCage_DownTube/Scalar/OffsetBB</t>
  </si>
  <si>
    <t>BottleCage_DownTube_Lower/ComponentKey/XZ</t>
  </si>
  <si>
    <t>BottleCage_DownTube_Lower/Config/Type</t>
  </si>
  <si>
    <t>BottleCage_DownTube_Lower/Scalar/OffsetBB</t>
  </si>
  <si>
    <t>BottleCage_SeatTube/ComponentKey/XZ</t>
  </si>
  <si>
    <t>BottleCage_SeatTube/Config/Type</t>
  </si>
  <si>
    <t>BottleCage_SeatTube/Scalar/OffsetBB</t>
  </si>
  <si>
    <t>BottomBracket/Scalar/InsideDiameter</t>
  </si>
  <si>
    <t>BottomBracket/Scalar/OffsetCS_TopView</t>
  </si>
  <si>
    <t>BottomBracket/Scalar/OutsideDiameter</t>
  </si>
  <si>
    <t>BottomBracket/Scalar/Width</t>
  </si>
  <si>
    <t>ChainStay/Config/Type</t>
  </si>
  <si>
    <t>ChainStay/Scalar/DiameterSS</t>
  </si>
  <si>
    <t>ChainStay/Scalar/Height</t>
  </si>
  <si>
    <t>ChainStay/Scalar/HeightBB</t>
  </si>
  <si>
    <t>ChainStay/Scalar/Length</t>
  </si>
  <si>
    <t>ChainStay/Scalar/TaperLength</t>
  </si>
  <si>
    <t>ChainStay/Scalar/WidthBB</t>
  </si>
  <si>
    <t>ChainStay/Scalar/completeLength</t>
  </si>
  <si>
    <t>ChainStay/Scalar/cuttingLeft</t>
  </si>
  <si>
    <t>ChainStay/Scalar/cuttingLength</t>
  </si>
  <si>
    <t>ChainStay/Scalar/profile_x01</t>
  </si>
  <si>
    <t>ChainStay/Scalar/profile_x02</t>
  </si>
  <si>
    <t>ChainStay/Scalar/profile_x03</t>
  </si>
  <si>
    <t>ChainStay/Scalar/profile_y00</t>
  </si>
  <si>
    <t>ChainStay/Scalar/profile_y01</t>
  </si>
  <si>
    <t>ChainStay/Scalar/profile_y02</t>
  </si>
  <si>
    <t>ChainStay/Scalar/profile_y03</t>
  </si>
  <si>
    <t>ChainStay/Scalar/segmentAngle_01</t>
  </si>
  <si>
    <t>ChainStay/Scalar/segmentAngle_02</t>
  </si>
  <si>
    <t>ChainStay/Scalar/segmentAngle_03</t>
  </si>
  <si>
    <t>ChainStay/Scalar/segmentAngle_04</t>
  </si>
  <si>
    <t>ChainStay/Scalar/segmentLength_01</t>
  </si>
  <si>
    <t>ChainStay/Scalar/segmentLength_02</t>
  </si>
  <si>
    <t>ChainStay/Scalar/segmentLength_03</t>
  </si>
  <si>
    <t>ChainStay/Scalar/segmentLength_04</t>
  </si>
  <si>
    <t>ChainStay/Scalar/segmentRadius_01</t>
  </si>
  <si>
    <t>ChainStay/Scalar/segmentRadius_02</t>
  </si>
  <si>
    <t>ChainStay/Scalar/segmentRadius_03</t>
  </si>
  <si>
    <t>ChainStay/Scalar/segmentRadius_04</t>
  </si>
  <si>
    <t>CrankSet/ComponentKey/XZ</t>
  </si>
  <si>
    <t>CrankSet/Config/SpyderArmCount</t>
  </si>
  <si>
    <t>CrankSet/ListValue/ChainRings</t>
  </si>
  <si>
    <t>CrankSet/Scalar/ArmWidth</t>
  </si>
  <si>
    <t>CrankSet/Scalar/ChainLine</t>
  </si>
  <si>
    <t>CrankSet/Scalar/ChainRingOffset</t>
  </si>
  <si>
    <t>CrankSet/Scalar/Length</t>
  </si>
  <si>
    <t>CrankSet/Scalar/PedalEye</t>
  </si>
  <si>
    <t>CrankSet/Scalar/Q-Factor</t>
  </si>
  <si>
    <t>DownTube/Scalar/DiameterBB</t>
  </si>
  <si>
    <t>DownTube/Scalar/DiameterHT</t>
  </si>
  <si>
    <t>DownTube/Scalar/TaperLength</t>
  </si>
  <si>
    <t>Fork/Config/ForkBlade</t>
  </si>
  <si>
    <t>Fork/Config/ForkDropout</t>
  </si>
  <si>
    <t>Fork/Config/Type</t>
  </si>
  <si>
    <t>Fork/Scalar/BladeBendRadius</t>
  </si>
  <si>
    <t>Fork/Scalar/BladeBrakeOffset</t>
  </si>
  <si>
    <t>Fork/Scalar/BladeDiameterDO</t>
  </si>
  <si>
    <t>Fork/Scalar/BladeEndLength</t>
  </si>
  <si>
    <t>Fork/Scalar/BladeOffsetCrown</t>
  </si>
  <si>
    <t>Fork/Scalar/BladeOffsetCrownPerp</t>
  </si>
  <si>
    <t>Fork/Scalar/BladeOffsetDO</t>
  </si>
  <si>
    <t>Fork/Scalar/BladeOffsetDOPerp</t>
  </si>
  <si>
    <t>Fork/Scalar/BladeTaperLength</t>
  </si>
  <si>
    <t>Fork/Scalar/BladeWidth</t>
  </si>
  <si>
    <t>Fork/Scalar/CrownAngleBrake</t>
  </si>
  <si>
    <t>Fork/Scalar/CrownOffsetBrake</t>
  </si>
  <si>
    <t>Fork/Scalar/Height</t>
  </si>
  <si>
    <t>Fork/Scalar/Rake</t>
  </si>
  <si>
    <t>ForkBlade/Config/Type</t>
  </si>
  <si>
    <t>ForkCrown/ComponentKey/XZ</t>
  </si>
  <si>
    <t>ForkDropout/ComponentKey/XZ</t>
  </si>
  <si>
    <t>ForkSupplier/ComponentKey/XZ</t>
  </si>
  <si>
    <t>FrontBrake/ComponentKey/XZ</t>
  </si>
  <si>
    <t>FrontBrake/Config/Type</t>
  </si>
  <si>
    <t>FrontBrake/Scalar/LeverLength</t>
  </si>
  <si>
    <t>FrontBrake/Scalar/Offset</t>
  </si>
  <si>
    <t>FrontCarrier/ComponentKey/XZ</t>
  </si>
  <si>
    <t>FrontCarrier/Scalar/x</t>
  </si>
  <si>
    <t>FrontCarrier/Scalar/y</t>
  </si>
  <si>
    <t>FrontDerailleur/ComponentKey/XZ</t>
  </si>
  <si>
    <t>FrontDerailleur/Scalar/Distance</t>
  </si>
  <si>
    <t>FrontDerailleur/Scalar/Offset</t>
  </si>
  <si>
    <t>FrontFender/Config/Type</t>
  </si>
  <si>
    <t>FrontFender/Scalar/Height</t>
  </si>
  <si>
    <t>FrontFender/Scalar/OffsetAngle</t>
  </si>
  <si>
    <t>FrontFender/Scalar/OffsetAngleFront</t>
  </si>
  <si>
    <t>FrontFender/Scalar/Radius</t>
  </si>
  <si>
    <t>FrontWheel/Scalar/RimDiameter</t>
  </si>
  <si>
    <t>FrontWheel/Scalar/RimHeight</t>
  </si>
  <si>
    <t>FrontWheel/Scalar/TyreHeight</t>
  </si>
  <si>
    <t>Geometry/Scalar/BottomBracket_Depth</t>
  </si>
  <si>
    <t>Geometry/Scalar/HandleBar_Distance</t>
  </si>
  <si>
    <t>Geometry/Scalar/HandleBar_Height</t>
  </si>
  <si>
    <t>Geometry/Scalar/HeadTube_Angle</t>
  </si>
  <si>
    <t>Geometry/Scalar/Inseam_Length</t>
  </si>
  <si>
    <t>Geometry/Scalar/Saddle_Distance</t>
  </si>
  <si>
    <t>Geometry/Scalar/Saddle_Height</t>
  </si>
  <si>
    <t>Geometry/Scalar/TopTube_Angle</t>
  </si>
  <si>
    <t>HandleBar/ComponentKey/XZ</t>
  </si>
  <si>
    <t>HandleBar/Scalar/PivotAngle</t>
  </si>
  <si>
    <t>HeadSet/Scalar/Diameter</t>
  </si>
  <si>
    <t>HeadSet/Scalar/Height_Bottom</t>
  </si>
  <si>
    <t>HeadSet/Scalar/Height_Top</t>
  </si>
  <si>
    <t>HeadTube/Config/Type</t>
  </si>
  <si>
    <t>HeadTube/Scalar/Diameter</t>
  </si>
  <si>
    <t>HeadTube/Scalar/DiameterTaperedBase</t>
  </si>
  <si>
    <t>HeadTube/Scalar/DiameterTaperedTop</t>
  </si>
  <si>
    <t>HeadTube/Scalar/HeightTaperedBase</t>
  </si>
  <si>
    <t>HeadTube/Scalar/Length</t>
  </si>
  <si>
    <t>HeadTube/Scalar/LengthTapered</t>
  </si>
  <si>
    <t>Label/ComponentKey/XZ</t>
  </si>
  <si>
    <t>Lug_BottomBracket/Scalar/ChainStay_Angle</t>
  </si>
  <si>
    <t>Lug_BottomBracket/Scalar/ChainStay_Tolerance</t>
  </si>
  <si>
    <t>Lug_BottomBracket/Scalar/DownTube_Angle</t>
  </si>
  <si>
    <t>Lug_BottomBracket/Scalar/DownTube_Tolerance</t>
  </si>
  <si>
    <t>Lug_HeadBottom/Scalar/Angle</t>
  </si>
  <si>
    <t>Lug_HeadBottom/Scalar/Angle_Tolerance</t>
  </si>
  <si>
    <t>Lug_HeadTop/Scalar/Angle</t>
  </si>
  <si>
    <t>Lug_HeadTop/Scalar/Angle_Tolerance</t>
  </si>
  <si>
    <t>Lug_Seat/Scalar/Angle</t>
  </si>
  <si>
    <t>Lug_Seat/Scalar/Angle_Tolerance</t>
  </si>
  <si>
    <t>Lug_SeatStay/Scalar/Angle</t>
  </si>
  <si>
    <t>Lug_SeatStay/Scalar/Angle_Tolerance</t>
  </si>
  <si>
    <t>RearBrake/ComponentKey/XZ</t>
  </si>
  <si>
    <t>RearBrake/Config/Type</t>
  </si>
  <si>
    <t>RearBrake/Scalar/LeverLength</t>
  </si>
  <si>
    <t>RearBrake/Scalar/Offset</t>
  </si>
  <si>
    <t>RearCarrier/ComponentKey/XZ</t>
  </si>
  <si>
    <t>RearCarrier/Scalar/x</t>
  </si>
  <si>
    <t>RearCarrier/Scalar/y</t>
  </si>
  <si>
    <t>RearDerailleur/ComponentKey/XZ</t>
  </si>
  <si>
    <t>RearDerailleur/Scalar/Pulley_teeth</t>
  </si>
  <si>
    <t>RearDerailleur/Scalar/Pulley_x</t>
  </si>
  <si>
    <t>RearDerailleur/Scalar/Pulley_y</t>
  </si>
  <si>
    <t>RearDropout/ComponentKey/XZ</t>
  </si>
  <si>
    <t>RearDropout/Config/Layer</t>
  </si>
  <si>
    <t>RearDropout/Config/Orient</t>
  </si>
  <si>
    <t>RearDropout/Scalar/Angle</t>
  </si>
  <si>
    <t>RearDropout/Scalar/Angle_Tolerance</t>
  </si>
  <si>
    <t>RearDropout/Scalar/Derailleur_x</t>
  </si>
  <si>
    <t>RearDropout/Scalar/Derailleur_y</t>
  </si>
  <si>
    <t>RearDropout/Scalar/OffsetCS</t>
  </si>
  <si>
    <t>RearDropout/Scalar/OffsetCSPerp</t>
  </si>
  <si>
    <t>RearDropout/Scalar/OffsetCS_TopView</t>
  </si>
  <si>
    <t>RearDropout/Scalar/OffsetSS</t>
  </si>
  <si>
    <t>RearDropout/Scalar/OffsetSSPerp</t>
  </si>
  <si>
    <t>RearDropout/Scalar/RotationOffset</t>
  </si>
  <si>
    <t>RearFender/Config/Type</t>
  </si>
  <si>
    <t>RearFender/Scalar/Height</t>
  </si>
  <si>
    <t>RearFender/Scalar/OffsetAngle</t>
  </si>
  <si>
    <t>RearFender/Scalar/Radius</t>
  </si>
  <si>
    <t>RearMockup/Scalar/CassetteClearance</t>
  </si>
  <si>
    <t>RearMockup/Scalar/ChainWheelClearance</t>
  </si>
  <si>
    <t>RearMockup/Scalar/CrankClearance</t>
  </si>
  <si>
    <t>RearMockup/Scalar/DiscClearance</t>
  </si>
  <si>
    <t>RearMockup/Scalar/DiscDiameter</t>
  </si>
  <si>
    <t>RearMockup/Scalar/DiscOffset</t>
  </si>
  <si>
    <t>RearMockup/Scalar/DiscWidth</t>
  </si>
  <si>
    <t>RearMockup/Scalar/TyreClearance</t>
  </si>
  <si>
    <t>RearWheel/Config/FirstSprocket</t>
  </si>
  <si>
    <t>RearWheel/Scalar/RimDiameter</t>
  </si>
  <si>
    <t>RearWheel/Scalar/RimHeight</t>
  </si>
  <si>
    <t>RearWheel/Scalar/TyreHeight</t>
  </si>
  <si>
    <t>RearWheel/Scalar/TyreWidth</t>
  </si>
  <si>
    <t>RearWheel/Scalar/TyreWidthRadius</t>
  </si>
  <si>
    <t>Reference/Scalar/HandleBar_Distance</t>
  </si>
  <si>
    <t>Reference/Scalar/HandleBar_Height</t>
  </si>
  <si>
    <t>Reference/Scalar/SaddleNose_Distance</t>
  </si>
  <si>
    <t>Reference/Scalar/SaddleNose_HB</t>
  </si>
  <si>
    <t>Reference/Scalar/SaddleNose_HB_y</t>
  </si>
  <si>
    <t>Reference/Scalar/SaddleNose_Height</t>
  </si>
  <si>
    <t>Saddle/ComponentKey/XZ</t>
  </si>
  <si>
    <t>Saddle/Scalar/Height</t>
  </si>
  <si>
    <t>Saddle/Scalar/Length</t>
  </si>
  <si>
    <t>Saddle/Scalar/NoseLength</t>
  </si>
  <si>
    <t>Saddle/Scalar/Offset_x</t>
  </si>
  <si>
    <t>SeatPost/Scalar/Diameter</t>
  </si>
  <si>
    <t>SeatPost/Scalar/PivotOffset</t>
  </si>
  <si>
    <t>SeatPost/Scalar/Setback</t>
  </si>
  <si>
    <t>SeatStay/Scalar/DiameterCS</t>
  </si>
  <si>
    <t>SeatStay/Scalar/DiameterST</t>
  </si>
  <si>
    <t>SeatStay/Scalar/OffsetTT</t>
  </si>
  <si>
    <t>SeatStay/Scalar/TaperLength</t>
  </si>
  <si>
    <t>SeatTube/Scalar/DiameterBB</t>
  </si>
  <si>
    <t>SeatTube/Scalar/DiameterTT</t>
  </si>
  <si>
    <t>SeatTube/Scalar/Extension</t>
  </si>
  <si>
    <t>SeatTube/Scalar/OffsetBB</t>
  </si>
  <si>
    <t>SeatTube/Scalar/TaperLength</t>
  </si>
  <si>
    <t>Steerer/Scalar/Diameter</t>
  </si>
  <si>
    <t>Stem/Scalar/Angle</t>
  </si>
  <si>
    <t>Stem/Scalar/Length</t>
  </si>
  <si>
    <t>TopTube/Scalar/DiameterHT</t>
  </si>
  <si>
    <t>TopTube/Scalar/DiameterST</t>
  </si>
  <si>
    <t>TopTube/Scalar/TaperLength</t>
  </si>
  <si>
    <t>Rendering/Saddle/Offset_X</t>
  </si>
  <si>
    <t>Rendering/RearMockup/TyreClearance</t>
  </si>
  <si>
    <t>Rendering/RearMockup/DiscWidth</t>
  </si>
  <si>
    <t>Rendering/RearMockup/DiscOffset</t>
  </si>
  <si>
    <t>Rendering/RearMockup/DiscDiameter</t>
  </si>
  <si>
    <t>Rendering/RearMockup/DiscClearance</t>
  </si>
  <si>
    <t>Rendering/RearMockup/CrankClearance</t>
  </si>
  <si>
    <t>Rendering/RearMockup/ChainWheelClearance</t>
  </si>
  <si>
    <t>Rendering/RearMockup/CassetteClearance</t>
  </si>
  <si>
    <t>Rendering/RearDropOut</t>
  </si>
  <si>
    <t>Rendering/HeadTube</t>
  </si>
  <si>
    <t>Rendering/ForkDropOut</t>
  </si>
  <si>
    <t>Rendering/ForkBlade</t>
  </si>
  <si>
    <t>Rendering/Fork</t>
  </si>
  <si>
    <t>Rendering/Fender/Rear</t>
  </si>
  <si>
    <t>Rendering/Fender/Front</t>
  </si>
  <si>
    <t>Rendering/ColorScheme/Label</t>
  </si>
  <si>
    <t>Rendering/ColorScheme/FrameTubes</t>
  </si>
  <si>
    <t>Rendering/ColorScheme/Fork</t>
  </si>
  <si>
    <t>Rendering/ChainStay</t>
  </si>
  <si>
    <t>Rendering/Brake/Rear</t>
  </si>
  <si>
    <t>Rendering/Brake/Front</t>
  </si>
  <si>
    <t>Rendering/BottleCage/SeatTube</t>
  </si>
  <si>
    <t>Rendering/BottleCage/DownTube_Lower</t>
  </si>
  <si>
    <t>Rendering/BottleCage/DownTube</t>
  </si>
  <si>
    <t>Reference/SaddleNose_Height</t>
  </si>
  <si>
    <t>Reference/SaddleNose_Distance</t>
  </si>
  <si>
    <t>Reference/HandleBar_Height</t>
  </si>
  <si>
    <t>Reference/HandleBar_Distance</t>
  </si>
  <si>
    <t>Personal/Saddle_Height</t>
  </si>
  <si>
    <t>Personal/Saddle_Distance</t>
  </si>
  <si>
    <t>Personal/InnerLeg_Length</t>
  </si>
  <si>
    <t>Personal/HandleBar_Height</t>
  </si>
  <si>
    <t>Personal/HandleBar_Distance</t>
  </si>
  <si>
    <t>Lugs/SeatTube/TopTube/Angle/value</t>
  </si>
  <si>
    <t>Lugs/SeatTube/TopTube/Angle/plus_minus</t>
  </si>
  <si>
    <t>Lugs/SeatTube/SeatStay/MiterDiameter</t>
  </si>
  <si>
    <t>Lugs/SeatTube/SeatStay/Angle/value</t>
  </si>
  <si>
    <t>Lugs/SeatTube/SeatStay/Angle/plus_minus</t>
  </si>
  <si>
    <t>Lugs/RearDropOut/SeatStay/OffsetPerp</t>
  </si>
  <si>
    <t>Lugs/RearDropOut/SeatStay/Offset</t>
  </si>
  <si>
    <t>Lugs/RearDropOut/RotationOffset</t>
  </si>
  <si>
    <t>Lugs/RearDropOut/File</t>
  </si>
  <si>
    <t>Lugs/RearDropOut/Direction</t>
  </si>
  <si>
    <t>Lugs/RearDropOut/Derailleur/y</t>
  </si>
  <si>
    <t>Lugs/RearDropOut/Derailleur/x</t>
  </si>
  <si>
    <t>Lugs/RearDropOut/ChainStay/Offset_TopView</t>
  </si>
  <si>
    <t>Lugs/RearDropOut/ChainStay/OffsetPerp</t>
  </si>
  <si>
    <t>Lugs/RearDropOut/ChainStay/Offset</t>
  </si>
  <si>
    <t>Lugs/RearDropOut/Angle/value</t>
  </si>
  <si>
    <t>Lugs/RearDropOut/Angle/plus_minus</t>
  </si>
  <si>
    <t>Lugs/HeadTube/TopTube/Angle/value</t>
  </si>
  <si>
    <t>Lugs/HeadTube/TopTube/Angle/plus_minus</t>
  </si>
  <si>
    <t>Lugs/HeadTube/DownTube/Angle/value</t>
  </si>
  <si>
    <t>Lugs/HeadTube/DownTube/Angle/plus_minus</t>
  </si>
  <si>
    <t>Lugs/BottomBracket/Width</t>
  </si>
  <si>
    <t>Lugs/BottomBracket/DownTube/Angle/value</t>
  </si>
  <si>
    <t>Lugs/BottomBracket/DownTube/Angle/plus_minus</t>
  </si>
  <si>
    <t>Lugs/BottomBracket/Diameter/outside</t>
  </si>
  <si>
    <t>Lugs/BottomBracket/Diameter/inside</t>
  </si>
  <si>
    <t>Lugs/BottomBracket/ChainStay/Offset_TopView</t>
  </si>
  <si>
    <t>Lugs/BottomBracket/ChainStay/Angle/value</t>
  </si>
  <si>
    <t>Lugs/BottomBracket/ChainStay/Angle/plus_minus</t>
  </si>
  <si>
    <t>FrameTubes/TopTube/TaperLength</t>
  </si>
  <si>
    <t>FrameTubes/TopTube/DiameterST</t>
  </si>
  <si>
    <t>FrameTubes/TopTube/DiameterHT</t>
  </si>
  <si>
    <t>FrameTubes/SeatTube/TaperLength</t>
  </si>
  <si>
    <t>FrameTubes/SeatTube/DiameterTT</t>
  </si>
  <si>
    <t>FrameTubes/SeatTube/DiameterBB</t>
  </si>
  <si>
    <t>FrameTubes/SeatStay/TaperLength</t>
  </si>
  <si>
    <t>FrameTubes/SeatStay/DiameterST</t>
  </si>
  <si>
    <t>FrameTubes/SeatStay/DiameterCS</t>
  </si>
  <si>
    <t>FrameTubes/HeadTube/LengthTapered</t>
  </si>
  <si>
    <t>FrameTubes/HeadTube/Length</t>
  </si>
  <si>
    <t>FrameTubes/HeadTube/HeightTaperedBase</t>
  </si>
  <si>
    <t>FrameTubes/HeadTube/DiameterTaperedTop</t>
  </si>
  <si>
    <t>FrameTubes/HeadTube/DiameterTaperedBase</t>
  </si>
  <si>
    <t>FrameTubes/HeadTube/Diameter</t>
  </si>
  <si>
    <t>FrameTubes/DownTube/TaperLength</t>
  </si>
  <si>
    <t>FrameTubes/DownTube/DiameterHT</t>
  </si>
  <si>
    <t>FrameTubes/DownTube/DiameterBB</t>
  </si>
  <si>
    <t>FrameTubes/ChainStay/WidthBB</t>
  </si>
  <si>
    <t>FrameTubes/ChainStay/TaperLength</t>
  </si>
  <si>
    <t>FrameTubes/ChainStay/Profile/width_02</t>
  </si>
  <si>
    <t>FrameTubes/ChainStay/Profile/width_01</t>
  </si>
  <si>
    <t>FrameTubes/ChainStay/Profile/width_00</t>
  </si>
  <si>
    <t>FrameTubes/ChainStay/Profile/length_03</t>
  </si>
  <si>
    <t>FrameTubes/ChainStay/Profile/length_02</t>
  </si>
  <si>
    <t>FrameTubes/ChainStay/Profile/length_01</t>
  </si>
  <si>
    <t>FrameTubes/ChainStay/Profile/cuttingLength</t>
  </si>
  <si>
    <t>FrameTubes/ChainStay/Profile/cuttingLeft</t>
  </si>
  <si>
    <t>FrameTubes/ChainStay/Profile/completeLength</t>
  </si>
  <si>
    <t>FrameTubes/ChainStay/HeightBB</t>
  </si>
  <si>
    <t>FrameTubes/ChainStay/Height</t>
  </si>
  <si>
    <t>FrameTubes/ChainStay/DiameterSS</t>
  </si>
  <si>
    <t>FrameTubes/ChainStay/CenterLine/radius_04</t>
  </si>
  <si>
    <t>FrameTubes/ChainStay/CenterLine/radius_03</t>
  </si>
  <si>
    <t>FrameTubes/ChainStay/CenterLine/radius_02</t>
  </si>
  <si>
    <t>FrameTubes/ChainStay/CenterLine/radius_01</t>
  </si>
  <si>
    <t>FrameTubes/ChainStay/CenterLine/length_04</t>
  </si>
  <si>
    <t>FrameTubes/ChainStay/CenterLine/length_03</t>
  </si>
  <si>
    <t>FrameTubes/ChainStay/CenterLine/length_02</t>
  </si>
  <si>
    <t>FrameTubes/ChainStay/CenterLine/length_01</t>
  </si>
  <si>
    <t>FrameTubes/ChainStay/CenterLine/angle_04</t>
  </si>
  <si>
    <t>FrameTubes/ChainStay/CenterLine/angle_03</t>
  </si>
  <si>
    <t>FrameTubes/ChainStay/CenterLine/angle_02</t>
  </si>
  <si>
    <t>FrameTubes/ChainStay/CenterLine/angle_01</t>
  </si>
  <si>
    <t>Custom/WheelPosition/Rear</t>
  </si>
  <si>
    <t>Custom/TopTube/PivotPosition</t>
  </si>
  <si>
    <t>Custom/TopTube/OffsetHT</t>
  </si>
  <si>
    <t>Custom/TopTube/Angle</t>
  </si>
  <si>
    <t>Custom/SeatTube/OffsetBB</t>
  </si>
  <si>
    <t>Custom/SeatTube/Extension</t>
  </si>
  <si>
    <t>Custom/SeatStay/OffsetTT</t>
  </si>
  <si>
    <t>Custom/HeadTube/Angle</t>
  </si>
  <si>
    <t>Custom/DownTube/OffsetHT</t>
  </si>
  <si>
    <t>Custom/DownTube/OffsetBB</t>
  </si>
  <si>
    <t>Component/Wheel/Rear/TyreWidthRadius</t>
  </si>
  <si>
    <t>Component/Wheel/Rear/TyreWidth</t>
  </si>
  <si>
    <t>Component/Wheel/Rear/TyreHeight</t>
  </si>
  <si>
    <t>Component/Wheel/Rear/RimHeight</t>
  </si>
  <si>
    <t>Component/Wheel/Rear/RimDiameter</t>
  </si>
  <si>
    <t>Component/Wheel/Rear/HubWidth</t>
  </si>
  <si>
    <t>Component/Wheel/Rear/FirstSprocket</t>
  </si>
  <si>
    <t>Component/Wheel/Front/TyreHeight</t>
  </si>
  <si>
    <t>Component/Wheel/Front/RimHeight</t>
  </si>
  <si>
    <t>Component/Wheel/Front/RimDiameter</t>
  </si>
  <si>
    <t>Component/Stem/Length</t>
  </si>
  <si>
    <t>Component/Stem/Angle</t>
  </si>
  <si>
    <t>Component/SeatPost/Setback</t>
  </si>
  <si>
    <t>Component/SeatPost/PivotOffset</t>
  </si>
  <si>
    <t>Component/SeatPost/Diameter</t>
  </si>
  <si>
    <t>Component/Saddle/LengthNose</t>
  </si>
  <si>
    <t>Component/Saddle/Length</t>
  </si>
  <si>
    <t>Component/Saddle/Height</t>
  </si>
  <si>
    <t>Component/Saddle/File</t>
  </si>
  <si>
    <t>Component/Label/File</t>
  </si>
  <si>
    <t>Component/HeadSet/Height/Top</t>
  </si>
  <si>
    <t>Component/HeadSet/Height/Bottom</t>
  </si>
  <si>
    <t>Component/HeadSet/Diameter</t>
  </si>
  <si>
    <t>Component/HandleBar/PivotAngle</t>
  </si>
  <si>
    <t>Component/HandleBar/File</t>
  </si>
  <si>
    <t>Component/Fork/Supplier/File</t>
  </si>
  <si>
    <t>Component/Fork/Rake</t>
  </si>
  <si>
    <t>Component/Fork/Height</t>
  </si>
  <si>
    <t>Component/Fork/DropOut/OffsetPerp</t>
  </si>
  <si>
    <t>Component/Fork/DropOut/Offset</t>
  </si>
  <si>
    <t>Component/Fork/DropOut/File</t>
  </si>
  <si>
    <t>Component/Fork/Crown/File</t>
  </si>
  <si>
    <t>Component/Fork/Crown/Brake/Offset</t>
  </si>
  <si>
    <t>Component/Fork/Crown/Brake/Angle</t>
  </si>
  <si>
    <t>Component/Fork/Crown/Blade/OffsetPerp</t>
  </si>
  <si>
    <t>Component/Fork/Crown/Blade/Offset</t>
  </si>
  <si>
    <t>Component/Fork/Blade/Width</t>
  </si>
  <si>
    <t>Component/Fork/Blade/TaperLength</t>
  </si>
  <si>
    <t>Component/Fork/Blade/EndLength</t>
  </si>
  <si>
    <t>Component/Fork/Blade/DiameterDO</t>
  </si>
  <si>
    <t>Component/Fork/Blade/BendRadius</t>
  </si>
  <si>
    <t>Component/Fender/Rear/Radius</t>
  </si>
  <si>
    <t>Component/Fender/Rear/OffsetAngle</t>
  </si>
  <si>
    <t>Component/Fender/Rear/Height</t>
  </si>
  <si>
    <t>Component/Fender/Front/Radius</t>
  </si>
  <si>
    <t>Component/Fender/Front/OffsetAngleFront</t>
  </si>
  <si>
    <t>Component/Fender/Front/OffsetAngle</t>
  </si>
  <si>
    <t>Component/Fender/Front/Height</t>
  </si>
  <si>
    <t>Component/Derailleur/Rear/Pulley/y</t>
  </si>
  <si>
    <t>Component/Derailleur/Rear/Pulley/x</t>
  </si>
  <si>
    <t>Component/Derailleur/Rear/Pulley/teeth</t>
  </si>
  <si>
    <t>Component/Derailleur/Rear/File</t>
  </si>
  <si>
    <t>Component/Derailleur/Front/Offset</t>
  </si>
  <si>
    <t>Component/Derailleur/Front/File</t>
  </si>
  <si>
    <t>Component/Derailleur/Front/Distance</t>
  </si>
  <si>
    <t>Component/CrankSet/SpyderArmCount</t>
  </si>
  <si>
    <t>Component/CrankSet/Q-Factor</t>
  </si>
  <si>
    <t>Component/CrankSet/PedalEye</t>
  </si>
  <si>
    <t>Component/CrankSet/Length</t>
  </si>
  <si>
    <t>Component/CrankSet/File</t>
  </si>
  <si>
    <t>Component/CrankSet/ChainRings</t>
  </si>
  <si>
    <t>Component/CrankSet/ChainRingOffset</t>
  </si>
  <si>
    <t>Component/CrankSet/ChainLine</t>
  </si>
  <si>
    <t>Component/CrankSet/ArmWidth</t>
  </si>
  <si>
    <t>Component/Carrier/Rear/y</t>
  </si>
  <si>
    <t>Component/Carrier/Rear/x</t>
  </si>
  <si>
    <t>Component/Carrier/Rear/File</t>
  </si>
  <si>
    <t>Component/Carrier/Front/y</t>
  </si>
  <si>
    <t>Component/Carrier/Front/x</t>
  </si>
  <si>
    <t>Component/Carrier/Front/File</t>
  </si>
  <si>
    <t>Component/Brake/Rear/Offset</t>
  </si>
  <si>
    <t>Component/Brake/Rear/LeverLength</t>
  </si>
  <si>
    <t>Component/Brake/Rear/File</t>
  </si>
  <si>
    <t>Component/Brake/Front/Offset</t>
  </si>
  <si>
    <t>Component/Brake/Front/LeverLength</t>
  </si>
  <si>
    <t>Component/Brake/Front/File</t>
  </si>
  <si>
    <t>Component/BottleCage/SeatTube/OffsetBB</t>
  </si>
  <si>
    <t>Component/BottleCage/SeatTube/File</t>
  </si>
  <si>
    <t>Component/BottleCage/DownTube_Lower/OffsetBB</t>
  </si>
  <si>
    <t>Component/BottleCage/DownTube_Lower/File</t>
  </si>
  <si>
    <t>Component/BottleCage/DownTube/OffsetBB</t>
  </si>
  <si>
    <t>Component/BottleCage/DownTube/File</t>
  </si>
  <si>
    <t>Lug_SeatStay/Scalar/Diameter_Miter</t>
  </si>
  <si>
    <t>Geometry/Scalar/TopTube_PivotOffset</t>
  </si>
  <si>
    <t>Geometry/Scalar/DownTube_OffsetHT</t>
  </si>
  <si>
    <t>Geometry/Scalar/DownTube_OffsetBB</t>
  </si>
  <si>
    <t>FrameTubes/ChainStay/Profile/width_03</t>
  </si>
  <si>
    <t>Custom/BottomBracket/Depth</t>
  </si>
  <si>
    <t>_View/Config/Color_Label</t>
  </si>
  <si>
    <t>_View/Config/Color_FrameTubes</t>
  </si>
  <si>
    <t>_View/Config/Color_Fork</t>
  </si>
  <si>
    <t>Rendering/Saddle/Offset_Y</t>
  </si>
  <si>
    <t>_View/Scalar/Saddle_Offset_y</t>
  </si>
  <si>
    <t>_View/Scalar/Saddle_Offset_x</t>
  </si>
  <si>
    <t>ForkDropout/Config/Layer</t>
  </si>
  <si>
    <t>@</t>
  </si>
  <si>
    <t>RearHub/Scalar/HubWidth</t>
  </si>
  <si>
    <t>Geometry/Scalar/TopTube_OffsetHT</t>
  </si>
  <si>
    <t>Config/Color_Fork</t>
  </si>
  <si>
    <t>Config/Color_FrameTubes</t>
  </si>
  <si>
    <t>Config/Color_Label</t>
  </si>
  <si>
    <t>Config/BottleCage_DownTube</t>
  </si>
  <si>
    <t>Config/BottleCage_DownTube_Lower</t>
  </si>
  <si>
    <t>Config/BottleCage_SeatTube</t>
  </si>
  <si>
    <t>Config/ChainStay</t>
  </si>
  <si>
    <t>Config/CrankSet_SpyderArmCount</t>
  </si>
  <si>
    <t>Config/Fork</t>
  </si>
  <si>
    <t>Config/ForkBlade</t>
  </si>
  <si>
    <t>Config/ForkDropout</t>
  </si>
  <si>
    <t>Config/HeadTube</t>
  </si>
  <si>
    <t>Config/FrontBrake</t>
  </si>
  <si>
    <t>Config/RearBrake</t>
  </si>
  <si>
    <t>Config/RearDropout</t>
  </si>
  <si>
    <t>Config/RearDropoutOrient</t>
  </si>
  <si>
    <t>Config/FrontFender</t>
  </si>
  <si>
    <t>Config/RearFender</t>
  </si>
  <si>
    <t>Geometry/HandleBar_Height</t>
  </si>
  <si>
    <t>Geometry/Stem_Length</t>
  </si>
  <si>
    <t>Geometry/Fork_Height</t>
  </si>
  <si>
    <t>Geometry/HandleBar_Distance</t>
  </si>
  <si>
    <t>Geometry/RearRim_Diameter</t>
  </si>
  <si>
    <t>Geometry/BottomBracket_Depth</t>
  </si>
  <si>
    <t>Geometry/FrontTyre_Height</t>
  </si>
  <si>
    <t>Geometry/RearTyre_Height</t>
  </si>
  <si>
    <t>Geometry/Stem_Angle</t>
  </si>
  <si>
    <t>Geometry/HeadTube_Angle</t>
  </si>
  <si>
    <t>Geometry/TopTube_Angle</t>
  </si>
  <si>
    <t>Geometry/FrontRim_Diameter</t>
  </si>
  <si>
    <t>Geometry/Fork_Rake</t>
  </si>
  <si>
    <t>Geometry/Saddle_Height</t>
  </si>
  <si>
    <t>Geometry/ChainStay_Length</t>
  </si>
  <si>
    <t>Geometry/Inseam_Length</t>
  </si>
  <si>
    <t>Geometry/Saddle_Distance</t>
  </si>
  <si>
    <t>Component/Label</t>
  </si>
  <si>
    <t>Component/FrontDerailleur</t>
  </si>
  <si>
    <t>Component/ForkCrown</t>
  </si>
  <si>
    <t>Component/Saddle</t>
  </si>
  <si>
    <t>Component/BottleCage_SeatTube</t>
  </si>
  <si>
    <t>Component/ForkSupplier</t>
  </si>
  <si>
    <t>Component/RearDropout</t>
  </si>
  <si>
    <t>Component/ForkDropout</t>
  </si>
  <si>
    <t>Component/BottleCage_DownTube</t>
  </si>
  <si>
    <t>Component/BottleCage_DownTube_Lower</t>
  </si>
  <si>
    <t>Component/FrontCarrier</t>
  </si>
  <si>
    <t>Component/HandleBar</t>
  </si>
  <si>
    <t>Component/RearCarrier</t>
  </si>
  <si>
    <t>Component/RearDerailleur</t>
  </si>
  <si>
    <t>Component/CrankSet</t>
  </si>
  <si>
    <t>Component/FrontBrake</t>
  </si>
  <si>
    <t>Component/RearBrake</t>
  </si>
  <si>
    <t>RearMockup/DiscClearance</t>
  </si>
  <si>
    <t>RearMockup/CrankClearance</t>
  </si>
  <si>
    <t>RearMockup/TyreClearance</t>
  </si>
  <si>
    <t>RearMockup/DiscOffset</t>
  </si>
  <si>
    <t>RearMockup/DiscDiameter</t>
  </si>
  <si>
    <t>RearMockup/ChainWheelClearance</t>
  </si>
  <si>
    <t>RearMockup/CassetteClearance</t>
  </si>
  <si>
    <t>RearMockup/DiscWidth</t>
  </si>
  <si>
    <t>DownTube/TaperLength</t>
  </si>
  <si>
    <t>DownTube/OffsetHT</t>
  </si>
  <si>
    <t>DownTube/OffsetBB</t>
  </si>
  <si>
    <t>DownTube/DiameterHT</t>
  </si>
  <si>
    <t>DownTube/DiameterBB</t>
  </si>
  <si>
    <t>HeadTube/HeightTaperedBase</t>
  </si>
  <si>
    <t>HeadTube/Length</t>
  </si>
  <si>
    <t>HeadTube/LengthTapered</t>
  </si>
  <si>
    <t>HeadTube/DiameterTaperedTop</t>
  </si>
  <si>
    <t>HeadTube/DiameterTaperedBase</t>
  </si>
  <si>
    <t>HeadTube/Diameter</t>
  </si>
  <si>
    <t>SeatStay/SeatTubeMiterDiameter</t>
  </si>
  <si>
    <t>SeatStay/DiameterCS</t>
  </si>
  <si>
    <t>SeatStay/TaperLength</t>
  </si>
  <si>
    <t>SeatStay/DiameterST</t>
  </si>
  <si>
    <t>SeatStay/OffsetTT</t>
  </si>
  <si>
    <t>SeatTube/Extension</t>
  </si>
  <si>
    <t>SeatTube/TaperLength</t>
  </si>
  <si>
    <t>SeatTube/OffsetBB</t>
  </si>
  <si>
    <t>SeatTube/DiameterTT</t>
  </si>
  <si>
    <t>SeatTube/DiameterBB</t>
  </si>
  <si>
    <t>TopTube/TaperLength</t>
  </si>
  <si>
    <t>TopTube/DiameterST</t>
  </si>
  <si>
    <t>TopTube/PivotPosition</t>
  </si>
  <si>
    <t>TopTube/OffsetHT</t>
  </si>
  <si>
    <t>TopTube/DiameterHT</t>
  </si>
  <si>
    <t>BottleCage/DownTube_Lower</t>
  </si>
  <si>
    <t>BottleCage/DownTube</t>
  </si>
  <si>
    <t>BottleCage/SeatTube</t>
  </si>
  <si>
    <t>BottomBracket/Width</t>
  </si>
  <si>
    <t>BottomBracket/OutsideDiameter</t>
  </si>
  <si>
    <t>BottomBracket/OffsetCS_TopView</t>
  </si>
  <si>
    <t>BottomBracket/InsideDiameter</t>
  </si>
  <si>
    <t>ChainStay/segmentLength_04</t>
  </si>
  <si>
    <t>ChainStay/DiameterSS</t>
  </si>
  <si>
    <t>ChainStay/Height</t>
  </si>
  <si>
    <t>ChainStay/cuttingLeft</t>
  </si>
  <si>
    <t>ChainStay/profile_x01</t>
  </si>
  <si>
    <t>ChainStay/profile_y00</t>
  </si>
  <si>
    <t>ChainStay/segmentAngle_01</t>
  </si>
  <si>
    <t>ChainStay/profile_y01</t>
  </si>
  <si>
    <t>ChainStay/profile_x02</t>
  </si>
  <si>
    <t>ChainStay/segmentAngle_02</t>
  </si>
  <si>
    <t>ChainStay/profile_y02</t>
  </si>
  <si>
    <t>ChainStay/profile_x03</t>
  </si>
  <si>
    <t>ChainStay/segmentAngle_03</t>
  </si>
  <si>
    <t>ChainStay/segmentAngle_04</t>
  </si>
  <si>
    <t>ChainStay/HeightBB</t>
  </si>
  <si>
    <t>ChainStay/cuttingLength</t>
  </si>
  <si>
    <t>ChainStay/segmentRadius_01</t>
  </si>
  <si>
    <t>ChainStay/completeLength</t>
  </si>
  <si>
    <t>ChainStay/segmentRadius_02</t>
  </si>
  <si>
    <t>ChainStay/WidthBB</t>
  </si>
  <si>
    <t>ChainStay/segmentRadius_03</t>
  </si>
  <si>
    <t>ChainStay/segmentLength_01</t>
  </si>
  <si>
    <t>ChainStay/segmentRadius_04</t>
  </si>
  <si>
    <t>ChainStay/segmentLength_02</t>
  </si>
  <si>
    <t>ChainStay/TaperLength</t>
  </si>
  <si>
    <t>ChainStay/segmentLength_03</t>
  </si>
  <si>
    <t>FrontWheel/RimHeight</t>
  </si>
  <si>
    <t>RearWheel/TyreWidthRadius</t>
  </si>
  <si>
    <t>RearWheel/TyreWidth</t>
  </si>
  <si>
    <t>RearWheel/RimHeight</t>
  </si>
  <si>
    <t>RearWheel/HubWidth</t>
  </si>
  <si>
    <t>RearWheel/FirstSprocket</t>
  </si>
  <si>
    <t>CrankSet/ArmWidth</t>
  </si>
  <si>
    <t>CrankSet/Q-Factor</t>
  </si>
  <si>
    <t>CrankSet/PedalEye</t>
  </si>
  <si>
    <t>CrankSet/Length</t>
  </si>
  <si>
    <t>CrankSet/ChainRingOffset</t>
  </si>
  <si>
    <t>CrankSet/ChainLine</t>
  </si>
  <si>
    <t>Fork/BladeWidth</t>
  </si>
  <si>
    <t>Fork/BladeBendRadius</t>
  </si>
  <si>
    <t>Fork/BladeEndLength</t>
  </si>
  <si>
    <t>Fork/BladeOffsetDO</t>
  </si>
  <si>
    <t>Fork/CrownOffsetBrake</t>
  </si>
  <si>
    <t>Fork/BladeTaperLength</t>
  </si>
  <si>
    <t>Fork/BladeOffsetCrown</t>
  </si>
  <si>
    <t>Fork/BladeOffsetDOPerp</t>
  </si>
  <si>
    <t>Fork/CrownAngleBrake</t>
  </si>
  <si>
    <t>Fork/BladeDiameterDO</t>
  </si>
  <si>
    <t>Fork/BladeOffsetCrownPerp</t>
  </si>
  <si>
    <t>FrontBrake/LeverLength</t>
  </si>
  <si>
    <t>FrontBrake/Offset</t>
  </si>
  <si>
    <t>FrontCarrier/x</t>
  </si>
  <si>
    <t>FrontCarrier/y</t>
  </si>
  <si>
    <t>FrontDerailleur/Offset</t>
  </si>
  <si>
    <t>FrontDerailleur/Distance</t>
  </si>
  <si>
    <t>FrontFender/Radius</t>
  </si>
  <si>
    <t>FrontFender/Height</t>
  </si>
  <si>
    <t>FrontFender/OffsetAngle</t>
  </si>
  <si>
    <t>FrontFender/OffsetAngleFront</t>
  </si>
  <si>
    <t>HandleBar/PivotAngle</t>
  </si>
  <si>
    <t>HeadSet/Height_Bottom</t>
  </si>
  <si>
    <t>HeadSet/Height_Top</t>
  </si>
  <si>
    <t>HeadSet/Diameter</t>
  </si>
  <si>
    <t>ListValue/CrankSetChainRings</t>
  </si>
  <si>
    <t>Lugs/HeadLug_Top_Tolerance</t>
  </si>
  <si>
    <t>Lugs/BottomBracket_ChainStay_Angle</t>
  </si>
  <si>
    <t>Lugs/HeadLug_Bottom_Angle</t>
  </si>
  <si>
    <t>Lugs/SeatLug_TopTube_Angle</t>
  </si>
  <si>
    <t>Lugs/RearDropOut_Angle</t>
  </si>
  <si>
    <t>Lugs/BottomBracket_DownTube_Angle</t>
  </si>
  <si>
    <t>Lugs/BottomBracket_ChainStay_Tolerance</t>
  </si>
  <si>
    <t>Lugs/SeatLug_SeatStay_Angle</t>
  </si>
  <si>
    <t>Lugs/HeadLug_Bottom_Tolerance</t>
  </si>
  <si>
    <t>Lugs/HeadLug_Top_Angle</t>
  </si>
  <si>
    <t>Lugs/SeatLug_TopTube_Tolerance</t>
  </si>
  <si>
    <t>Lugs/RearDropOut_Tolerance</t>
  </si>
  <si>
    <t>Lugs/BottomBracket_DownTube_Tolerance</t>
  </si>
  <si>
    <t>Lugs/SeatLug_SeatStay_Tolerance</t>
  </si>
  <si>
    <t>RearBrake/LeverLength</t>
  </si>
  <si>
    <t>RearBrake/Offset</t>
  </si>
  <si>
    <t>RearCarrier/x</t>
  </si>
  <si>
    <t>RearCarrier/y</t>
  </si>
  <si>
    <t>RearDerailleur/Pulley_teeth</t>
  </si>
  <si>
    <t>RearDerailleur/Pulley_x</t>
  </si>
  <si>
    <t>RearDerailleur/Pulley_y</t>
  </si>
  <si>
    <t>RearDropout/OffsetSSPerp</t>
  </si>
  <si>
    <t>RearDropout/OffsetCSPerp</t>
  </si>
  <si>
    <t>RearDropout/Derailleur_x</t>
  </si>
  <si>
    <t>RearDropout/OffsetSS</t>
  </si>
  <si>
    <t>RearDropout/OffsetCS</t>
  </si>
  <si>
    <t>RearDropout/Derailleur_y</t>
  </si>
  <si>
    <t>RearDropout/OffsetCS_TopView</t>
  </si>
  <si>
    <t>RearDropout/RotationOffset</t>
  </si>
  <si>
    <t>RearFender/Radius</t>
  </si>
  <si>
    <t>RearFender/Height</t>
  </si>
  <si>
    <t>RearFender/OffsetAngle</t>
  </si>
  <si>
    <t>Saddle/Height</t>
  </si>
  <si>
    <t>Saddle/Offset_x</t>
  </si>
  <si>
    <t>Saddle/Length</t>
  </si>
  <si>
    <t>Saddle/NoseLength</t>
  </si>
  <si>
    <t>SeatPost/Setback</t>
  </si>
  <si>
    <t>SeatPost/PivotOffset</t>
  </si>
  <si>
    <t>SeatPost/Diameter</t>
  </si>
  <si>
    <t>Fork/BladeBrakeOffset</t>
  </si>
  <si>
    <t>Reference/SaddleNose_HB</t>
  </si>
  <si>
    <t>Reference/SaddleNose_HB_y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</si>
</sst>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7"/>
  <sheetViews>
    <sheetView topLeftCell="A13" zoomScaleNormal="100" workbookViewId="0">
      <selection activeCell="C13" sqref="C13"/>
    </sheetView>
  </sheetViews>
  <sheetFormatPr baseColWidth="10" defaultRowHeight="14.4" x14ac:dyDescent="0.3"/>
  <cols>
    <col min="2" max="2" width="43.88671875" bestFit="1" customWidth="1"/>
    <col min="5" max="5" width="44.77734375" bestFit="1" customWidth="1"/>
  </cols>
  <sheetData>
    <row r="3" spans="2:12" x14ac:dyDescent="0.3">
      <c r="B3" t="s">
        <v>404</v>
      </c>
      <c r="C3" t="s">
        <v>409</v>
      </c>
      <c r="E3" t="s">
        <v>215</v>
      </c>
      <c r="K3">
        <f>IF(B3=L3,1,0)</f>
        <v>1</v>
      </c>
      <c r="L3" t="s">
        <v>404</v>
      </c>
    </row>
    <row r="4" spans="2:12" x14ac:dyDescent="0.3">
      <c r="B4" t="s">
        <v>403</v>
      </c>
      <c r="C4" t="s">
        <v>409</v>
      </c>
      <c r="E4" t="s">
        <v>214</v>
      </c>
      <c r="K4">
        <f t="shared" ref="K4:K67" si="0">IF(B4=L4,1,0)</f>
        <v>1</v>
      </c>
      <c r="L4" t="s">
        <v>403</v>
      </c>
    </row>
    <row r="5" spans="2:12" x14ac:dyDescent="0.3">
      <c r="B5" t="s">
        <v>402</v>
      </c>
      <c r="C5" t="s">
        <v>409</v>
      </c>
      <c r="E5" t="s">
        <v>213</v>
      </c>
      <c r="K5">
        <f t="shared" si="0"/>
        <v>1</v>
      </c>
      <c r="L5" t="s">
        <v>402</v>
      </c>
    </row>
    <row r="6" spans="2:12" x14ac:dyDescent="0.3">
      <c r="B6" t="s">
        <v>407</v>
      </c>
      <c r="C6" t="s">
        <v>409</v>
      </c>
      <c r="E6" t="s">
        <v>197</v>
      </c>
      <c r="K6">
        <f t="shared" si="0"/>
        <v>1</v>
      </c>
      <c r="L6" t="s">
        <v>407</v>
      </c>
    </row>
    <row r="7" spans="2:12" x14ac:dyDescent="0.3">
      <c r="B7" t="s">
        <v>406</v>
      </c>
      <c r="C7" t="s">
        <v>409</v>
      </c>
      <c r="E7" t="s">
        <v>405</v>
      </c>
      <c r="K7">
        <f t="shared" si="0"/>
        <v>1</v>
      </c>
      <c r="L7" t="s">
        <v>406</v>
      </c>
    </row>
    <row r="8" spans="2:12" x14ac:dyDescent="0.3">
      <c r="B8" t="s">
        <v>0</v>
      </c>
      <c r="C8" t="s">
        <v>409</v>
      </c>
      <c r="E8" t="s">
        <v>395</v>
      </c>
      <c r="K8">
        <f t="shared" si="0"/>
        <v>1</v>
      </c>
      <c r="L8" t="s">
        <v>0</v>
      </c>
    </row>
    <row r="9" spans="2:12" x14ac:dyDescent="0.3">
      <c r="B9" t="s">
        <v>1</v>
      </c>
      <c r="C9" t="s">
        <v>409</v>
      </c>
      <c r="E9" t="s">
        <v>221</v>
      </c>
      <c r="K9">
        <f t="shared" si="0"/>
        <v>1</v>
      </c>
      <c r="L9" t="s">
        <v>1</v>
      </c>
    </row>
    <row r="10" spans="2:12" x14ac:dyDescent="0.3">
      <c r="B10" t="s">
        <v>2</v>
      </c>
      <c r="C10" t="s">
        <v>409</v>
      </c>
      <c r="E10" t="s">
        <v>394</v>
      </c>
      <c r="K10">
        <f t="shared" si="0"/>
        <v>1</v>
      </c>
      <c r="L10" t="s">
        <v>2</v>
      </c>
    </row>
    <row r="11" spans="2:12" x14ac:dyDescent="0.3">
      <c r="B11" t="s">
        <v>3</v>
      </c>
      <c r="C11" t="s">
        <v>409</v>
      </c>
      <c r="E11" t="s">
        <v>393</v>
      </c>
      <c r="K11">
        <f t="shared" si="0"/>
        <v>1</v>
      </c>
      <c r="L11" t="s">
        <v>3</v>
      </c>
    </row>
    <row r="12" spans="2:12" x14ac:dyDescent="0.3">
      <c r="B12" t="s">
        <v>4</v>
      </c>
      <c r="C12" t="s">
        <v>409</v>
      </c>
      <c r="E12" t="s">
        <v>220</v>
      </c>
      <c r="K12">
        <f t="shared" si="0"/>
        <v>1</v>
      </c>
      <c r="L12" t="s">
        <v>4</v>
      </c>
    </row>
    <row r="13" spans="2:12" x14ac:dyDescent="0.3">
      <c r="B13" t="s">
        <v>5</v>
      </c>
      <c r="C13" t="s">
        <v>409</v>
      </c>
      <c r="E13" t="s">
        <v>392</v>
      </c>
      <c r="K13">
        <f t="shared" si="0"/>
        <v>1</v>
      </c>
      <c r="L13" t="s">
        <v>5</v>
      </c>
    </row>
    <row r="14" spans="2:12" x14ac:dyDescent="0.3">
      <c r="B14" t="s">
        <v>6</v>
      </c>
      <c r="C14" t="s">
        <v>409</v>
      </c>
      <c r="E14" t="s">
        <v>391</v>
      </c>
      <c r="K14">
        <f t="shared" si="0"/>
        <v>1</v>
      </c>
      <c r="L14" t="s">
        <v>6</v>
      </c>
    </row>
    <row r="15" spans="2:12" x14ac:dyDescent="0.3">
      <c r="B15" t="s">
        <v>7</v>
      </c>
      <c r="C15" t="s">
        <v>409</v>
      </c>
      <c r="E15" t="s">
        <v>219</v>
      </c>
      <c r="K15">
        <f t="shared" si="0"/>
        <v>1</v>
      </c>
      <c r="L15" t="s">
        <v>7</v>
      </c>
    </row>
    <row r="16" spans="2:12" x14ac:dyDescent="0.3">
      <c r="B16" t="s">
        <v>8</v>
      </c>
      <c r="C16" t="s">
        <v>409</v>
      </c>
      <c r="E16" t="s">
        <v>390</v>
      </c>
      <c r="K16">
        <f t="shared" si="0"/>
        <v>1</v>
      </c>
      <c r="L16" t="s">
        <v>8</v>
      </c>
    </row>
    <row r="17" spans="2:12" x14ac:dyDescent="0.3">
      <c r="B17" t="s">
        <v>9</v>
      </c>
      <c r="C17" t="s">
        <v>409</v>
      </c>
      <c r="E17" t="s">
        <v>256</v>
      </c>
      <c r="K17">
        <f t="shared" si="0"/>
        <v>1</v>
      </c>
      <c r="L17" t="s">
        <v>9</v>
      </c>
    </row>
    <row r="18" spans="2:12" x14ac:dyDescent="0.3">
      <c r="B18" t="s">
        <v>10</v>
      </c>
      <c r="C18" t="s">
        <v>409</v>
      </c>
      <c r="E18" t="s">
        <v>257</v>
      </c>
      <c r="K18">
        <f t="shared" si="0"/>
        <v>1</v>
      </c>
      <c r="L18" t="s">
        <v>10</v>
      </c>
    </row>
    <row r="19" spans="2:12" x14ac:dyDescent="0.3">
      <c r="B19" t="s">
        <v>11</v>
      </c>
      <c r="C19" t="s">
        <v>409</v>
      </c>
      <c r="E19" t="s">
        <v>255</v>
      </c>
      <c r="K19">
        <f t="shared" si="0"/>
        <v>1</v>
      </c>
      <c r="L19" t="s">
        <v>11</v>
      </c>
    </row>
    <row r="20" spans="2:12" x14ac:dyDescent="0.3">
      <c r="B20" t="s">
        <v>12</v>
      </c>
      <c r="C20" t="s">
        <v>409</v>
      </c>
      <c r="E20" t="s">
        <v>252</v>
      </c>
      <c r="K20">
        <f t="shared" si="0"/>
        <v>1</v>
      </c>
      <c r="L20" t="s">
        <v>12</v>
      </c>
    </row>
    <row r="21" spans="2:12" x14ac:dyDescent="0.3">
      <c r="B21" t="s">
        <v>13</v>
      </c>
      <c r="C21" t="s">
        <v>409</v>
      </c>
      <c r="E21" t="s">
        <v>216</v>
      </c>
      <c r="K21">
        <f t="shared" si="0"/>
        <v>1</v>
      </c>
      <c r="L21" t="s">
        <v>13</v>
      </c>
    </row>
    <row r="22" spans="2:12" x14ac:dyDescent="0.3">
      <c r="B22" t="s">
        <v>20</v>
      </c>
      <c r="C22" t="s">
        <v>409</v>
      </c>
      <c r="E22" t="s">
        <v>288</v>
      </c>
      <c r="K22">
        <f t="shared" si="0"/>
        <v>1</v>
      </c>
      <c r="L22" t="s">
        <v>20</v>
      </c>
    </row>
    <row r="23" spans="2:12" x14ac:dyDescent="0.3">
      <c r="B23" t="s">
        <v>21</v>
      </c>
      <c r="C23" t="s">
        <v>409</v>
      </c>
      <c r="E23" t="s">
        <v>287</v>
      </c>
      <c r="K23">
        <f t="shared" si="0"/>
        <v>1</v>
      </c>
      <c r="L23" t="s">
        <v>21</v>
      </c>
    </row>
    <row r="24" spans="2:12" x14ac:dyDescent="0.3">
      <c r="B24" t="s">
        <v>22</v>
      </c>
      <c r="C24" t="s">
        <v>409</v>
      </c>
      <c r="E24" t="s">
        <v>286</v>
      </c>
      <c r="K24">
        <f t="shared" si="0"/>
        <v>1</v>
      </c>
      <c r="L24" t="s">
        <v>22</v>
      </c>
    </row>
    <row r="25" spans="2:12" x14ac:dyDescent="0.3">
      <c r="B25" t="s">
        <v>14</v>
      </c>
      <c r="C25" t="s">
        <v>409</v>
      </c>
      <c r="E25" t="s">
        <v>291</v>
      </c>
      <c r="K25">
        <f t="shared" si="0"/>
        <v>1</v>
      </c>
      <c r="L25" t="s">
        <v>14</v>
      </c>
    </row>
    <row r="26" spans="2:12" x14ac:dyDescent="0.3">
      <c r="B26" t="s">
        <v>15</v>
      </c>
      <c r="C26" t="s">
        <v>409</v>
      </c>
      <c r="E26" t="s">
        <v>290</v>
      </c>
      <c r="K26">
        <f t="shared" si="0"/>
        <v>1</v>
      </c>
      <c r="L26" t="s">
        <v>15</v>
      </c>
    </row>
    <row r="27" spans="2:12" x14ac:dyDescent="0.3">
      <c r="B27" t="s">
        <v>16</v>
      </c>
      <c r="C27" t="s">
        <v>409</v>
      </c>
      <c r="E27" t="s">
        <v>289</v>
      </c>
      <c r="K27">
        <f t="shared" si="0"/>
        <v>1</v>
      </c>
      <c r="L27" t="s">
        <v>16</v>
      </c>
    </row>
    <row r="28" spans="2:12" x14ac:dyDescent="0.3">
      <c r="B28" t="s">
        <v>17</v>
      </c>
      <c r="C28" t="s">
        <v>409</v>
      </c>
      <c r="E28" t="s">
        <v>304</v>
      </c>
      <c r="K28">
        <f t="shared" si="0"/>
        <v>1</v>
      </c>
      <c r="L28" t="s">
        <v>17</v>
      </c>
    </row>
    <row r="29" spans="2:12" x14ac:dyDescent="0.3">
      <c r="B29" t="s">
        <v>23</v>
      </c>
      <c r="C29" t="s">
        <v>409</v>
      </c>
      <c r="E29" t="s">
        <v>285</v>
      </c>
      <c r="K29">
        <f t="shared" si="0"/>
        <v>1</v>
      </c>
      <c r="L29" t="s">
        <v>23</v>
      </c>
    </row>
    <row r="30" spans="2:12" x14ac:dyDescent="0.3">
      <c r="B30" t="s">
        <v>24</v>
      </c>
      <c r="C30" t="s">
        <v>409</v>
      </c>
      <c r="E30" t="s">
        <v>284</v>
      </c>
      <c r="K30">
        <f t="shared" si="0"/>
        <v>1</v>
      </c>
      <c r="L30" t="s">
        <v>24</v>
      </c>
    </row>
    <row r="31" spans="2:12" x14ac:dyDescent="0.3">
      <c r="B31" t="s">
        <v>25</v>
      </c>
      <c r="C31" t="s">
        <v>409</v>
      </c>
      <c r="E31" t="s">
        <v>283</v>
      </c>
      <c r="K31">
        <f t="shared" si="0"/>
        <v>1</v>
      </c>
      <c r="L31" t="s">
        <v>25</v>
      </c>
    </row>
    <row r="32" spans="2:12" x14ac:dyDescent="0.3">
      <c r="B32" t="s">
        <v>26</v>
      </c>
      <c r="C32" t="s">
        <v>409</v>
      </c>
      <c r="E32" t="s">
        <v>282</v>
      </c>
      <c r="K32">
        <f t="shared" si="0"/>
        <v>1</v>
      </c>
      <c r="L32" t="s">
        <v>26</v>
      </c>
    </row>
    <row r="33" spans="2:12" x14ac:dyDescent="0.3">
      <c r="B33" t="s">
        <v>27</v>
      </c>
      <c r="C33" t="s">
        <v>409</v>
      </c>
      <c r="E33" t="s">
        <v>281</v>
      </c>
      <c r="K33">
        <f t="shared" si="0"/>
        <v>1</v>
      </c>
      <c r="L33" t="s">
        <v>27</v>
      </c>
    </row>
    <row r="34" spans="2:12" x14ac:dyDescent="0.3">
      <c r="B34" t="s">
        <v>28</v>
      </c>
      <c r="C34" t="s">
        <v>409</v>
      </c>
      <c r="E34" t="s">
        <v>280</v>
      </c>
      <c r="K34">
        <f t="shared" si="0"/>
        <v>1</v>
      </c>
      <c r="L34" t="s">
        <v>28</v>
      </c>
    </row>
    <row r="35" spans="2:12" x14ac:dyDescent="0.3">
      <c r="B35" t="s">
        <v>29</v>
      </c>
      <c r="C35" t="s">
        <v>409</v>
      </c>
      <c r="E35" t="s">
        <v>400</v>
      </c>
      <c r="K35">
        <f t="shared" si="0"/>
        <v>1</v>
      </c>
      <c r="L35" t="s">
        <v>29</v>
      </c>
    </row>
    <row r="36" spans="2:12" x14ac:dyDescent="0.3">
      <c r="B36" t="s">
        <v>30</v>
      </c>
      <c r="C36" t="s">
        <v>409</v>
      </c>
      <c r="E36" t="s">
        <v>303</v>
      </c>
      <c r="K36">
        <f t="shared" si="0"/>
        <v>1</v>
      </c>
      <c r="L36" t="s">
        <v>30</v>
      </c>
    </row>
    <row r="37" spans="2:12" x14ac:dyDescent="0.3">
      <c r="B37" t="s">
        <v>31</v>
      </c>
      <c r="C37" t="s">
        <v>409</v>
      </c>
      <c r="E37" t="s">
        <v>302</v>
      </c>
      <c r="K37">
        <f t="shared" si="0"/>
        <v>1</v>
      </c>
      <c r="L37" t="s">
        <v>31</v>
      </c>
    </row>
    <row r="38" spans="2:12" x14ac:dyDescent="0.3">
      <c r="B38" t="s">
        <v>32</v>
      </c>
      <c r="C38" t="s">
        <v>409</v>
      </c>
      <c r="E38" t="s">
        <v>301</v>
      </c>
      <c r="K38">
        <f t="shared" si="0"/>
        <v>1</v>
      </c>
      <c r="L38" t="s">
        <v>32</v>
      </c>
    </row>
    <row r="39" spans="2:12" x14ac:dyDescent="0.3">
      <c r="B39" t="s">
        <v>33</v>
      </c>
      <c r="C39" t="s">
        <v>409</v>
      </c>
      <c r="E39" t="s">
        <v>300</v>
      </c>
      <c r="K39">
        <f t="shared" si="0"/>
        <v>1</v>
      </c>
      <c r="L39" t="s">
        <v>33</v>
      </c>
    </row>
    <row r="40" spans="2:12" x14ac:dyDescent="0.3">
      <c r="B40" t="s">
        <v>34</v>
      </c>
      <c r="C40" t="s">
        <v>409</v>
      </c>
      <c r="E40" t="s">
        <v>299</v>
      </c>
      <c r="K40">
        <f t="shared" si="0"/>
        <v>1</v>
      </c>
      <c r="L40" t="s">
        <v>34</v>
      </c>
    </row>
    <row r="41" spans="2:12" x14ac:dyDescent="0.3">
      <c r="B41" t="s">
        <v>35</v>
      </c>
      <c r="C41" t="s">
        <v>409</v>
      </c>
      <c r="E41" t="s">
        <v>298</v>
      </c>
      <c r="K41">
        <f t="shared" si="0"/>
        <v>1</v>
      </c>
      <c r="L41" t="s">
        <v>35</v>
      </c>
    </row>
    <row r="42" spans="2:12" x14ac:dyDescent="0.3">
      <c r="B42" t="s">
        <v>36</v>
      </c>
      <c r="C42" t="s">
        <v>409</v>
      </c>
      <c r="E42" t="s">
        <v>297</v>
      </c>
      <c r="K42">
        <f t="shared" si="0"/>
        <v>1</v>
      </c>
      <c r="L42" t="s">
        <v>36</v>
      </c>
    </row>
    <row r="43" spans="2:12" x14ac:dyDescent="0.3">
      <c r="B43" t="s">
        <v>37</v>
      </c>
      <c r="C43" t="s">
        <v>409</v>
      </c>
      <c r="E43" t="s">
        <v>296</v>
      </c>
      <c r="K43">
        <f t="shared" si="0"/>
        <v>1</v>
      </c>
      <c r="L43" t="s">
        <v>37</v>
      </c>
    </row>
    <row r="44" spans="2:12" x14ac:dyDescent="0.3">
      <c r="B44" t="s">
        <v>38</v>
      </c>
      <c r="C44" t="s">
        <v>409</v>
      </c>
      <c r="E44" t="s">
        <v>295</v>
      </c>
      <c r="K44">
        <f t="shared" si="0"/>
        <v>1</v>
      </c>
      <c r="L44" t="s">
        <v>38</v>
      </c>
    </row>
    <row r="45" spans="2:12" x14ac:dyDescent="0.3">
      <c r="B45" t="s">
        <v>39</v>
      </c>
      <c r="C45" t="s">
        <v>409</v>
      </c>
      <c r="E45" t="s">
        <v>294</v>
      </c>
      <c r="K45">
        <f t="shared" si="0"/>
        <v>1</v>
      </c>
      <c r="L45" t="s">
        <v>39</v>
      </c>
    </row>
    <row r="46" spans="2:12" x14ac:dyDescent="0.3">
      <c r="B46" t="s">
        <v>40</v>
      </c>
      <c r="C46" t="s">
        <v>409</v>
      </c>
      <c r="E46" t="s">
        <v>293</v>
      </c>
      <c r="K46">
        <f t="shared" si="0"/>
        <v>1</v>
      </c>
      <c r="L46" t="s">
        <v>40</v>
      </c>
    </row>
    <row r="47" spans="2:12" x14ac:dyDescent="0.3">
      <c r="B47" t="s">
        <v>41</v>
      </c>
      <c r="C47" t="s">
        <v>409</v>
      </c>
      <c r="E47" t="s">
        <v>292</v>
      </c>
      <c r="K47">
        <f t="shared" si="0"/>
        <v>1</v>
      </c>
      <c r="L47" t="s">
        <v>41</v>
      </c>
    </row>
    <row r="48" spans="2:12" x14ac:dyDescent="0.3">
      <c r="B48" t="s">
        <v>18</v>
      </c>
      <c r="C48" t="s">
        <v>409</v>
      </c>
      <c r="E48" t="s">
        <v>279</v>
      </c>
      <c r="K48">
        <f t="shared" si="0"/>
        <v>1</v>
      </c>
      <c r="L48" t="s">
        <v>18</v>
      </c>
    </row>
    <row r="49" spans="2:12" x14ac:dyDescent="0.3">
      <c r="B49" t="s">
        <v>19</v>
      </c>
      <c r="C49" t="s">
        <v>409</v>
      </c>
      <c r="E49" t="s">
        <v>278</v>
      </c>
      <c r="K49">
        <f t="shared" si="0"/>
        <v>1</v>
      </c>
      <c r="L49" t="s">
        <v>19</v>
      </c>
    </row>
    <row r="50" spans="2:12" x14ac:dyDescent="0.3">
      <c r="B50" t="s">
        <v>42</v>
      </c>
      <c r="C50" t="s">
        <v>409</v>
      </c>
      <c r="E50" t="s">
        <v>373</v>
      </c>
      <c r="K50">
        <f t="shared" si="0"/>
        <v>1</v>
      </c>
      <c r="L50" t="s">
        <v>42</v>
      </c>
    </row>
    <row r="51" spans="2:12" x14ac:dyDescent="0.3">
      <c r="B51" t="s">
        <v>43</v>
      </c>
      <c r="C51" t="s">
        <v>409</v>
      </c>
      <c r="E51" t="s">
        <v>369</v>
      </c>
      <c r="K51">
        <f t="shared" si="0"/>
        <v>1</v>
      </c>
      <c r="L51" t="s">
        <v>43</v>
      </c>
    </row>
    <row r="52" spans="2:12" x14ac:dyDescent="0.3">
      <c r="B52" t="s">
        <v>44</v>
      </c>
      <c r="C52" t="s">
        <v>409</v>
      </c>
      <c r="E52" t="s">
        <v>374</v>
      </c>
      <c r="K52">
        <f t="shared" si="0"/>
        <v>1</v>
      </c>
      <c r="L52" t="s">
        <v>44</v>
      </c>
    </row>
    <row r="53" spans="2:12" x14ac:dyDescent="0.3">
      <c r="B53" t="s">
        <v>45</v>
      </c>
      <c r="C53" t="s">
        <v>409</v>
      </c>
      <c r="E53" t="s">
        <v>377</v>
      </c>
      <c r="K53">
        <f t="shared" si="0"/>
        <v>1</v>
      </c>
      <c r="L53" t="s">
        <v>45</v>
      </c>
    </row>
    <row r="54" spans="2:12" x14ac:dyDescent="0.3">
      <c r="B54" t="s">
        <v>46</v>
      </c>
      <c r="C54" t="s">
        <v>409</v>
      </c>
      <c r="E54" t="s">
        <v>376</v>
      </c>
      <c r="K54">
        <f t="shared" si="0"/>
        <v>1</v>
      </c>
      <c r="L54" t="s">
        <v>46</v>
      </c>
    </row>
    <row r="55" spans="2:12" x14ac:dyDescent="0.3">
      <c r="B55" t="s">
        <v>47</v>
      </c>
      <c r="C55" t="s">
        <v>409</v>
      </c>
      <c r="E55" t="s">
        <v>375</v>
      </c>
      <c r="K55">
        <f t="shared" si="0"/>
        <v>1</v>
      </c>
      <c r="L55" t="s">
        <v>47</v>
      </c>
    </row>
    <row r="56" spans="2:12" x14ac:dyDescent="0.3">
      <c r="B56" t="s">
        <v>48</v>
      </c>
      <c r="C56" t="s">
        <v>409</v>
      </c>
      <c r="E56" t="s">
        <v>372</v>
      </c>
      <c r="K56">
        <f t="shared" si="0"/>
        <v>1</v>
      </c>
      <c r="L56" t="s">
        <v>48</v>
      </c>
    </row>
    <row r="57" spans="2:12" x14ac:dyDescent="0.3">
      <c r="B57" t="s">
        <v>49</v>
      </c>
      <c r="C57" t="s">
        <v>409</v>
      </c>
      <c r="E57" t="s">
        <v>371</v>
      </c>
      <c r="K57">
        <f t="shared" si="0"/>
        <v>1</v>
      </c>
      <c r="L57" t="s">
        <v>49</v>
      </c>
    </row>
    <row r="58" spans="2:12" x14ac:dyDescent="0.3">
      <c r="B58" t="s">
        <v>50</v>
      </c>
      <c r="C58" t="s">
        <v>409</v>
      </c>
      <c r="E58" t="s">
        <v>370</v>
      </c>
      <c r="K58">
        <f t="shared" si="0"/>
        <v>1</v>
      </c>
      <c r="L58" t="s">
        <v>50</v>
      </c>
    </row>
    <row r="59" spans="2:12" x14ac:dyDescent="0.3">
      <c r="B59" t="s">
        <v>51</v>
      </c>
      <c r="C59" t="s">
        <v>409</v>
      </c>
      <c r="E59" t="s">
        <v>277</v>
      </c>
      <c r="K59">
        <f t="shared" si="0"/>
        <v>1</v>
      </c>
      <c r="L59" t="s">
        <v>51</v>
      </c>
    </row>
    <row r="60" spans="2:12" x14ac:dyDescent="0.3">
      <c r="B60" t="s">
        <v>52</v>
      </c>
      <c r="C60" t="s">
        <v>409</v>
      </c>
      <c r="E60" t="s">
        <v>276</v>
      </c>
      <c r="K60">
        <f t="shared" si="0"/>
        <v>1</v>
      </c>
      <c r="L60" t="s">
        <v>52</v>
      </c>
    </row>
    <row r="61" spans="2:12" x14ac:dyDescent="0.3">
      <c r="B61" t="s">
        <v>53</v>
      </c>
      <c r="C61" t="s">
        <v>409</v>
      </c>
      <c r="E61" t="s">
        <v>275</v>
      </c>
      <c r="K61">
        <f t="shared" si="0"/>
        <v>1</v>
      </c>
      <c r="L61" t="s">
        <v>53</v>
      </c>
    </row>
    <row r="62" spans="2:12" x14ac:dyDescent="0.3">
      <c r="B62" t="s">
        <v>54</v>
      </c>
      <c r="C62" t="s">
        <v>409</v>
      </c>
      <c r="E62" t="s">
        <v>209</v>
      </c>
      <c r="K62">
        <f t="shared" si="0"/>
        <v>1</v>
      </c>
      <c r="L62" t="s">
        <v>54</v>
      </c>
    </row>
    <row r="63" spans="2:12" x14ac:dyDescent="0.3">
      <c r="B63" t="s">
        <v>55</v>
      </c>
      <c r="C63" t="s">
        <v>409</v>
      </c>
      <c r="E63" t="s">
        <v>208</v>
      </c>
      <c r="K63">
        <f t="shared" si="0"/>
        <v>1</v>
      </c>
      <c r="L63" t="s">
        <v>55</v>
      </c>
    </row>
    <row r="64" spans="2:12" x14ac:dyDescent="0.3">
      <c r="B64" t="s">
        <v>56</v>
      </c>
      <c r="C64" t="s">
        <v>409</v>
      </c>
      <c r="E64" t="s">
        <v>210</v>
      </c>
      <c r="K64">
        <f t="shared" si="0"/>
        <v>1</v>
      </c>
      <c r="L64" t="s">
        <v>56</v>
      </c>
    </row>
    <row r="65" spans="2:12" x14ac:dyDescent="0.3">
      <c r="B65" t="s">
        <v>57</v>
      </c>
      <c r="C65" t="s">
        <v>409</v>
      </c>
      <c r="E65" t="s">
        <v>354</v>
      </c>
      <c r="K65">
        <f t="shared" si="0"/>
        <v>1</v>
      </c>
      <c r="L65" t="s">
        <v>57</v>
      </c>
    </row>
    <row r="66" spans="2:12" x14ac:dyDescent="0.3">
      <c r="B66" t="s">
        <v>58</v>
      </c>
      <c r="C66" t="s">
        <v>409</v>
      </c>
      <c r="E66" t="s">
        <v>346</v>
      </c>
      <c r="K66">
        <f t="shared" si="0"/>
        <v>1</v>
      </c>
      <c r="L66" t="s">
        <v>58</v>
      </c>
    </row>
    <row r="67" spans="2:12" x14ac:dyDescent="0.3">
      <c r="B67" t="s">
        <v>59</v>
      </c>
      <c r="C67" t="s">
        <v>409</v>
      </c>
      <c r="E67" t="s">
        <v>353</v>
      </c>
      <c r="K67">
        <f t="shared" si="0"/>
        <v>1</v>
      </c>
      <c r="L67" t="s">
        <v>59</v>
      </c>
    </row>
    <row r="68" spans="2:12" x14ac:dyDescent="0.3">
      <c r="B68" t="s">
        <v>60</v>
      </c>
      <c r="C68" t="s">
        <v>409</v>
      </c>
      <c r="E68" t="s">
        <v>352</v>
      </c>
      <c r="K68">
        <f t="shared" ref="K68:K131" si="1">IF(B68=L68,1,0)</f>
        <v>1</v>
      </c>
      <c r="L68" t="s">
        <v>60</v>
      </c>
    </row>
    <row r="69" spans="2:12" x14ac:dyDescent="0.3">
      <c r="B69" t="s">
        <v>61</v>
      </c>
      <c r="C69" t="s">
        <v>409</v>
      </c>
      <c r="E69" t="s">
        <v>349</v>
      </c>
      <c r="K69">
        <f t="shared" si="1"/>
        <v>1</v>
      </c>
      <c r="L69" t="s">
        <v>61</v>
      </c>
    </row>
    <row r="70" spans="2:12" x14ac:dyDescent="0.3">
      <c r="B70" t="s">
        <v>62</v>
      </c>
      <c r="C70" t="s">
        <v>409</v>
      </c>
      <c r="E70" t="s">
        <v>348</v>
      </c>
      <c r="K70">
        <f t="shared" si="1"/>
        <v>1</v>
      </c>
      <c r="L70" t="s">
        <v>62</v>
      </c>
    </row>
    <row r="71" spans="2:12" x14ac:dyDescent="0.3">
      <c r="B71" t="s">
        <v>63</v>
      </c>
      <c r="C71" t="s">
        <v>409</v>
      </c>
      <c r="E71" t="s">
        <v>343</v>
      </c>
      <c r="K71">
        <f t="shared" si="1"/>
        <v>1</v>
      </c>
      <c r="L71" t="s">
        <v>63</v>
      </c>
    </row>
    <row r="72" spans="2:12" x14ac:dyDescent="0.3">
      <c r="B72" t="s">
        <v>64</v>
      </c>
      <c r="C72" t="s">
        <v>409</v>
      </c>
      <c r="E72" t="s">
        <v>342</v>
      </c>
      <c r="K72">
        <f t="shared" si="1"/>
        <v>1</v>
      </c>
      <c r="L72" t="s">
        <v>64</v>
      </c>
    </row>
    <row r="73" spans="2:12" x14ac:dyDescent="0.3">
      <c r="B73" t="s">
        <v>65</v>
      </c>
      <c r="C73" t="s">
        <v>409</v>
      </c>
      <c r="E73" t="s">
        <v>351</v>
      </c>
      <c r="K73">
        <f t="shared" si="1"/>
        <v>1</v>
      </c>
      <c r="L73" t="s">
        <v>65</v>
      </c>
    </row>
    <row r="74" spans="2:12" x14ac:dyDescent="0.3">
      <c r="B74" t="s">
        <v>66</v>
      </c>
      <c r="C74" t="s">
        <v>409</v>
      </c>
      <c r="E74" t="s">
        <v>350</v>
      </c>
      <c r="K74">
        <f t="shared" si="1"/>
        <v>1</v>
      </c>
      <c r="L74" t="s">
        <v>66</v>
      </c>
    </row>
    <row r="75" spans="2:12" x14ac:dyDescent="0.3">
      <c r="B75" t="s">
        <v>67</v>
      </c>
      <c r="C75" t="s">
        <v>409</v>
      </c>
      <c r="E75" t="s">
        <v>347</v>
      </c>
      <c r="K75">
        <f t="shared" si="1"/>
        <v>1</v>
      </c>
      <c r="L75" t="s">
        <v>67</v>
      </c>
    </row>
    <row r="76" spans="2:12" x14ac:dyDescent="0.3">
      <c r="B76" t="s">
        <v>68</v>
      </c>
      <c r="C76" t="s">
        <v>409</v>
      </c>
      <c r="E76" t="s">
        <v>346</v>
      </c>
      <c r="K76">
        <f t="shared" si="1"/>
        <v>1</v>
      </c>
      <c r="L76" t="s">
        <v>68</v>
      </c>
    </row>
    <row r="77" spans="2:12" x14ac:dyDescent="0.3">
      <c r="B77" t="s">
        <v>69</v>
      </c>
      <c r="C77" t="s">
        <v>409</v>
      </c>
      <c r="E77" t="s">
        <v>341</v>
      </c>
      <c r="K77">
        <f t="shared" si="1"/>
        <v>1</v>
      </c>
      <c r="L77" t="s">
        <v>69</v>
      </c>
    </row>
    <row r="78" spans="2:12" x14ac:dyDescent="0.3">
      <c r="B78" t="s">
        <v>70</v>
      </c>
      <c r="C78" t="s">
        <v>409</v>
      </c>
      <c r="E78" t="s">
        <v>340</v>
      </c>
      <c r="K78">
        <f t="shared" si="1"/>
        <v>1</v>
      </c>
      <c r="L78" t="s">
        <v>70</v>
      </c>
    </row>
    <row r="79" spans="2:12" x14ac:dyDescent="0.3">
      <c r="B79" t="s">
        <v>71</v>
      </c>
      <c r="C79" t="s">
        <v>409</v>
      </c>
      <c r="E79" t="s">
        <v>209</v>
      </c>
      <c r="K79">
        <f t="shared" si="1"/>
        <v>1</v>
      </c>
      <c r="L79" t="s">
        <v>71</v>
      </c>
    </row>
    <row r="80" spans="2:12" x14ac:dyDescent="0.3">
      <c r="B80" t="s">
        <v>72</v>
      </c>
      <c r="C80" t="s">
        <v>409</v>
      </c>
      <c r="E80" t="s">
        <v>345</v>
      </c>
      <c r="K80">
        <f t="shared" si="1"/>
        <v>1</v>
      </c>
      <c r="L80" t="s">
        <v>72</v>
      </c>
    </row>
    <row r="81" spans="2:12" x14ac:dyDescent="0.3">
      <c r="B81" t="s">
        <v>73</v>
      </c>
      <c r="C81" t="s">
        <v>409</v>
      </c>
      <c r="E81" t="s">
        <v>344</v>
      </c>
      <c r="K81">
        <f t="shared" si="1"/>
        <v>1</v>
      </c>
      <c r="L81" t="s">
        <v>73</v>
      </c>
    </row>
    <row r="82" spans="2:12" x14ac:dyDescent="0.3">
      <c r="B82" t="s">
        <v>408</v>
      </c>
      <c r="C82" t="s">
        <v>409</v>
      </c>
      <c r="E82" t="s">
        <v>208</v>
      </c>
      <c r="K82">
        <f t="shared" si="1"/>
        <v>1</v>
      </c>
      <c r="L82" t="s">
        <v>408</v>
      </c>
    </row>
    <row r="83" spans="2:12" x14ac:dyDescent="0.3">
      <c r="B83" t="s">
        <v>74</v>
      </c>
      <c r="C83" t="s">
        <v>409</v>
      </c>
      <c r="E83" t="s">
        <v>339</v>
      </c>
      <c r="K83">
        <f t="shared" si="1"/>
        <v>1</v>
      </c>
      <c r="L83" t="s">
        <v>74</v>
      </c>
    </row>
    <row r="84" spans="2:12" x14ac:dyDescent="0.3">
      <c r="B84" t="s">
        <v>75</v>
      </c>
      <c r="C84" t="s">
        <v>409</v>
      </c>
      <c r="E84" t="s">
        <v>389</v>
      </c>
      <c r="K84">
        <f t="shared" si="1"/>
        <v>1</v>
      </c>
      <c r="L84" t="s">
        <v>75</v>
      </c>
    </row>
    <row r="85" spans="2:12" x14ac:dyDescent="0.3">
      <c r="B85" t="s">
        <v>76</v>
      </c>
      <c r="C85" t="s">
        <v>409</v>
      </c>
      <c r="E85" t="s">
        <v>218</v>
      </c>
      <c r="K85">
        <f t="shared" si="1"/>
        <v>1</v>
      </c>
      <c r="L85" t="s">
        <v>76</v>
      </c>
    </row>
    <row r="86" spans="2:12" x14ac:dyDescent="0.3">
      <c r="B86" t="s">
        <v>77</v>
      </c>
      <c r="C86" t="s">
        <v>409</v>
      </c>
      <c r="E86" t="s">
        <v>388</v>
      </c>
      <c r="K86">
        <f t="shared" si="1"/>
        <v>1</v>
      </c>
      <c r="L86" t="s">
        <v>77</v>
      </c>
    </row>
    <row r="87" spans="2:12" x14ac:dyDescent="0.3">
      <c r="B87" t="s">
        <v>78</v>
      </c>
      <c r="C87" t="s">
        <v>409</v>
      </c>
      <c r="E87" t="s">
        <v>387</v>
      </c>
      <c r="K87">
        <f t="shared" si="1"/>
        <v>1</v>
      </c>
      <c r="L87" t="s">
        <v>78</v>
      </c>
    </row>
    <row r="88" spans="2:12" x14ac:dyDescent="0.3">
      <c r="B88" t="s">
        <v>79</v>
      </c>
      <c r="C88" t="s">
        <v>409</v>
      </c>
      <c r="E88" t="s">
        <v>383</v>
      </c>
      <c r="K88">
        <f t="shared" si="1"/>
        <v>1</v>
      </c>
      <c r="L88" t="s">
        <v>79</v>
      </c>
    </row>
    <row r="89" spans="2:12" x14ac:dyDescent="0.3">
      <c r="B89" t="s">
        <v>80</v>
      </c>
      <c r="C89" t="s">
        <v>409</v>
      </c>
      <c r="E89" t="s">
        <v>382</v>
      </c>
      <c r="K89">
        <f t="shared" si="1"/>
        <v>1</v>
      </c>
      <c r="L89" t="s">
        <v>80</v>
      </c>
    </row>
    <row r="90" spans="2:12" x14ac:dyDescent="0.3">
      <c r="B90" t="s">
        <v>81</v>
      </c>
      <c r="C90" t="s">
        <v>409</v>
      </c>
      <c r="E90" t="s">
        <v>381</v>
      </c>
      <c r="K90">
        <f t="shared" si="1"/>
        <v>1</v>
      </c>
      <c r="L90" t="s">
        <v>81</v>
      </c>
    </row>
    <row r="91" spans="2:12" x14ac:dyDescent="0.3">
      <c r="B91" t="s">
        <v>82</v>
      </c>
      <c r="C91" t="s">
        <v>409</v>
      </c>
      <c r="E91" t="s">
        <v>367</v>
      </c>
      <c r="K91">
        <f t="shared" si="1"/>
        <v>1</v>
      </c>
      <c r="L91" t="s">
        <v>82</v>
      </c>
    </row>
    <row r="92" spans="2:12" x14ac:dyDescent="0.3">
      <c r="B92" t="s">
        <v>83</v>
      </c>
      <c r="C92" t="s">
        <v>409</v>
      </c>
      <c r="E92" t="s">
        <v>368</v>
      </c>
      <c r="K92">
        <f t="shared" si="1"/>
        <v>1</v>
      </c>
      <c r="L92" t="s">
        <v>83</v>
      </c>
    </row>
    <row r="93" spans="2:12" x14ac:dyDescent="0.3">
      <c r="B93" t="s">
        <v>84</v>
      </c>
      <c r="C93" t="s">
        <v>409</v>
      </c>
      <c r="E93" t="s">
        <v>366</v>
      </c>
      <c r="K93">
        <f t="shared" si="1"/>
        <v>1</v>
      </c>
      <c r="L93" t="s">
        <v>84</v>
      </c>
    </row>
    <row r="94" spans="2:12" x14ac:dyDescent="0.3">
      <c r="B94" t="s">
        <v>85</v>
      </c>
      <c r="C94" t="s">
        <v>409</v>
      </c>
      <c r="E94" t="s">
        <v>212</v>
      </c>
      <c r="K94">
        <f t="shared" si="1"/>
        <v>1</v>
      </c>
      <c r="L94" t="s">
        <v>85</v>
      </c>
    </row>
    <row r="95" spans="2:12" x14ac:dyDescent="0.3">
      <c r="B95" t="s">
        <v>86</v>
      </c>
      <c r="C95" t="s">
        <v>409</v>
      </c>
      <c r="E95" t="s">
        <v>361</v>
      </c>
      <c r="K95">
        <f t="shared" si="1"/>
        <v>1</v>
      </c>
      <c r="L95" t="s">
        <v>86</v>
      </c>
    </row>
    <row r="96" spans="2:12" x14ac:dyDescent="0.3">
      <c r="B96" t="s">
        <v>87</v>
      </c>
      <c r="C96" t="s">
        <v>409</v>
      </c>
      <c r="E96" t="s">
        <v>360</v>
      </c>
      <c r="K96">
        <f t="shared" si="1"/>
        <v>1</v>
      </c>
      <c r="L96" t="s">
        <v>87</v>
      </c>
    </row>
    <row r="97" spans="2:12" x14ac:dyDescent="0.3">
      <c r="B97" t="s">
        <v>88</v>
      </c>
      <c r="C97" t="s">
        <v>409</v>
      </c>
      <c r="E97" t="s">
        <v>359</v>
      </c>
      <c r="K97">
        <f t="shared" si="1"/>
        <v>1</v>
      </c>
      <c r="L97" t="s">
        <v>88</v>
      </c>
    </row>
    <row r="98" spans="2:12" x14ac:dyDescent="0.3">
      <c r="B98" t="s">
        <v>89</v>
      </c>
      <c r="C98" t="s">
        <v>409</v>
      </c>
      <c r="E98" t="s">
        <v>358</v>
      </c>
      <c r="K98">
        <f t="shared" si="1"/>
        <v>1</v>
      </c>
      <c r="L98" t="s">
        <v>89</v>
      </c>
    </row>
    <row r="99" spans="2:12" x14ac:dyDescent="0.3">
      <c r="B99" t="s">
        <v>90</v>
      </c>
      <c r="C99" t="s">
        <v>409</v>
      </c>
      <c r="E99" t="s">
        <v>323</v>
      </c>
      <c r="K99">
        <f t="shared" si="1"/>
        <v>1</v>
      </c>
      <c r="L99" t="s">
        <v>90</v>
      </c>
    </row>
    <row r="100" spans="2:12" x14ac:dyDescent="0.3">
      <c r="B100" t="s">
        <v>91</v>
      </c>
      <c r="C100" t="s">
        <v>409</v>
      </c>
      <c r="E100" t="s">
        <v>322</v>
      </c>
      <c r="K100">
        <f t="shared" si="1"/>
        <v>1</v>
      </c>
      <c r="L100" t="s">
        <v>91</v>
      </c>
    </row>
    <row r="101" spans="2:12" x14ac:dyDescent="0.3">
      <c r="B101" t="s">
        <v>92</v>
      </c>
      <c r="C101" t="s">
        <v>409</v>
      </c>
      <c r="E101" t="s">
        <v>321</v>
      </c>
      <c r="K101">
        <f t="shared" si="1"/>
        <v>1</v>
      </c>
      <c r="L101" t="s">
        <v>92</v>
      </c>
    </row>
    <row r="102" spans="2:12" x14ac:dyDescent="0.3">
      <c r="B102" t="s">
        <v>93</v>
      </c>
      <c r="C102" t="s">
        <v>409</v>
      </c>
      <c r="E102" t="s">
        <v>401</v>
      </c>
      <c r="K102">
        <f t="shared" si="1"/>
        <v>1</v>
      </c>
      <c r="L102" t="s">
        <v>93</v>
      </c>
    </row>
    <row r="103" spans="2:12" x14ac:dyDescent="0.3">
      <c r="B103" t="s">
        <v>399</v>
      </c>
      <c r="C103" t="s">
        <v>409</v>
      </c>
      <c r="E103" t="s">
        <v>313</v>
      </c>
      <c r="K103">
        <f t="shared" si="1"/>
        <v>1</v>
      </c>
      <c r="L103" t="s">
        <v>399</v>
      </c>
    </row>
    <row r="104" spans="2:12" x14ac:dyDescent="0.3">
      <c r="B104" t="s">
        <v>398</v>
      </c>
      <c r="C104" t="s">
        <v>409</v>
      </c>
      <c r="E104" t="s">
        <v>312</v>
      </c>
      <c r="K104">
        <f t="shared" si="1"/>
        <v>1</v>
      </c>
      <c r="L104" t="s">
        <v>398</v>
      </c>
    </row>
    <row r="105" spans="2:12" x14ac:dyDescent="0.3">
      <c r="B105" t="s">
        <v>94</v>
      </c>
      <c r="C105" t="s">
        <v>409</v>
      </c>
      <c r="E105" t="s">
        <v>230</v>
      </c>
      <c r="K105">
        <f t="shared" si="1"/>
        <v>1</v>
      </c>
      <c r="L105" t="s">
        <v>94</v>
      </c>
    </row>
    <row r="106" spans="2:12" x14ac:dyDescent="0.3">
      <c r="B106" t="s">
        <v>95</v>
      </c>
      <c r="C106" t="s">
        <v>409</v>
      </c>
      <c r="E106" t="s">
        <v>229</v>
      </c>
      <c r="K106">
        <f t="shared" si="1"/>
        <v>1</v>
      </c>
      <c r="L106" t="s">
        <v>95</v>
      </c>
    </row>
    <row r="107" spans="2:12" x14ac:dyDescent="0.3">
      <c r="B107" t="s">
        <v>96</v>
      </c>
      <c r="C107" t="s">
        <v>409</v>
      </c>
      <c r="E107" t="s">
        <v>311</v>
      </c>
      <c r="K107">
        <f t="shared" si="1"/>
        <v>1</v>
      </c>
      <c r="L107" t="s">
        <v>96</v>
      </c>
    </row>
    <row r="108" spans="2:12" x14ac:dyDescent="0.3">
      <c r="B108" t="s">
        <v>97</v>
      </c>
      <c r="C108" t="s">
        <v>409</v>
      </c>
      <c r="E108" t="s">
        <v>228</v>
      </c>
      <c r="K108">
        <f t="shared" si="1"/>
        <v>1</v>
      </c>
      <c r="L108" t="s">
        <v>97</v>
      </c>
    </row>
    <row r="109" spans="2:12" x14ac:dyDescent="0.3">
      <c r="B109" t="s">
        <v>98</v>
      </c>
      <c r="C109" t="s">
        <v>409</v>
      </c>
      <c r="E109" t="s">
        <v>227</v>
      </c>
      <c r="K109">
        <f t="shared" si="1"/>
        <v>1</v>
      </c>
      <c r="L109" t="s">
        <v>98</v>
      </c>
    </row>
    <row r="110" spans="2:12" x14ac:dyDescent="0.3">
      <c r="B110" t="s">
        <v>99</v>
      </c>
      <c r="C110" t="s">
        <v>409</v>
      </c>
      <c r="E110" t="s">
        <v>226</v>
      </c>
      <c r="K110">
        <f t="shared" si="1"/>
        <v>1</v>
      </c>
      <c r="L110" t="s">
        <v>99</v>
      </c>
    </row>
    <row r="111" spans="2:12" x14ac:dyDescent="0.3">
      <c r="B111" t="s">
        <v>100</v>
      </c>
      <c r="C111" t="s">
        <v>409</v>
      </c>
      <c r="E111" t="s">
        <v>307</v>
      </c>
      <c r="K111">
        <f t="shared" si="1"/>
        <v>1</v>
      </c>
      <c r="L111" t="s">
        <v>100</v>
      </c>
    </row>
    <row r="112" spans="2:12" x14ac:dyDescent="0.3">
      <c r="B112" t="s">
        <v>411</v>
      </c>
      <c r="C112" t="s">
        <v>409</v>
      </c>
      <c r="E112" t="s">
        <v>306</v>
      </c>
      <c r="K112">
        <f t="shared" si="1"/>
        <v>1</v>
      </c>
      <c r="L112" t="s">
        <v>411</v>
      </c>
    </row>
    <row r="113" spans="2:12" x14ac:dyDescent="0.3">
      <c r="B113" t="s">
        <v>397</v>
      </c>
      <c r="C113" t="s">
        <v>409</v>
      </c>
      <c r="E113" t="s">
        <v>305</v>
      </c>
      <c r="K113">
        <f t="shared" si="1"/>
        <v>1</v>
      </c>
      <c r="L113" t="s">
        <v>397</v>
      </c>
    </row>
    <row r="114" spans="2:12" x14ac:dyDescent="0.3">
      <c r="B114" t="s">
        <v>101</v>
      </c>
      <c r="C114" t="s">
        <v>409</v>
      </c>
      <c r="E114" t="s">
        <v>338</v>
      </c>
      <c r="K114">
        <f t="shared" si="1"/>
        <v>1</v>
      </c>
      <c r="L114" t="s">
        <v>101</v>
      </c>
    </row>
    <row r="115" spans="2:12" x14ac:dyDescent="0.3">
      <c r="B115" t="s">
        <v>102</v>
      </c>
      <c r="C115" t="s">
        <v>409</v>
      </c>
      <c r="E115" t="s">
        <v>337</v>
      </c>
      <c r="K115">
        <f t="shared" si="1"/>
        <v>1</v>
      </c>
      <c r="L115" t="s">
        <v>102</v>
      </c>
    </row>
    <row r="116" spans="2:12" x14ac:dyDescent="0.3">
      <c r="B116" t="s">
        <v>103</v>
      </c>
      <c r="C116" t="s">
        <v>409</v>
      </c>
      <c r="E116" t="s">
        <v>336</v>
      </c>
      <c r="K116">
        <f t="shared" si="1"/>
        <v>1</v>
      </c>
      <c r="L116" t="s">
        <v>103</v>
      </c>
    </row>
    <row r="117" spans="2:12" x14ac:dyDescent="0.3">
      <c r="B117" t="s">
        <v>104</v>
      </c>
      <c r="C117" t="s">
        <v>409</v>
      </c>
      <c r="E117" t="s">
        <v>335</v>
      </c>
      <c r="K117">
        <f t="shared" si="1"/>
        <v>1</v>
      </c>
      <c r="L117" t="s">
        <v>104</v>
      </c>
    </row>
    <row r="118" spans="2:12" x14ac:dyDescent="0.3">
      <c r="B118" t="s">
        <v>105</v>
      </c>
      <c r="C118" t="s">
        <v>409</v>
      </c>
      <c r="E118" t="s">
        <v>334</v>
      </c>
      <c r="K118">
        <f t="shared" si="1"/>
        <v>1</v>
      </c>
      <c r="L118" t="s">
        <v>105</v>
      </c>
    </row>
    <row r="119" spans="2:12" x14ac:dyDescent="0.3">
      <c r="B119" t="s">
        <v>106</v>
      </c>
      <c r="C119" t="s">
        <v>409</v>
      </c>
      <c r="E119" t="s">
        <v>207</v>
      </c>
      <c r="K119">
        <f t="shared" si="1"/>
        <v>1</v>
      </c>
      <c r="L119" t="s">
        <v>106</v>
      </c>
    </row>
    <row r="120" spans="2:12" x14ac:dyDescent="0.3">
      <c r="B120" t="s">
        <v>107</v>
      </c>
      <c r="C120" t="s">
        <v>409</v>
      </c>
      <c r="E120" t="s">
        <v>274</v>
      </c>
      <c r="K120">
        <f t="shared" si="1"/>
        <v>1</v>
      </c>
      <c r="L120" t="s">
        <v>107</v>
      </c>
    </row>
    <row r="121" spans="2:12" x14ac:dyDescent="0.3">
      <c r="B121" t="s">
        <v>108</v>
      </c>
      <c r="C121" t="s">
        <v>409</v>
      </c>
      <c r="E121" t="s">
        <v>273</v>
      </c>
      <c r="K121">
        <f t="shared" si="1"/>
        <v>1</v>
      </c>
      <c r="L121" t="s">
        <v>108</v>
      </c>
    </row>
    <row r="122" spans="2:12" x14ac:dyDescent="0.3">
      <c r="B122" t="s">
        <v>109</v>
      </c>
      <c r="C122" t="s">
        <v>409</v>
      </c>
      <c r="E122" t="s">
        <v>272</v>
      </c>
      <c r="K122">
        <f t="shared" si="1"/>
        <v>1</v>
      </c>
      <c r="L122" t="s">
        <v>109</v>
      </c>
    </row>
    <row r="123" spans="2:12" x14ac:dyDescent="0.3">
      <c r="B123" t="s">
        <v>110</v>
      </c>
      <c r="C123" t="s">
        <v>409</v>
      </c>
      <c r="E123" t="s">
        <v>271</v>
      </c>
      <c r="K123">
        <f t="shared" si="1"/>
        <v>1</v>
      </c>
      <c r="L123" t="s">
        <v>110</v>
      </c>
    </row>
    <row r="124" spans="2:12" x14ac:dyDescent="0.3">
      <c r="B124" t="s">
        <v>111</v>
      </c>
      <c r="C124" t="s">
        <v>409</v>
      </c>
      <c r="E124" t="s">
        <v>270</v>
      </c>
      <c r="K124">
        <f t="shared" si="1"/>
        <v>1</v>
      </c>
      <c r="L124" t="s">
        <v>111</v>
      </c>
    </row>
    <row r="125" spans="2:12" x14ac:dyDescent="0.3">
      <c r="B125" t="s">
        <v>112</v>
      </c>
      <c r="C125" t="s">
        <v>409</v>
      </c>
      <c r="E125" t="s">
        <v>269</v>
      </c>
      <c r="K125">
        <f t="shared" si="1"/>
        <v>1</v>
      </c>
      <c r="L125" t="s">
        <v>112</v>
      </c>
    </row>
    <row r="126" spans="2:12" x14ac:dyDescent="0.3">
      <c r="B126" t="s">
        <v>113</v>
      </c>
      <c r="C126" t="s">
        <v>409</v>
      </c>
      <c r="E126" t="s">
        <v>333</v>
      </c>
      <c r="K126">
        <f t="shared" si="1"/>
        <v>1</v>
      </c>
      <c r="L126" t="s">
        <v>113</v>
      </c>
    </row>
    <row r="127" spans="2:12" x14ac:dyDescent="0.3">
      <c r="B127" t="s">
        <v>114</v>
      </c>
      <c r="C127" t="s">
        <v>409</v>
      </c>
      <c r="E127" t="s">
        <v>258</v>
      </c>
      <c r="K127">
        <f t="shared" si="1"/>
        <v>1</v>
      </c>
      <c r="L127" t="s">
        <v>114</v>
      </c>
    </row>
    <row r="128" spans="2:12" x14ac:dyDescent="0.3">
      <c r="B128" t="s">
        <v>115</v>
      </c>
      <c r="C128" t="s">
        <v>409</v>
      </c>
      <c r="E128" t="s">
        <v>259</v>
      </c>
      <c r="K128">
        <f t="shared" si="1"/>
        <v>1</v>
      </c>
      <c r="L128" t="s">
        <v>115</v>
      </c>
    </row>
    <row r="129" spans="2:12" x14ac:dyDescent="0.3">
      <c r="B129" t="s">
        <v>116</v>
      </c>
      <c r="C129" t="s">
        <v>409</v>
      </c>
      <c r="E129" t="s">
        <v>253</v>
      </c>
      <c r="K129">
        <f t="shared" si="1"/>
        <v>1</v>
      </c>
      <c r="L129" t="s">
        <v>116</v>
      </c>
    </row>
    <row r="130" spans="2:12" x14ac:dyDescent="0.3">
      <c r="B130" t="s">
        <v>117</v>
      </c>
      <c r="C130" t="s">
        <v>409</v>
      </c>
      <c r="E130" t="s">
        <v>254</v>
      </c>
      <c r="K130">
        <f t="shared" si="1"/>
        <v>1</v>
      </c>
      <c r="L130" t="s">
        <v>117</v>
      </c>
    </row>
    <row r="131" spans="2:12" x14ac:dyDescent="0.3">
      <c r="B131" t="s">
        <v>118</v>
      </c>
      <c r="C131" t="s">
        <v>409</v>
      </c>
      <c r="E131" t="s">
        <v>250</v>
      </c>
      <c r="K131">
        <f t="shared" si="1"/>
        <v>1</v>
      </c>
      <c r="L131" t="s">
        <v>118</v>
      </c>
    </row>
    <row r="132" spans="2:12" x14ac:dyDescent="0.3">
      <c r="B132" t="s">
        <v>119</v>
      </c>
      <c r="C132" t="s">
        <v>409</v>
      </c>
      <c r="E132" t="s">
        <v>251</v>
      </c>
      <c r="K132">
        <f t="shared" ref="K132:K195" si="2">IF(B132=L132,1,0)</f>
        <v>1</v>
      </c>
      <c r="L132" t="s">
        <v>119</v>
      </c>
    </row>
    <row r="133" spans="2:12" x14ac:dyDescent="0.3">
      <c r="B133" t="s">
        <v>120</v>
      </c>
      <c r="C133" t="s">
        <v>409</v>
      </c>
      <c r="E133" t="s">
        <v>248</v>
      </c>
      <c r="K133">
        <f t="shared" si="2"/>
        <v>1</v>
      </c>
      <c r="L133" t="s">
        <v>120</v>
      </c>
    </row>
    <row r="134" spans="2:12" x14ac:dyDescent="0.3">
      <c r="B134" t="s">
        <v>121</v>
      </c>
      <c r="C134" t="s">
        <v>409</v>
      </c>
      <c r="E134" t="s">
        <v>249</v>
      </c>
      <c r="K134">
        <f t="shared" si="2"/>
        <v>1</v>
      </c>
      <c r="L134" t="s">
        <v>121</v>
      </c>
    </row>
    <row r="135" spans="2:12" x14ac:dyDescent="0.3">
      <c r="B135" t="s">
        <v>122</v>
      </c>
      <c r="C135" t="s">
        <v>409</v>
      </c>
      <c r="E135" t="s">
        <v>231</v>
      </c>
      <c r="K135">
        <f t="shared" si="2"/>
        <v>1</v>
      </c>
      <c r="L135" t="s">
        <v>122</v>
      </c>
    </row>
    <row r="136" spans="2:12" x14ac:dyDescent="0.3">
      <c r="B136" t="s">
        <v>123</v>
      </c>
      <c r="C136" t="s">
        <v>409</v>
      </c>
      <c r="E136" t="s">
        <v>232</v>
      </c>
      <c r="K136">
        <f t="shared" si="2"/>
        <v>1</v>
      </c>
      <c r="L136" t="s">
        <v>123</v>
      </c>
    </row>
    <row r="137" spans="2:12" x14ac:dyDescent="0.3">
      <c r="B137" t="s">
        <v>124</v>
      </c>
      <c r="C137" t="s">
        <v>409</v>
      </c>
      <c r="E137" t="s">
        <v>234</v>
      </c>
      <c r="K137">
        <f t="shared" si="2"/>
        <v>1</v>
      </c>
      <c r="L137" t="s">
        <v>124</v>
      </c>
    </row>
    <row r="138" spans="2:12" x14ac:dyDescent="0.3">
      <c r="B138" t="s">
        <v>125</v>
      </c>
      <c r="C138" t="s">
        <v>409</v>
      </c>
      <c r="E138" t="s">
        <v>235</v>
      </c>
      <c r="K138">
        <f t="shared" si="2"/>
        <v>1</v>
      </c>
      <c r="L138" t="s">
        <v>125</v>
      </c>
    </row>
    <row r="139" spans="2:12" x14ac:dyDescent="0.3">
      <c r="B139" t="s">
        <v>396</v>
      </c>
      <c r="C139" t="s">
        <v>409</v>
      </c>
      <c r="E139" t="s">
        <v>233</v>
      </c>
      <c r="K139">
        <f t="shared" si="2"/>
        <v>1</v>
      </c>
      <c r="L139" t="s">
        <v>396</v>
      </c>
    </row>
    <row r="140" spans="2:12" x14ac:dyDescent="0.3">
      <c r="B140" t="s">
        <v>126</v>
      </c>
      <c r="C140" t="s">
        <v>409</v>
      </c>
      <c r="E140" t="s">
        <v>386</v>
      </c>
      <c r="K140">
        <f t="shared" si="2"/>
        <v>1</v>
      </c>
      <c r="L140" t="s">
        <v>126</v>
      </c>
    </row>
    <row r="141" spans="2:12" x14ac:dyDescent="0.3">
      <c r="B141" t="s">
        <v>127</v>
      </c>
      <c r="C141" t="s">
        <v>409</v>
      </c>
      <c r="E141" t="s">
        <v>217</v>
      </c>
      <c r="K141">
        <f t="shared" si="2"/>
        <v>1</v>
      </c>
      <c r="L141" t="s">
        <v>127</v>
      </c>
    </row>
    <row r="142" spans="2:12" x14ac:dyDescent="0.3">
      <c r="B142" t="s">
        <v>128</v>
      </c>
      <c r="C142" t="s">
        <v>409</v>
      </c>
      <c r="E142" t="s">
        <v>385</v>
      </c>
      <c r="K142">
        <f t="shared" si="2"/>
        <v>1</v>
      </c>
      <c r="L142" t="s">
        <v>128</v>
      </c>
    </row>
    <row r="143" spans="2:12" x14ac:dyDescent="0.3">
      <c r="B143" t="s">
        <v>129</v>
      </c>
      <c r="C143" t="s">
        <v>409</v>
      </c>
      <c r="E143" t="s">
        <v>384</v>
      </c>
      <c r="K143">
        <f t="shared" si="2"/>
        <v>1</v>
      </c>
      <c r="L143" t="s">
        <v>129</v>
      </c>
    </row>
    <row r="144" spans="2:12" x14ac:dyDescent="0.3">
      <c r="B144" t="s">
        <v>130</v>
      </c>
      <c r="C144" t="s">
        <v>409</v>
      </c>
      <c r="E144" t="s">
        <v>380</v>
      </c>
      <c r="K144">
        <f t="shared" si="2"/>
        <v>1</v>
      </c>
      <c r="L144" t="s">
        <v>130</v>
      </c>
    </row>
    <row r="145" spans="2:12" x14ac:dyDescent="0.3">
      <c r="B145" t="s">
        <v>131</v>
      </c>
      <c r="C145" t="s">
        <v>409</v>
      </c>
      <c r="E145" t="s">
        <v>379</v>
      </c>
      <c r="K145">
        <f t="shared" si="2"/>
        <v>1</v>
      </c>
      <c r="L145" t="s">
        <v>131</v>
      </c>
    </row>
    <row r="146" spans="2:12" x14ac:dyDescent="0.3">
      <c r="B146" t="s">
        <v>132</v>
      </c>
      <c r="C146" t="s">
        <v>409</v>
      </c>
      <c r="E146" t="s">
        <v>378</v>
      </c>
      <c r="K146">
        <f t="shared" si="2"/>
        <v>1</v>
      </c>
      <c r="L146" t="s">
        <v>132</v>
      </c>
    </row>
    <row r="147" spans="2:12" x14ac:dyDescent="0.3">
      <c r="B147" t="s">
        <v>133</v>
      </c>
      <c r="C147" t="s">
        <v>409</v>
      </c>
      <c r="E147" t="s">
        <v>365</v>
      </c>
      <c r="K147">
        <f t="shared" si="2"/>
        <v>1</v>
      </c>
      <c r="L147" t="s">
        <v>133</v>
      </c>
    </row>
    <row r="148" spans="2:12" x14ac:dyDescent="0.3">
      <c r="B148" t="s">
        <v>134</v>
      </c>
      <c r="C148" t="s">
        <v>409</v>
      </c>
      <c r="E148" t="s">
        <v>364</v>
      </c>
      <c r="K148">
        <f t="shared" si="2"/>
        <v>1</v>
      </c>
      <c r="L148" t="s">
        <v>134</v>
      </c>
    </row>
    <row r="149" spans="2:12" x14ac:dyDescent="0.3">
      <c r="B149" t="s">
        <v>135</v>
      </c>
      <c r="C149" t="s">
        <v>409</v>
      </c>
      <c r="E149" t="s">
        <v>363</v>
      </c>
      <c r="K149">
        <f t="shared" si="2"/>
        <v>1</v>
      </c>
      <c r="L149" t="s">
        <v>135</v>
      </c>
    </row>
    <row r="150" spans="2:12" x14ac:dyDescent="0.3">
      <c r="B150" t="s">
        <v>136</v>
      </c>
      <c r="C150" t="s">
        <v>409</v>
      </c>
      <c r="E150" t="s">
        <v>362</v>
      </c>
      <c r="K150">
        <f t="shared" si="2"/>
        <v>1</v>
      </c>
      <c r="L150" t="s">
        <v>136</v>
      </c>
    </row>
    <row r="151" spans="2:12" x14ac:dyDescent="0.3">
      <c r="B151" t="s">
        <v>137</v>
      </c>
      <c r="C151" t="s">
        <v>409</v>
      </c>
      <c r="E151" t="s">
        <v>239</v>
      </c>
      <c r="K151">
        <f t="shared" si="2"/>
        <v>1</v>
      </c>
      <c r="L151" t="s">
        <v>137</v>
      </c>
    </row>
    <row r="152" spans="2:12" x14ac:dyDescent="0.3">
      <c r="B152" t="s">
        <v>138</v>
      </c>
      <c r="C152" t="s">
        <v>409</v>
      </c>
      <c r="E152" t="s">
        <v>206</v>
      </c>
      <c r="K152">
        <f t="shared" si="2"/>
        <v>1</v>
      </c>
      <c r="L152" t="s">
        <v>138</v>
      </c>
    </row>
    <row r="153" spans="2:12" x14ac:dyDescent="0.3">
      <c r="B153" t="s">
        <v>139</v>
      </c>
      <c r="C153" t="s">
        <v>409</v>
      </c>
      <c r="E153" t="s">
        <v>240</v>
      </c>
      <c r="K153">
        <f t="shared" si="2"/>
        <v>1</v>
      </c>
      <c r="L153" t="s">
        <v>139</v>
      </c>
    </row>
    <row r="154" spans="2:12" x14ac:dyDescent="0.3">
      <c r="B154" t="s">
        <v>140</v>
      </c>
      <c r="C154" t="s">
        <v>409</v>
      </c>
      <c r="E154" t="s">
        <v>246</v>
      </c>
      <c r="K154">
        <f t="shared" si="2"/>
        <v>1</v>
      </c>
      <c r="L154" t="s">
        <v>140</v>
      </c>
    </row>
    <row r="155" spans="2:12" x14ac:dyDescent="0.3">
      <c r="B155" t="s">
        <v>141</v>
      </c>
      <c r="C155" t="s">
        <v>409</v>
      </c>
      <c r="E155" t="s">
        <v>247</v>
      </c>
      <c r="K155">
        <f t="shared" si="2"/>
        <v>1</v>
      </c>
      <c r="L155" t="s">
        <v>141</v>
      </c>
    </row>
    <row r="156" spans="2:12" x14ac:dyDescent="0.3">
      <c r="B156" t="s">
        <v>142</v>
      </c>
      <c r="C156" t="s">
        <v>409</v>
      </c>
      <c r="E156" t="s">
        <v>242</v>
      </c>
      <c r="K156">
        <f t="shared" si="2"/>
        <v>1</v>
      </c>
      <c r="L156" t="s">
        <v>142</v>
      </c>
    </row>
    <row r="157" spans="2:12" x14ac:dyDescent="0.3">
      <c r="B157" t="s">
        <v>143</v>
      </c>
      <c r="C157" t="s">
        <v>409</v>
      </c>
      <c r="E157" t="s">
        <v>241</v>
      </c>
      <c r="K157">
        <f t="shared" si="2"/>
        <v>1</v>
      </c>
      <c r="L157" t="s">
        <v>143</v>
      </c>
    </row>
    <row r="158" spans="2:12" x14ac:dyDescent="0.3">
      <c r="B158" t="s">
        <v>144</v>
      </c>
      <c r="C158" t="s">
        <v>409</v>
      </c>
      <c r="E158" t="s">
        <v>245</v>
      </c>
      <c r="K158">
        <f t="shared" si="2"/>
        <v>1</v>
      </c>
      <c r="L158" t="s">
        <v>144</v>
      </c>
    </row>
    <row r="159" spans="2:12" x14ac:dyDescent="0.3">
      <c r="B159" t="s">
        <v>146</v>
      </c>
      <c r="C159" t="s">
        <v>409</v>
      </c>
      <c r="E159" t="s">
        <v>243</v>
      </c>
      <c r="K159">
        <f t="shared" si="2"/>
        <v>1</v>
      </c>
      <c r="L159" t="s">
        <v>146</v>
      </c>
    </row>
    <row r="160" spans="2:12" x14ac:dyDescent="0.3">
      <c r="B160" t="s">
        <v>145</v>
      </c>
      <c r="C160" t="s">
        <v>409</v>
      </c>
      <c r="E160" t="s">
        <v>244</v>
      </c>
      <c r="K160">
        <f t="shared" si="2"/>
        <v>1</v>
      </c>
      <c r="L160" t="s">
        <v>145</v>
      </c>
    </row>
    <row r="161" spans="2:12" x14ac:dyDescent="0.3">
      <c r="B161" t="s">
        <v>147</v>
      </c>
      <c r="C161" t="s">
        <v>409</v>
      </c>
      <c r="E161" t="s">
        <v>237</v>
      </c>
      <c r="K161">
        <f t="shared" si="2"/>
        <v>1</v>
      </c>
      <c r="L161" t="s">
        <v>147</v>
      </c>
    </row>
    <row r="162" spans="2:12" x14ac:dyDescent="0.3">
      <c r="B162" t="s">
        <v>148</v>
      </c>
      <c r="C162" t="s">
        <v>409</v>
      </c>
      <c r="E162" t="s">
        <v>236</v>
      </c>
      <c r="K162">
        <f t="shared" si="2"/>
        <v>1</v>
      </c>
      <c r="L162" t="s">
        <v>148</v>
      </c>
    </row>
    <row r="163" spans="2:12" x14ac:dyDescent="0.3">
      <c r="B163" t="s">
        <v>149</v>
      </c>
      <c r="C163" t="s">
        <v>409</v>
      </c>
      <c r="E163" t="s">
        <v>238</v>
      </c>
      <c r="K163">
        <f t="shared" si="2"/>
        <v>1</v>
      </c>
      <c r="L163" t="s">
        <v>149</v>
      </c>
    </row>
    <row r="164" spans="2:12" x14ac:dyDescent="0.3">
      <c r="B164" t="s">
        <v>150</v>
      </c>
      <c r="C164" t="s">
        <v>409</v>
      </c>
      <c r="E164" t="s">
        <v>211</v>
      </c>
      <c r="K164">
        <f t="shared" si="2"/>
        <v>1</v>
      </c>
      <c r="L164" t="s">
        <v>150</v>
      </c>
    </row>
    <row r="165" spans="2:12" x14ac:dyDescent="0.3">
      <c r="B165" t="s">
        <v>151</v>
      </c>
      <c r="C165" t="s">
        <v>409</v>
      </c>
      <c r="E165" t="s">
        <v>357</v>
      </c>
      <c r="K165">
        <f t="shared" si="2"/>
        <v>1</v>
      </c>
      <c r="L165" t="s">
        <v>151</v>
      </c>
    </row>
    <row r="166" spans="2:12" x14ac:dyDescent="0.3">
      <c r="B166" t="s">
        <v>152</v>
      </c>
      <c r="C166" t="s">
        <v>409</v>
      </c>
      <c r="E166" t="s">
        <v>356</v>
      </c>
      <c r="K166">
        <f t="shared" si="2"/>
        <v>1</v>
      </c>
      <c r="L166" t="s">
        <v>152</v>
      </c>
    </row>
    <row r="167" spans="2:12" x14ac:dyDescent="0.3">
      <c r="B167" t="s">
        <v>153</v>
      </c>
      <c r="C167" t="s">
        <v>409</v>
      </c>
      <c r="E167" t="s">
        <v>355</v>
      </c>
      <c r="K167">
        <f t="shared" si="2"/>
        <v>1</v>
      </c>
      <c r="L167" t="s">
        <v>153</v>
      </c>
    </row>
    <row r="168" spans="2:12" x14ac:dyDescent="0.3">
      <c r="B168" t="s">
        <v>410</v>
      </c>
      <c r="C168" t="s">
        <v>409</v>
      </c>
      <c r="E168" t="s">
        <v>319</v>
      </c>
      <c r="K168">
        <f t="shared" si="2"/>
        <v>1</v>
      </c>
      <c r="L168" t="s">
        <v>410</v>
      </c>
    </row>
    <row r="169" spans="2:12" x14ac:dyDescent="0.3">
      <c r="B169" t="s">
        <v>154</v>
      </c>
      <c r="C169" t="s">
        <v>409</v>
      </c>
      <c r="E169" t="s">
        <v>205</v>
      </c>
      <c r="K169">
        <f t="shared" si="2"/>
        <v>1</v>
      </c>
      <c r="L169" t="s">
        <v>154</v>
      </c>
    </row>
    <row r="170" spans="2:12" x14ac:dyDescent="0.3">
      <c r="B170" t="s">
        <v>155</v>
      </c>
      <c r="C170" t="s">
        <v>409</v>
      </c>
      <c r="E170" t="s">
        <v>204</v>
      </c>
      <c r="K170">
        <f t="shared" si="2"/>
        <v>1</v>
      </c>
      <c r="L170" t="s">
        <v>155</v>
      </c>
    </row>
    <row r="171" spans="2:12" x14ac:dyDescent="0.3">
      <c r="B171" t="s">
        <v>156</v>
      </c>
      <c r="C171" t="s">
        <v>409</v>
      </c>
      <c r="E171" t="s">
        <v>203</v>
      </c>
      <c r="K171">
        <f t="shared" si="2"/>
        <v>1</v>
      </c>
      <c r="L171" t="s">
        <v>156</v>
      </c>
    </row>
    <row r="172" spans="2:12" x14ac:dyDescent="0.3">
      <c r="B172" t="s">
        <v>157</v>
      </c>
      <c r="C172" t="s">
        <v>409</v>
      </c>
      <c r="E172" t="s">
        <v>202</v>
      </c>
      <c r="K172">
        <f t="shared" si="2"/>
        <v>1</v>
      </c>
      <c r="L172" t="s">
        <v>157</v>
      </c>
    </row>
    <row r="173" spans="2:12" x14ac:dyDescent="0.3">
      <c r="B173" t="s">
        <v>158</v>
      </c>
      <c r="C173" t="s">
        <v>409</v>
      </c>
      <c r="E173" t="s">
        <v>201</v>
      </c>
      <c r="K173">
        <f t="shared" si="2"/>
        <v>1</v>
      </c>
      <c r="L173" t="s">
        <v>158</v>
      </c>
    </row>
    <row r="174" spans="2:12" x14ac:dyDescent="0.3">
      <c r="B174" t="s">
        <v>159</v>
      </c>
      <c r="C174" t="s">
        <v>409</v>
      </c>
      <c r="E174" t="s">
        <v>200</v>
      </c>
      <c r="K174">
        <f t="shared" si="2"/>
        <v>1</v>
      </c>
      <c r="L174" t="s">
        <v>159</v>
      </c>
    </row>
    <row r="175" spans="2:12" x14ac:dyDescent="0.3">
      <c r="B175" t="s">
        <v>160</v>
      </c>
      <c r="C175" t="s">
        <v>409</v>
      </c>
      <c r="E175" t="s">
        <v>199</v>
      </c>
      <c r="K175">
        <f t="shared" si="2"/>
        <v>1</v>
      </c>
      <c r="L175" t="s">
        <v>160</v>
      </c>
    </row>
    <row r="176" spans="2:12" x14ac:dyDescent="0.3">
      <c r="B176" t="s">
        <v>161</v>
      </c>
      <c r="C176" t="s">
        <v>409</v>
      </c>
      <c r="E176" t="s">
        <v>198</v>
      </c>
      <c r="K176">
        <f t="shared" si="2"/>
        <v>1</v>
      </c>
      <c r="L176" t="s">
        <v>161</v>
      </c>
    </row>
    <row r="177" spans="2:12" x14ac:dyDescent="0.3">
      <c r="B177" t="s">
        <v>162</v>
      </c>
      <c r="C177" t="s">
        <v>409</v>
      </c>
      <c r="E177" t="s">
        <v>320</v>
      </c>
      <c r="K177">
        <f t="shared" si="2"/>
        <v>1</v>
      </c>
      <c r="L177" t="s">
        <v>162</v>
      </c>
    </row>
    <row r="178" spans="2:12" x14ac:dyDescent="0.3">
      <c r="B178" t="s">
        <v>163</v>
      </c>
      <c r="C178" t="s">
        <v>409</v>
      </c>
      <c r="E178" t="s">
        <v>318</v>
      </c>
      <c r="K178">
        <f t="shared" si="2"/>
        <v>1</v>
      </c>
      <c r="L178" t="s">
        <v>163</v>
      </c>
    </row>
    <row r="179" spans="2:12" x14ac:dyDescent="0.3">
      <c r="B179" t="s">
        <v>164</v>
      </c>
      <c r="C179" t="s">
        <v>409</v>
      </c>
      <c r="E179" t="s">
        <v>317</v>
      </c>
      <c r="K179">
        <f t="shared" si="2"/>
        <v>1</v>
      </c>
      <c r="L179" t="s">
        <v>164</v>
      </c>
    </row>
    <row r="180" spans="2:12" x14ac:dyDescent="0.3">
      <c r="B180" t="s">
        <v>165</v>
      </c>
      <c r="C180" t="s">
        <v>409</v>
      </c>
      <c r="E180" t="s">
        <v>316</v>
      </c>
      <c r="K180">
        <f t="shared" si="2"/>
        <v>1</v>
      </c>
      <c r="L180" t="s">
        <v>165</v>
      </c>
    </row>
    <row r="181" spans="2:12" x14ac:dyDescent="0.3">
      <c r="B181" t="s">
        <v>166</v>
      </c>
      <c r="C181" t="s">
        <v>409</v>
      </c>
      <c r="E181" t="s">
        <v>315</v>
      </c>
      <c r="K181">
        <f t="shared" si="2"/>
        <v>1</v>
      </c>
      <c r="L181" t="s">
        <v>166</v>
      </c>
    </row>
    <row r="182" spans="2:12" x14ac:dyDescent="0.3">
      <c r="B182" t="s">
        <v>167</v>
      </c>
      <c r="C182" t="s">
        <v>409</v>
      </c>
      <c r="E182" t="s">
        <v>314</v>
      </c>
      <c r="K182">
        <f t="shared" si="2"/>
        <v>1</v>
      </c>
      <c r="L182" t="s">
        <v>167</v>
      </c>
    </row>
    <row r="183" spans="2:12" x14ac:dyDescent="0.3">
      <c r="B183" t="s">
        <v>168</v>
      </c>
      <c r="C183" t="s">
        <v>409</v>
      </c>
      <c r="E183" t="s">
        <v>225</v>
      </c>
      <c r="K183">
        <f t="shared" si="2"/>
        <v>1</v>
      </c>
      <c r="L183" t="s">
        <v>168</v>
      </c>
    </row>
    <row r="184" spans="2:12" x14ac:dyDescent="0.3">
      <c r="B184" t="s">
        <v>169</v>
      </c>
      <c r="C184" t="s">
        <v>409</v>
      </c>
      <c r="E184" t="s">
        <v>224</v>
      </c>
      <c r="K184">
        <f t="shared" si="2"/>
        <v>1</v>
      </c>
      <c r="L184" t="s">
        <v>169</v>
      </c>
    </row>
    <row r="185" spans="2:12" x14ac:dyDescent="0.3">
      <c r="B185" t="s">
        <v>170</v>
      </c>
      <c r="C185" t="s">
        <v>409</v>
      </c>
      <c r="E185" t="s">
        <v>223</v>
      </c>
      <c r="K185">
        <f t="shared" si="2"/>
        <v>1</v>
      </c>
      <c r="L185" t="s">
        <v>170</v>
      </c>
    </row>
    <row r="186" spans="2:12" x14ac:dyDescent="0.3">
      <c r="B186" t="s">
        <v>171</v>
      </c>
      <c r="C186" t="s">
        <v>409</v>
      </c>
      <c r="K186">
        <f t="shared" si="2"/>
        <v>0</v>
      </c>
    </row>
    <row r="187" spans="2:12" x14ac:dyDescent="0.3">
      <c r="B187" t="s">
        <v>172</v>
      </c>
      <c r="C187" t="s">
        <v>409</v>
      </c>
      <c r="K187">
        <f t="shared" si="2"/>
        <v>0</v>
      </c>
    </row>
    <row r="188" spans="2:12" x14ac:dyDescent="0.3">
      <c r="B188" t="s">
        <v>173</v>
      </c>
      <c r="C188" t="s">
        <v>409</v>
      </c>
      <c r="E188" t="s">
        <v>222</v>
      </c>
      <c r="K188">
        <f t="shared" si="2"/>
        <v>1</v>
      </c>
      <c r="L188" t="s">
        <v>173</v>
      </c>
    </row>
    <row r="189" spans="2:12" x14ac:dyDescent="0.3">
      <c r="B189" t="s">
        <v>174</v>
      </c>
      <c r="C189" t="s">
        <v>409</v>
      </c>
      <c r="E189" t="s">
        <v>332</v>
      </c>
      <c r="K189">
        <f t="shared" si="2"/>
        <v>1</v>
      </c>
      <c r="L189" t="s">
        <v>174</v>
      </c>
    </row>
    <row r="190" spans="2:12" x14ac:dyDescent="0.3">
      <c r="B190" t="s">
        <v>175</v>
      </c>
      <c r="C190" t="s">
        <v>409</v>
      </c>
      <c r="E190" t="s">
        <v>331</v>
      </c>
      <c r="K190">
        <f t="shared" si="2"/>
        <v>1</v>
      </c>
      <c r="L190" t="s">
        <v>175</v>
      </c>
    </row>
    <row r="191" spans="2:12" x14ac:dyDescent="0.3">
      <c r="B191" t="s">
        <v>176</v>
      </c>
      <c r="C191" t="s">
        <v>409</v>
      </c>
      <c r="E191" t="s">
        <v>330</v>
      </c>
      <c r="K191">
        <f t="shared" si="2"/>
        <v>1</v>
      </c>
      <c r="L191" t="s">
        <v>176</v>
      </c>
    </row>
    <row r="192" spans="2:12" x14ac:dyDescent="0.3">
      <c r="B192" t="s">
        <v>177</v>
      </c>
      <c r="C192" t="s">
        <v>409</v>
      </c>
      <c r="E192" t="s">
        <v>329</v>
      </c>
      <c r="K192">
        <f t="shared" si="2"/>
        <v>1</v>
      </c>
      <c r="L192" t="s">
        <v>177</v>
      </c>
    </row>
    <row r="193" spans="2:12" x14ac:dyDescent="0.3">
      <c r="B193" t="s">
        <v>178</v>
      </c>
      <c r="C193" t="s">
        <v>409</v>
      </c>
      <c r="E193" t="s">
        <v>197</v>
      </c>
      <c r="K193">
        <f t="shared" si="2"/>
        <v>1</v>
      </c>
      <c r="L193" t="s">
        <v>178</v>
      </c>
    </row>
    <row r="194" spans="2:12" x14ac:dyDescent="0.3">
      <c r="B194" t="s">
        <v>179</v>
      </c>
      <c r="C194" t="s">
        <v>409</v>
      </c>
      <c r="E194" t="s">
        <v>328</v>
      </c>
      <c r="K194">
        <f t="shared" si="2"/>
        <v>1</v>
      </c>
      <c r="L194" t="s">
        <v>179</v>
      </c>
    </row>
    <row r="195" spans="2:12" x14ac:dyDescent="0.3">
      <c r="B195" t="s">
        <v>180</v>
      </c>
      <c r="C195" t="s">
        <v>409</v>
      </c>
      <c r="E195" t="s">
        <v>327</v>
      </c>
      <c r="K195">
        <f t="shared" si="2"/>
        <v>1</v>
      </c>
      <c r="L195" t="s">
        <v>180</v>
      </c>
    </row>
    <row r="196" spans="2:12" x14ac:dyDescent="0.3">
      <c r="B196" t="s">
        <v>181</v>
      </c>
      <c r="C196" t="s">
        <v>409</v>
      </c>
      <c r="E196" t="s">
        <v>326</v>
      </c>
      <c r="K196">
        <f t="shared" ref="K196:K211" si="3">IF(B196=L196,1,0)</f>
        <v>1</v>
      </c>
      <c r="L196" t="s">
        <v>181</v>
      </c>
    </row>
    <row r="197" spans="2:12" x14ac:dyDescent="0.3">
      <c r="B197" t="s">
        <v>182</v>
      </c>
      <c r="C197" t="s">
        <v>409</v>
      </c>
      <c r="E197" t="s">
        <v>268</v>
      </c>
      <c r="K197">
        <f t="shared" si="3"/>
        <v>1</v>
      </c>
      <c r="L197" t="s">
        <v>182</v>
      </c>
    </row>
    <row r="198" spans="2:12" x14ac:dyDescent="0.3">
      <c r="B198" t="s">
        <v>183</v>
      </c>
      <c r="C198" t="s">
        <v>409</v>
      </c>
      <c r="E198" t="s">
        <v>267</v>
      </c>
      <c r="K198">
        <f t="shared" si="3"/>
        <v>1</v>
      </c>
      <c r="L198" t="s">
        <v>183</v>
      </c>
    </row>
    <row r="199" spans="2:12" x14ac:dyDescent="0.3">
      <c r="B199" t="s">
        <v>184</v>
      </c>
      <c r="C199" t="s">
        <v>409</v>
      </c>
      <c r="E199" t="s">
        <v>310</v>
      </c>
      <c r="K199">
        <f t="shared" si="3"/>
        <v>1</v>
      </c>
      <c r="L199" t="s">
        <v>184</v>
      </c>
    </row>
    <row r="200" spans="2:12" x14ac:dyDescent="0.3">
      <c r="B200" t="s">
        <v>185</v>
      </c>
      <c r="C200" t="s">
        <v>409</v>
      </c>
      <c r="E200" t="s">
        <v>266</v>
      </c>
      <c r="K200">
        <f t="shared" si="3"/>
        <v>1</v>
      </c>
      <c r="L200" t="s">
        <v>185</v>
      </c>
    </row>
    <row r="201" spans="2:12" x14ac:dyDescent="0.3">
      <c r="B201" t="s">
        <v>186</v>
      </c>
      <c r="C201" t="s">
        <v>409</v>
      </c>
      <c r="E201" t="s">
        <v>265</v>
      </c>
      <c r="K201">
        <f t="shared" si="3"/>
        <v>1</v>
      </c>
      <c r="L201" t="s">
        <v>186</v>
      </c>
    </row>
    <row r="202" spans="2:12" x14ac:dyDescent="0.3">
      <c r="B202" t="s">
        <v>187</v>
      </c>
      <c r="C202" t="s">
        <v>409</v>
      </c>
      <c r="E202" t="s">
        <v>264</v>
      </c>
      <c r="K202">
        <f t="shared" si="3"/>
        <v>1</v>
      </c>
      <c r="L202" t="s">
        <v>187</v>
      </c>
    </row>
    <row r="203" spans="2:12" x14ac:dyDescent="0.3">
      <c r="B203" t="s">
        <v>188</v>
      </c>
      <c r="C203" t="s">
        <v>409</v>
      </c>
      <c r="E203" t="s">
        <v>309</v>
      </c>
      <c r="K203">
        <f t="shared" si="3"/>
        <v>1</v>
      </c>
      <c r="L203" t="s">
        <v>188</v>
      </c>
    </row>
    <row r="204" spans="2:12" x14ac:dyDescent="0.3">
      <c r="B204" t="s">
        <v>189</v>
      </c>
      <c r="C204" t="s">
        <v>409</v>
      </c>
      <c r="E204" t="s">
        <v>308</v>
      </c>
      <c r="K204">
        <f t="shared" si="3"/>
        <v>1</v>
      </c>
      <c r="L204" t="s">
        <v>189</v>
      </c>
    </row>
    <row r="205" spans="2:12" x14ac:dyDescent="0.3">
      <c r="B205" t="s">
        <v>190</v>
      </c>
      <c r="C205" t="s">
        <v>409</v>
      </c>
      <c r="E205" t="s">
        <v>263</v>
      </c>
      <c r="K205">
        <f t="shared" si="3"/>
        <v>1</v>
      </c>
      <c r="L205" t="s">
        <v>190</v>
      </c>
    </row>
    <row r="206" spans="2:12" x14ac:dyDescent="0.3">
      <c r="B206" t="s">
        <v>191</v>
      </c>
      <c r="C206" t="s">
        <v>409</v>
      </c>
      <c r="K206">
        <f t="shared" si="3"/>
        <v>0</v>
      </c>
    </row>
    <row r="207" spans="2:12" x14ac:dyDescent="0.3">
      <c r="B207" t="s">
        <v>192</v>
      </c>
      <c r="C207" t="s">
        <v>409</v>
      </c>
      <c r="E207" t="s">
        <v>325</v>
      </c>
      <c r="K207">
        <f t="shared" si="3"/>
        <v>1</v>
      </c>
      <c r="L207" t="s">
        <v>192</v>
      </c>
    </row>
    <row r="208" spans="2:12" x14ac:dyDescent="0.3">
      <c r="B208" t="s">
        <v>193</v>
      </c>
      <c r="C208" t="s">
        <v>409</v>
      </c>
      <c r="E208" t="s">
        <v>324</v>
      </c>
      <c r="K208">
        <f t="shared" si="3"/>
        <v>1</v>
      </c>
      <c r="L208" t="s">
        <v>193</v>
      </c>
    </row>
    <row r="209" spans="2:12" x14ac:dyDescent="0.3">
      <c r="B209" t="s">
        <v>194</v>
      </c>
      <c r="C209" t="s">
        <v>409</v>
      </c>
      <c r="E209" t="s">
        <v>262</v>
      </c>
      <c r="K209">
        <f t="shared" si="3"/>
        <v>1</v>
      </c>
      <c r="L209" t="s">
        <v>194</v>
      </c>
    </row>
    <row r="210" spans="2:12" x14ac:dyDescent="0.3">
      <c r="B210" t="s">
        <v>195</v>
      </c>
      <c r="C210" t="s">
        <v>409</v>
      </c>
      <c r="E210" t="s">
        <v>261</v>
      </c>
      <c r="K210">
        <f t="shared" si="3"/>
        <v>1</v>
      </c>
      <c r="L210" t="s">
        <v>195</v>
      </c>
    </row>
    <row r="211" spans="2:12" x14ac:dyDescent="0.3">
      <c r="B211" t="s">
        <v>196</v>
      </c>
      <c r="C211" t="s">
        <v>409</v>
      </c>
      <c r="E211" t="s">
        <v>260</v>
      </c>
      <c r="K211">
        <f t="shared" si="3"/>
        <v>1</v>
      </c>
      <c r="L211" t="s">
        <v>196</v>
      </c>
    </row>
    <row r="212" spans="2:12" x14ac:dyDescent="0.3">
      <c r="C212" t="s">
        <v>409</v>
      </c>
    </row>
    <row r="213" spans="2:12" x14ac:dyDescent="0.3">
      <c r="C213" t="s">
        <v>409</v>
      </c>
    </row>
    <row r="214" spans="2:12" x14ac:dyDescent="0.3">
      <c r="C214" t="s">
        <v>409</v>
      </c>
    </row>
    <row r="215" spans="2:12" x14ac:dyDescent="0.3">
      <c r="C215" t="s">
        <v>409</v>
      </c>
    </row>
    <row r="216" spans="2:12" x14ac:dyDescent="0.3">
      <c r="C216" t="s">
        <v>409</v>
      </c>
    </row>
    <row r="217" spans="2:12" x14ac:dyDescent="0.3">
      <c r="C217" t="s">
        <v>409</v>
      </c>
    </row>
    <row r="218" spans="2:12" x14ac:dyDescent="0.3">
      <c r="C218" t="s">
        <v>409</v>
      </c>
    </row>
    <row r="219" spans="2:12" x14ac:dyDescent="0.3">
      <c r="C219" t="s">
        <v>409</v>
      </c>
    </row>
    <row r="220" spans="2:12" x14ac:dyDescent="0.3">
      <c r="C220" t="s">
        <v>409</v>
      </c>
    </row>
    <row r="221" spans="2:12" x14ac:dyDescent="0.3">
      <c r="C221" t="s">
        <v>409</v>
      </c>
    </row>
    <row r="222" spans="2:12" x14ac:dyDescent="0.3">
      <c r="C222" t="s">
        <v>409</v>
      </c>
    </row>
    <row r="223" spans="2:12" x14ac:dyDescent="0.3">
      <c r="C223" t="s">
        <v>409</v>
      </c>
    </row>
    <row r="224" spans="2:12" x14ac:dyDescent="0.3">
      <c r="C224" t="s">
        <v>409</v>
      </c>
    </row>
    <row r="225" spans="3:3" x14ac:dyDescent="0.3">
      <c r="C225" t="s">
        <v>409</v>
      </c>
    </row>
    <row r="226" spans="3:3" x14ac:dyDescent="0.3">
      <c r="C226" t="s">
        <v>409</v>
      </c>
    </row>
    <row r="227" spans="3:3" x14ac:dyDescent="0.3">
      <c r="C227" t="s">
        <v>409</v>
      </c>
    </row>
    <row r="228" spans="3:3" x14ac:dyDescent="0.3">
      <c r="C228" t="s">
        <v>409</v>
      </c>
    </row>
    <row r="229" spans="3:3" x14ac:dyDescent="0.3">
      <c r="C229" t="s">
        <v>409</v>
      </c>
    </row>
    <row r="230" spans="3:3" x14ac:dyDescent="0.3">
      <c r="C230" t="s">
        <v>409</v>
      </c>
    </row>
    <row r="231" spans="3:3" x14ac:dyDescent="0.3">
      <c r="C231" t="s">
        <v>409</v>
      </c>
    </row>
    <row r="232" spans="3:3" x14ac:dyDescent="0.3">
      <c r="C232" t="s">
        <v>409</v>
      </c>
    </row>
    <row r="233" spans="3:3" x14ac:dyDescent="0.3">
      <c r="C233" t="s">
        <v>409</v>
      </c>
    </row>
    <row r="234" spans="3:3" x14ac:dyDescent="0.3">
      <c r="C234" t="s">
        <v>409</v>
      </c>
    </row>
    <row r="235" spans="3:3" x14ac:dyDescent="0.3">
      <c r="C235" t="s">
        <v>409</v>
      </c>
    </row>
    <row r="236" spans="3:3" x14ac:dyDescent="0.3">
      <c r="C236" t="s">
        <v>409</v>
      </c>
    </row>
    <row r="237" spans="3:3" x14ac:dyDescent="0.3">
      <c r="C237" t="s">
        <v>409</v>
      </c>
    </row>
  </sheetData>
  <sortState ref="L3:L208">
    <sortCondition ref="L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1"/>
  <sheetViews>
    <sheetView tabSelected="1" topLeftCell="A168" workbookViewId="0">
      <selection activeCell="B168" sqref="B1:E1048576"/>
    </sheetView>
  </sheetViews>
  <sheetFormatPr baseColWidth="10" defaultRowHeight="14.4" x14ac:dyDescent="0.3"/>
  <cols>
    <col min="2" max="2" width="42.44140625" bestFit="1" customWidth="1"/>
    <col min="5" max="5" width="37.21875" bestFit="1" customWidth="1"/>
  </cols>
  <sheetData>
    <row r="3" spans="2:7" x14ac:dyDescent="0.3">
      <c r="B3" t="str">
        <f>persistence!B3</f>
        <v>_View/Config/Color_Fork</v>
      </c>
      <c r="C3" t="s">
        <v>409</v>
      </c>
      <c r="E3" t="s">
        <v>412</v>
      </c>
      <c r="G3" t="str">
        <f>persistence!E3</f>
        <v>Rendering/ColorScheme/Fork</v>
      </c>
    </row>
    <row r="4" spans="2:7" x14ac:dyDescent="0.3">
      <c r="B4" t="str">
        <f>persistence!B4</f>
        <v>_View/Config/Color_FrameTubes</v>
      </c>
      <c r="C4" t="s">
        <v>409</v>
      </c>
      <c r="E4" t="s">
        <v>413</v>
      </c>
      <c r="G4" t="str">
        <f>persistence!E4</f>
        <v>Rendering/ColorScheme/FrameTubes</v>
      </c>
    </row>
    <row r="5" spans="2:7" x14ac:dyDescent="0.3">
      <c r="B5" t="str">
        <f>persistence!B5</f>
        <v>_View/Config/Color_Label</v>
      </c>
      <c r="C5" t="s">
        <v>409</v>
      </c>
      <c r="E5" t="s">
        <v>414</v>
      </c>
      <c r="G5" t="str">
        <f>persistence!E5</f>
        <v>Rendering/ColorScheme/Label</v>
      </c>
    </row>
    <row r="6" spans="2:7" x14ac:dyDescent="0.3">
      <c r="B6" t="str">
        <f>persistence!B6</f>
        <v>_View/Scalar/Saddle_Offset_x</v>
      </c>
      <c r="C6" t="s">
        <v>409</v>
      </c>
      <c r="E6" t="s">
        <v>602</v>
      </c>
      <c r="G6" t="str">
        <f>persistence!E6</f>
        <v>Rendering/Saddle/Offset_X</v>
      </c>
    </row>
    <row r="7" spans="2:7" x14ac:dyDescent="0.3">
      <c r="B7" t="str">
        <f>persistence!B7</f>
        <v>_View/Scalar/Saddle_Offset_y</v>
      </c>
      <c r="C7" t="s">
        <v>409</v>
      </c>
      <c r="G7" t="str">
        <f>persistence!E7</f>
        <v>Rendering/Saddle/Offset_Y</v>
      </c>
    </row>
    <row r="8" spans="2:7" x14ac:dyDescent="0.3">
      <c r="B8" t="str">
        <f>persistence!B8</f>
        <v>BottleCage_DownTube/ComponentKey/XZ</v>
      </c>
      <c r="C8" t="s">
        <v>409</v>
      </c>
      <c r="E8" t="s">
        <v>455</v>
      </c>
      <c r="G8" t="str">
        <f>persistence!E8</f>
        <v>Component/BottleCage/DownTube/File</v>
      </c>
    </row>
    <row r="9" spans="2:7" x14ac:dyDescent="0.3">
      <c r="B9" t="str">
        <f>persistence!B9</f>
        <v>BottleCage_DownTube/Config/Type</v>
      </c>
      <c r="C9" t="s">
        <v>409</v>
      </c>
      <c r="E9" t="s">
        <v>415</v>
      </c>
      <c r="G9" t="str">
        <f>persistence!E9</f>
        <v>Rendering/BottleCage/DownTube</v>
      </c>
    </row>
    <row r="10" spans="2:7" x14ac:dyDescent="0.3">
      <c r="B10" t="str">
        <f>persistence!B10</f>
        <v>BottleCage_DownTube/Scalar/OffsetBB</v>
      </c>
      <c r="C10" t="s">
        <v>409</v>
      </c>
      <c r="E10" t="s">
        <v>499</v>
      </c>
      <c r="G10" t="str">
        <f>persistence!E10</f>
        <v>Component/BottleCage/DownTube/OffsetBB</v>
      </c>
    </row>
    <row r="11" spans="2:7" x14ac:dyDescent="0.3">
      <c r="B11" t="str">
        <f>persistence!B11</f>
        <v>BottleCage_DownTube_Lower/ComponentKey/XZ</v>
      </c>
      <c r="C11" t="s">
        <v>409</v>
      </c>
      <c r="E11" t="s">
        <v>456</v>
      </c>
      <c r="G11" t="str">
        <f>persistence!E11</f>
        <v>Component/BottleCage/DownTube_Lower/File</v>
      </c>
    </row>
    <row r="12" spans="2:7" x14ac:dyDescent="0.3">
      <c r="B12" t="str">
        <f>persistence!B12</f>
        <v>BottleCage_DownTube_Lower/Config/Type</v>
      </c>
      <c r="C12" t="s">
        <v>409</v>
      </c>
      <c r="E12" t="s">
        <v>416</v>
      </c>
      <c r="G12" t="str">
        <f>persistence!E12</f>
        <v>Rendering/BottleCage/DownTube_Lower</v>
      </c>
    </row>
    <row r="13" spans="2:7" x14ac:dyDescent="0.3">
      <c r="B13" t="str">
        <f>persistence!B13</f>
        <v>BottleCage_DownTube_Lower/Scalar/OffsetBB</v>
      </c>
      <c r="C13" t="s">
        <v>409</v>
      </c>
      <c r="E13" t="s">
        <v>498</v>
      </c>
      <c r="G13" t="str">
        <f>persistence!E13</f>
        <v>Component/BottleCage/DownTube_Lower/OffsetBB</v>
      </c>
    </row>
    <row r="14" spans="2:7" x14ac:dyDescent="0.3">
      <c r="B14" t="str">
        <f>persistence!B14</f>
        <v>BottleCage_SeatTube/ComponentKey/XZ</v>
      </c>
      <c r="C14" t="s">
        <v>409</v>
      </c>
      <c r="E14" t="s">
        <v>451</v>
      </c>
      <c r="G14" t="str">
        <f>persistence!E14</f>
        <v>Component/BottleCage/SeatTube/File</v>
      </c>
    </row>
    <row r="15" spans="2:7" x14ac:dyDescent="0.3">
      <c r="B15" t="str">
        <f>persistence!B15</f>
        <v>BottleCage_SeatTube/Config/Type</v>
      </c>
      <c r="C15" t="s">
        <v>409</v>
      </c>
      <c r="E15" t="s">
        <v>417</v>
      </c>
      <c r="G15" t="str">
        <f>persistence!E15</f>
        <v>Rendering/BottleCage/SeatTube</v>
      </c>
    </row>
    <row r="16" spans="2:7" x14ac:dyDescent="0.3">
      <c r="B16" t="str">
        <f>persistence!B16</f>
        <v>BottleCage_SeatTube/Scalar/OffsetBB</v>
      </c>
      <c r="C16" t="s">
        <v>409</v>
      </c>
      <c r="E16" t="s">
        <v>500</v>
      </c>
      <c r="G16" t="str">
        <f>persistence!E16</f>
        <v>Component/BottleCage/SeatTube/OffsetBB</v>
      </c>
    </row>
    <row r="17" spans="2:7" x14ac:dyDescent="0.3">
      <c r="B17" t="str">
        <f>persistence!B17</f>
        <v>BottomBracket/Scalar/InsideDiameter</v>
      </c>
      <c r="C17" t="s">
        <v>409</v>
      </c>
      <c r="E17" t="s">
        <v>504</v>
      </c>
      <c r="G17" t="str">
        <f>persistence!E17</f>
        <v>Lugs/BottomBracket/Diameter/inside</v>
      </c>
    </row>
    <row r="18" spans="2:7" x14ac:dyDescent="0.3">
      <c r="B18" t="str">
        <f>persistence!B18</f>
        <v>BottomBracket/Scalar/OffsetCS_TopView</v>
      </c>
      <c r="C18" t="s">
        <v>409</v>
      </c>
      <c r="E18" t="s">
        <v>503</v>
      </c>
      <c r="G18" t="str">
        <f>persistence!E18</f>
        <v>Lugs/BottomBracket/ChainStay/Offset_TopView</v>
      </c>
    </row>
    <row r="19" spans="2:7" x14ac:dyDescent="0.3">
      <c r="B19" t="str">
        <f>persistence!B19</f>
        <v>BottomBracket/Scalar/OutsideDiameter</v>
      </c>
      <c r="C19" t="s">
        <v>409</v>
      </c>
      <c r="E19" t="s">
        <v>502</v>
      </c>
      <c r="G19" t="str">
        <f>persistence!E19</f>
        <v>Lugs/BottomBracket/Diameter/outside</v>
      </c>
    </row>
    <row r="20" spans="2:7" x14ac:dyDescent="0.3">
      <c r="B20" t="str">
        <f>persistence!B20</f>
        <v>BottomBracket/Scalar/Width</v>
      </c>
      <c r="C20" t="s">
        <v>409</v>
      </c>
      <c r="E20" t="s">
        <v>501</v>
      </c>
      <c r="G20" t="str">
        <f>persistence!E20</f>
        <v>Lugs/BottomBracket/Width</v>
      </c>
    </row>
    <row r="21" spans="2:7" x14ac:dyDescent="0.3">
      <c r="B21" t="str">
        <f>persistence!B21</f>
        <v>ChainStay/Config/Type</v>
      </c>
      <c r="C21" t="s">
        <v>409</v>
      </c>
      <c r="E21" t="s">
        <v>418</v>
      </c>
      <c r="G21" t="str">
        <f>persistence!E21</f>
        <v>Rendering/ChainStay</v>
      </c>
    </row>
    <row r="22" spans="2:7" x14ac:dyDescent="0.3">
      <c r="B22" t="str">
        <f>persistence!B22</f>
        <v>ChainStay/Scalar/completeLength</v>
      </c>
      <c r="C22" t="s">
        <v>409</v>
      </c>
      <c r="E22" t="s">
        <v>522</v>
      </c>
      <c r="G22" t="str">
        <f>persistence!E22</f>
        <v>FrameTubes/ChainStay/Profile/completeLength</v>
      </c>
    </row>
    <row r="23" spans="2:7" x14ac:dyDescent="0.3">
      <c r="B23" t="str">
        <f>persistence!B23</f>
        <v>ChainStay/Scalar/cuttingLeft</v>
      </c>
      <c r="C23" t="s">
        <v>409</v>
      </c>
      <c r="E23" t="s">
        <v>508</v>
      </c>
      <c r="G23" t="str">
        <f>persistence!E23</f>
        <v>FrameTubes/ChainStay/Profile/cuttingLeft</v>
      </c>
    </row>
    <row r="24" spans="2:7" x14ac:dyDescent="0.3">
      <c r="B24" t="str">
        <f>persistence!B24</f>
        <v>ChainStay/Scalar/cuttingLength</v>
      </c>
      <c r="C24" t="s">
        <v>409</v>
      </c>
      <c r="E24" t="s">
        <v>520</v>
      </c>
      <c r="G24" t="str">
        <f>persistence!E24</f>
        <v>FrameTubes/ChainStay/Profile/cuttingLength</v>
      </c>
    </row>
    <row r="25" spans="2:7" x14ac:dyDescent="0.3">
      <c r="B25" t="str">
        <f>persistence!B25</f>
        <v>ChainStay/Scalar/DiameterSS</v>
      </c>
      <c r="C25" t="s">
        <v>409</v>
      </c>
      <c r="E25" t="s">
        <v>506</v>
      </c>
      <c r="G25" t="str">
        <f>persistence!E25</f>
        <v>FrameTubes/ChainStay/DiameterSS</v>
      </c>
    </row>
    <row r="26" spans="2:7" x14ac:dyDescent="0.3">
      <c r="B26" t="str">
        <f>persistence!B26</f>
        <v>ChainStay/Scalar/Height</v>
      </c>
      <c r="C26" t="s">
        <v>409</v>
      </c>
      <c r="E26" t="s">
        <v>507</v>
      </c>
      <c r="G26" t="str">
        <f>persistence!E26</f>
        <v>FrameTubes/ChainStay/Height</v>
      </c>
    </row>
    <row r="27" spans="2:7" x14ac:dyDescent="0.3">
      <c r="B27" t="str">
        <f>persistence!B27</f>
        <v>ChainStay/Scalar/HeightBB</v>
      </c>
      <c r="C27" t="s">
        <v>409</v>
      </c>
      <c r="E27" t="s">
        <v>519</v>
      </c>
      <c r="G27" t="str">
        <f>persistence!E27</f>
        <v>FrameTubes/ChainStay/HeightBB</v>
      </c>
    </row>
    <row r="28" spans="2:7" x14ac:dyDescent="0.3">
      <c r="B28" t="str">
        <f>persistence!B28</f>
        <v>ChainStay/Scalar/Length</v>
      </c>
      <c r="C28" t="s">
        <v>409</v>
      </c>
      <c r="E28" t="s">
        <v>444</v>
      </c>
      <c r="G28" t="str">
        <f>persistence!E28</f>
        <v>Custom/WheelPosition/Rear</v>
      </c>
    </row>
    <row r="29" spans="2:7" x14ac:dyDescent="0.3">
      <c r="B29" t="str">
        <f>persistence!B29</f>
        <v>ChainStay/Scalar/profile_x01</v>
      </c>
      <c r="C29" t="s">
        <v>409</v>
      </c>
      <c r="E29" t="s">
        <v>509</v>
      </c>
      <c r="G29" t="str">
        <f>persistence!E29</f>
        <v>FrameTubes/ChainStay/Profile/length_01</v>
      </c>
    </row>
    <row r="30" spans="2:7" x14ac:dyDescent="0.3">
      <c r="B30" t="str">
        <f>persistence!B30</f>
        <v>ChainStay/Scalar/profile_x02</v>
      </c>
      <c r="C30" t="s">
        <v>409</v>
      </c>
      <c r="E30" t="s">
        <v>513</v>
      </c>
      <c r="G30" t="str">
        <f>persistence!E30</f>
        <v>FrameTubes/ChainStay/Profile/length_02</v>
      </c>
    </row>
    <row r="31" spans="2:7" x14ac:dyDescent="0.3">
      <c r="B31" t="str">
        <f>persistence!B31</f>
        <v>ChainStay/Scalar/profile_x03</v>
      </c>
      <c r="C31" t="s">
        <v>409</v>
      </c>
      <c r="E31" t="s">
        <v>516</v>
      </c>
      <c r="G31" t="str">
        <f>persistence!E31</f>
        <v>FrameTubes/ChainStay/Profile/length_03</v>
      </c>
    </row>
    <row r="32" spans="2:7" x14ac:dyDescent="0.3">
      <c r="B32" t="str">
        <f>persistence!B32</f>
        <v>ChainStay/Scalar/profile_y00</v>
      </c>
      <c r="C32" t="s">
        <v>409</v>
      </c>
      <c r="E32" t="s">
        <v>510</v>
      </c>
      <c r="G32" t="str">
        <f>persistence!E32</f>
        <v>FrameTubes/ChainStay/Profile/width_00</v>
      </c>
    </row>
    <row r="33" spans="2:7" x14ac:dyDescent="0.3">
      <c r="B33" t="str">
        <f>persistence!B33</f>
        <v>ChainStay/Scalar/profile_y01</v>
      </c>
      <c r="C33" t="s">
        <v>409</v>
      </c>
      <c r="E33" t="s">
        <v>512</v>
      </c>
      <c r="G33" t="str">
        <f>persistence!E33</f>
        <v>FrameTubes/ChainStay/Profile/width_01</v>
      </c>
    </row>
    <row r="34" spans="2:7" x14ac:dyDescent="0.3">
      <c r="B34" t="str">
        <f>persistence!B34</f>
        <v>ChainStay/Scalar/profile_y02</v>
      </c>
      <c r="C34" t="s">
        <v>409</v>
      </c>
      <c r="E34" t="s">
        <v>515</v>
      </c>
      <c r="G34" t="str">
        <f>persistence!E34</f>
        <v>FrameTubes/ChainStay/Profile/width_02</v>
      </c>
    </row>
    <row r="35" spans="2:7" x14ac:dyDescent="0.3">
      <c r="B35" t="str">
        <f>persistence!B35</f>
        <v>ChainStay/Scalar/profile_y03</v>
      </c>
      <c r="C35" t="s">
        <v>409</v>
      </c>
      <c r="G35" t="str">
        <f>persistence!E35</f>
        <v>FrameTubes/ChainStay/Profile/width_03</v>
      </c>
    </row>
    <row r="36" spans="2:7" x14ac:dyDescent="0.3">
      <c r="B36" t="str">
        <f>persistence!B36</f>
        <v>ChainStay/Scalar/segmentAngle_01</v>
      </c>
      <c r="C36" t="s">
        <v>409</v>
      </c>
      <c r="E36" t="s">
        <v>511</v>
      </c>
      <c r="G36" t="str">
        <f>persistence!E36</f>
        <v>FrameTubes/ChainStay/CenterLine/angle_01</v>
      </c>
    </row>
    <row r="37" spans="2:7" x14ac:dyDescent="0.3">
      <c r="B37" t="str">
        <f>persistence!B37</f>
        <v>ChainStay/Scalar/segmentAngle_02</v>
      </c>
      <c r="C37" t="s">
        <v>409</v>
      </c>
      <c r="E37" t="s">
        <v>514</v>
      </c>
      <c r="G37" t="str">
        <f>persistence!E37</f>
        <v>FrameTubes/ChainStay/CenterLine/angle_02</v>
      </c>
    </row>
    <row r="38" spans="2:7" x14ac:dyDescent="0.3">
      <c r="B38" t="str">
        <f>persistence!B38</f>
        <v>ChainStay/Scalar/segmentAngle_03</v>
      </c>
      <c r="C38" t="s">
        <v>409</v>
      </c>
      <c r="E38" t="s">
        <v>517</v>
      </c>
      <c r="G38" t="str">
        <f>persistence!E38</f>
        <v>FrameTubes/ChainStay/CenterLine/angle_03</v>
      </c>
    </row>
    <row r="39" spans="2:7" x14ac:dyDescent="0.3">
      <c r="B39" t="str">
        <f>persistence!B39</f>
        <v>ChainStay/Scalar/segmentAngle_04</v>
      </c>
      <c r="C39" t="s">
        <v>409</v>
      </c>
      <c r="E39" t="s">
        <v>518</v>
      </c>
      <c r="G39" t="str">
        <f>persistence!E39</f>
        <v>FrameTubes/ChainStay/CenterLine/angle_04</v>
      </c>
    </row>
    <row r="40" spans="2:7" x14ac:dyDescent="0.3">
      <c r="B40" t="str">
        <f>persistence!B40</f>
        <v>ChainStay/Scalar/segmentLength_01</v>
      </c>
      <c r="C40" t="s">
        <v>409</v>
      </c>
      <c r="E40" t="s">
        <v>526</v>
      </c>
      <c r="G40" t="str">
        <f>persistence!E40</f>
        <v>FrameTubes/ChainStay/CenterLine/length_01</v>
      </c>
    </row>
    <row r="41" spans="2:7" x14ac:dyDescent="0.3">
      <c r="B41" t="str">
        <f>persistence!B41</f>
        <v>ChainStay/Scalar/segmentLength_02</v>
      </c>
      <c r="C41" t="s">
        <v>409</v>
      </c>
      <c r="E41" t="s">
        <v>528</v>
      </c>
      <c r="G41" t="str">
        <f>persistence!E41</f>
        <v>FrameTubes/ChainStay/CenterLine/length_02</v>
      </c>
    </row>
    <row r="42" spans="2:7" x14ac:dyDescent="0.3">
      <c r="B42" t="str">
        <f>persistence!B42</f>
        <v>ChainStay/Scalar/segmentLength_03</v>
      </c>
      <c r="C42" t="s">
        <v>409</v>
      </c>
      <c r="E42" t="s">
        <v>530</v>
      </c>
      <c r="G42" t="str">
        <f>persistence!E42</f>
        <v>FrameTubes/ChainStay/CenterLine/length_03</v>
      </c>
    </row>
    <row r="43" spans="2:7" x14ac:dyDescent="0.3">
      <c r="B43" t="str">
        <f>persistence!B43</f>
        <v>ChainStay/Scalar/segmentLength_04</v>
      </c>
      <c r="C43" t="s">
        <v>409</v>
      </c>
      <c r="E43" t="s">
        <v>505</v>
      </c>
      <c r="G43" t="str">
        <f>persistence!E43</f>
        <v>FrameTubes/ChainStay/CenterLine/length_04</v>
      </c>
    </row>
    <row r="44" spans="2:7" x14ac:dyDescent="0.3">
      <c r="B44" t="str">
        <f>persistence!B44</f>
        <v>ChainStay/Scalar/segmentRadius_01</v>
      </c>
      <c r="C44" t="s">
        <v>409</v>
      </c>
      <c r="E44" t="s">
        <v>521</v>
      </c>
      <c r="G44" t="str">
        <f>persistence!E44</f>
        <v>FrameTubes/ChainStay/CenterLine/radius_01</v>
      </c>
    </row>
    <row r="45" spans="2:7" x14ac:dyDescent="0.3">
      <c r="B45" t="str">
        <f>persistence!B45</f>
        <v>ChainStay/Scalar/segmentRadius_02</v>
      </c>
      <c r="C45" t="s">
        <v>409</v>
      </c>
      <c r="E45" t="s">
        <v>523</v>
      </c>
      <c r="G45" t="str">
        <f>persistence!E45</f>
        <v>FrameTubes/ChainStay/CenterLine/radius_02</v>
      </c>
    </row>
    <row r="46" spans="2:7" x14ac:dyDescent="0.3">
      <c r="B46" t="str">
        <f>persistence!B46</f>
        <v>ChainStay/Scalar/segmentRadius_03</v>
      </c>
      <c r="C46" t="s">
        <v>409</v>
      </c>
      <c r="E46" t="s">
        <v>525</v>
      </c>
      <c r="G46" t="str">
        <f>persistence!E46</f>
        <v>FrameTubes/ChainStay/CenterLine/radius_03</v>
      </c>
    </row>
    <row r="47" spans="2:7" x14ac:dyDescent="0.3">
      <c r="B47" t="str">
        <f>persistence!B47</f>
        <v>ChainStay/Scalar/segmentRadius_04</v>
      </c>
      <c r="C47" t="s">
        <v>409</v>
      </c>
      <c r="E47" t="s">
        <v>527</v>
      </c>
      <c r="G47" t="str">
        <f>persistence!E47</f>
        <v>FrameTubes/ChainStay/CenterLine/radius_04</v>
      </c>
    </row>
    <row r="48" spans="2:7" x14ac:dyDescent="0.3">
      <c r="B48" t="str">
        <f>persistence!B48</f>
        <v>ChainStay/Scalar/TaperLength</v>
      </c>
      <c r="C48" t="s">
        <v>409</v>
      </c>
      <c r="E48" t="s">
        <v>529</v>
      </c>
      <c r="G48" t="str">
        <f>persistence!E48</f>
        <v>FrameTubes/ChainStay/TaperLength</v>
      </c>
    </row>
    <row r="49" spans="2:7" x14ac:dyDescent="0.3">
      <c r="B49" t="str">
        <f>persistence!B49</f>
        <v>ChainStay/Scalar/WidthBB</v>
      </c>
      <c r="C49" t="s">
        <v>409</v>
      </c>
      <c r="E49" t="s">
        <v>524</v>
      </c>
      <c r="G49" t="str">
        <f>persistence!E49</f>
        <v>FrameTubes/ChainStay/WidthBB</v>
      </c>
    </row>
    <row r="50" spans="2:7" x14ac:dyDescent="0.3">
      <c r="B50" t="str">
        <f>persistence!B50</f>
        <v>CrankSet/ComponentKey/XZ</v>
      </c>
      <c r="C50" t="s">
        <v>409</v>
      </c>
      <c r="E50" t="s">
        <v>461</v>
      </c>
      <c r="G50" t="str">
        <f>persistence!E50</f>
        <v>Component/CrankSet/File</v>
      </c>
    </row>
    <row r="51" spans="2:7" x14ac:dyDescent="0.3">
      <c r="B51" t="str">
        <f>persistence!B51</f>
        <v>CrankSet/Config/SpyderArmCount</v>
      </c>
      <c r="C51" t="s">
        <v>409</v>
      </c>
      <c r="E51" t="s">
        <v>419</v>
      </c>
      <c r="G51" t="str">
        <f>persistence!E51</f>
        <v>Component/CrankSet/SpyderArmCount</v>
      </c>
    </row>
    <row r="52" spans="2:7" x14ac:dyDescent="0.3">
      <c r="B52" t="str">
        <f>persistence!B52</f>
        <v>CrankSet/ListValue/ChainRings</v>
      </c>
      <c r="C52" t="s">
        <v>409</v>
      </c>
      <c r="E52" t="s">
        <v>568</v>
      </c>
      <c r="G52" t="str">
        <f>persistence!E52</f>
        <v>Component/CrankSet/ChainRings</v>
      </c>
    </row>
    <row r="53" spans="2:7" x14ac:dyDescent="0.3">
      <c r="B53" t="str">
        <f>persistence!B53</f>
        <v>CrankSet/Scalar/ArmWidth</v>
      </c>
      <c r="C53" t="s">
        <v>409</v>
      </c>
      <c r="E53" t="s">
        <v>537</v>
      </c>
      <c r="G53" t="str">
        <f>persistence!E53</f>
        <v>Component/CrankSet/ArmWidth</v>
      </c>
    </row>
    <row r="54" spans="2:7" x14ac:dyDescent="0.3">
      <c r="B54" t="str">
        <f>persistence!B54</f>
        <v>CrankSet/Scalar/ChainLine</v>
      </c>
      <c r="C54" t="s">
        <v>409</v>
      </c>
      <c r="E54" t="s">
        <v>542</v>
      </c>
      <c r="G54" t="str">
        <f>persistence!E54</f>
        <v>Component/CrankSet/ChainLine</v>
      </c>
    </row>
    <row r="55" spans="2:7" x14ac:dyDescent="0.3">
      <c r="B55" t="str">
        <f>persistence!B55</f>
        <v>CrankSet/Scalar/ChainRingOffset</v>
      </c>
      <c r="C55" t="s">
        <v>409</v>
      </c>
      <c r="E55" t="s">
        <v>541</v>
      </c>
      <c r="G55" t="str">
        <f>persistence!E55</f>
        <v>Component/CrankSet/ChainRingOffset</v>
      </c>
    </row>
    <row r="56" spans="2:7" x14ac:dyDescent="0.3">
      <c r="B56" t="str">
        <f>persistence!B56</f>
        <v>CrankSet/Scalar/Length</v>
      </c>
      <c r="C56" t="s">
        <v>409</v>
      </c>
      <c r="E56" t="s">
        <v>540</v>
      </c>
      <c r="G56" t="str">
        <f>persistence!E56</f>
        <v>Component/CrankSet/Length</v>
      </c>
    </row>
    <row r="57" spans="2:7" x14ac:dyDescent="0.3">
      <c r="B57" t="str">
        <f>persistence!B57</f>
        <v>CrankSet/Scalar/PedalEye</v>
      </c>
      <c r="C57" t="s">
        <v>409</v>
      </c>
      <c r="E57" t="s">
        <v>539</v>
      </c>
      <c r="G57" t="str">
        <f>persistence!E57</f>
        <v>Component/CrankSet/PedalEye</v>
      </c>
    </row>
    <row r="58" spans="2:7" x14ac:dyDescent="0.3">
      <c r="B58" t="str">
        <f>persistence!B58</f>
        <v>CrankSet/Scalar/Q-Factor</v>
      </c>
      <c r="C58" t="s">
        <v>409</v>
      </c>
      <c r="E58" t="s">
        <v>538</v>
      </c>
      <c r="G58" t="str">
        <f>persistence!E58</f>
        <v>Component/CrankSet/Q-Factor</v>
      </c>
    </row>
    <row r="59" spans="2:7" x14ac:dyDescent="0.3">
      <c r="B59" t="str">
        <f>persistence!B59</f>
        <v>DownTube/Scalar/DiameterBB</v>
      </c>
      <c r="C59" t="s">
        <v>409</v>
      </c>
      <c r="E59" t="s">
        <v>476</v>
      </c>
      <c r="G59" t="str">
        <f>persistence!E59</f>
        <v>FrameTubes/DownTube/DiameterBB</v>
      </c>
    </row>
    <row r="60" spans="2:7" x14ac:dyDescent="0.3">
      <c r="B60" t="str">
        <f>persistence!B60</f>
        <v>DownTube/Scalar/DiameterHT</v>
      </c>
      <c r="C60" t="s">
        <v>409</v>
      </c>
      <c r="E60" t="s">
        <v>475</v>
      </c>
      <c r="G60" t="str">
        <f>persistence!E60</f>
        <v>FrameTubes/DownTube/DiameterHT</v>
      </c>
    </row>
    <row r="61" spans="2:7" x14ac:dyDescent="0.3">
      <c r="B61" t="str">
        <f>persistence!B61</f>
        <v>DownTube/Scalar/TaperLength</v>
      </c>
      <c r="C61" t="s">
        <v>409</v>
      </c>
      <c r="E61" t="s">
        <v>472</v>
      </c>
      <c r="G61" t="str">
        <f>persistence!E61</f>
        <v>FrameTubes/DownTube/TaperLength</v>
      </c>
    </row>
    <row r="62" spans="2:7" x14ac:dyDescent="0.3">
      <c r="B62" t="str">
        <f>persistence!B62</f>
        <v>Fork/Config/ForkBlade</v>
      </c>
      <c r="C62" t="s">
        <v>409</v>
      </c>
      <c r="E62" t="s">
        <v>421</v>
      </c>
      <c r="G62" t="str">
        <f>persistence!E62</f>
        <v>Rendering/ForkBlade</v>
      </c>
    </row>
    <row r="63" spans="2:7" x14ac:dyDescent="0.3">
      <c r="B63" t="str">
        <f>persistence!B63</f>
        <v>Fork/Config/ForkDropout</v>
      </c>
      <c r="C63" t="s">
        <v>409</v>
      </c>
      <c r="E63" t="s">
        <v>422</v>
      </c>
      <c r="G63" t="str">
        <f>persistence!E63</f>
        <v>Rendering/ForkDropOut</v>
      </c>
    </row>
    <row r="64" spans="2:7" x14ac:dyDescent="0.3">
      <c r="B64" t="str">
        <f>persistence!B64</f>
        <v>Fork/Config/Type</v>
      </c>
      <c r="C64" t="s">
        <v>409</v>
      </c>
      <c r="E64" t="s">
        <v>420</v>
      </c>
      <c r="G64" t="str">
        <f>persistence!E64</f>
        <v>Rendering/Fork</v>
      </c>
    </row>
    <row r="65" spans="2:7" x14ac:dyDescent="0.3">
      <c r="B65" t="str">
        <f>persistence!B65</f>
        <v>Fork/Scalar/BladeBendRadius</v>
      </c>
      <c r="C65" t="s">
        <v>409</v>
      </c>
      <c r="E65" t="s">
        <v>544</v>
      </c>
      <c r="G65" t="str">
        <f>persistence!E65</f>
        <v>Component/Fork/Blade/BendRadius</v>
      </c>
    </row>
    <row r="66" spans="2:7" x14ac:dyDescent="0.3">
      <c r="B66" t="str">
        <f>persistence!B66</f>
        <v>Fork/Scalar/BladeBrakeOffset</v>
      </c>
      <c r="C66" t="s">
        <v>409</v>
      </c>
      <c r="E66" t="s">
        <v>608</v>
      </c>
      <c r="G66" t="str">
        <f>persistence!E66</f>
        <v>Component/Fork/Crown/Brake/Offset</v>
      </c>
    </row>
    <row r="67" spans="2:7" x14ac:dyDescent="0.3">
      <c r="B67" t="str">
        <f>persistence!B67</f>
        <v>Fork/Scalar/BladeDiameterDO</v>
      </c>
      <c r="C67" t="s">
        <v>409</v>
      </c>
      <c r="E67" t="s">
        <v>552</v>
      </c>
      <c r="G67" t="str">
        <f>persistence!E67</f>
        <v>Component/Fork/Blade/DiameterDO</v>
      </c>
    </row>
    <row r="68" spans="2:7" x14ac:dyDescent="0.3">
      <c r="B68" t="str">
        <f>persistence!B68</f>
        <v>Fork/Scalar/BladeEndLength</v>
      </c>
      <c r="C68" t="s">
        <v>409</v>
      </c>
      <c r="E68" t="s">
        <v>545</v>
      </c>
      <c r="G68" t="str">
        <f>persistence!E68</f>
        <v>Component/Fork/Blade/EndLength</v>
      </c>
    </row>
    <row r="69" spans="2:7" x14ac:dyDescent="0.3">
      <c r="B69" t="str">
        <f>persistence!B69</f>
        <v>Fork/Scalar/BladeOffsetCrown</v>
      </c>
      <c r="C69" t="s">
        <v>409</v>
      </c>
      <c r="E69" t="s">
        <v>549</v>
      </c>
      <c r="G69" t="str">
        <f>persistence!E69</f>
        <v>Component/Fork/Crown/Blade/Offset</v>
      </c>
    </row>
    <row r="70" spans="2:7" x14ac:dyDescent="0.3">
      <c r="B70" t="str">
        <f>persistence!B70</f>
        <v>Fork/Scalar/BladeOffsetCrownPerp</v>
      </c>
      <c r="C70" t="s">
        <v>409</v>
      </c>
      <c r="E70" t="s">
        <v>553</v>
      </c>
      <c r="G70" t="str">
        <f>persistence!E70</f>
        <v>Component/Fork/Crown/Blade/OffsetPerp</v>
      </c>
    </row>
    <row r="71" spans="2:7" x14ac:dyDescent="0.3">
      <c r="B71" t="str">
        <f>persistence!B71</f>
        <v>Fork/Scalar/BladeOffsetDO</v>
      </c>
      <c r="C71" t="s">
        <v>409</v>
      </c>
      <c r="E71" t="s">
        <v>546</v>
      </c>
      <c r="G71" t="str">
        <f>persistence!E71</f>
        <v>Component/Fork/DropOut/Offset</v>
      </c>
    </row>
    <row r="72" spans="2:7" x14ac:dyDescent="0.3">
      <c r="B72" t="str">
        <f>persistence!B72</f>
        <v>Fork/Scalar/BladeOffsetDOPerp</v>
      </c>
      <c r="C72" t="s">
        <v>409</v>
      </c>
      <c r="E72" t="s">
        <v>550</v>
      </c>
      <c r="G72" t="str">
        <f>persistence!E72</f>
        <v>Component/Fork/DropOut/OffsetPerp</v>
      </c>
    </row>
    <row r="73" spans="2:7" x14ac:dyDescent="0.3">
      <c r="B73" t="str">
        <f>persistence!B73</f>
        <v>Fork/Scalar/BladeTaperLength</v>
      </c>
      <c r="C73" t="s">
        <v>409</v>
      </c>
      <c r="E73" t="s">
        <v>548</v>
      </c>
      <c r="G73" t="str">
        <f>persistence!E73</f>
        <v>Component/Fork/Blade/TaperLength</v>
      </c>
    </row>
    <row r="74" spans="2:7" x14ac:dyDescent="0.3">
      <c r="B74" t="str">
        <f>persistence!B74</f>
        <v>Fork/Scalar/BladeWidth</v>
      </c>
      <c r="C74" t="s">
        <v>409</v>
      </c>
      <c r="E74" t="s">
        <v>543</v>
      </c>
      <c r="G74" t="str">
        <f>persistence!E74</f>
        <v>Component/Fork/Blade/Width</v>
      </c>
    </row>
    <row r="75" spans="2:7" x14ac:dyDescent="0.3">
      <c r="B75" t="str">
        <f>persistence!B75</f>
        <v>Fork/Scalar/CrownAngleBrake</v>
      </c>
      <c r="C75" t="s">
        <v>409</v>
      </c>
      <c r="E75" t="s">
        <v>551</v>
      </c>
      <c r="G75" t="str">
        <f>persistence!E75</f>
        <v>Component/Fork/Crown/Brake/Angle</v>
      </c>
    </row>
    <row r="76" spans="2:7" x14ac:dyDescent="0.3">
      <c r="B76" t="str">
        <f>persistence!B76</f>
        <v>Fork/Scalar/CrownOffsetBrake</v>
      </c>
      <c r="C76" t="s">
        <v>409</v>
      </c>
      <c r="E76" t="s">
        <v>547</v>
      </c>
      <c r="G76" t="str">
        <f>persistence!E76</f>
        <v>Component/Fork/Crown/Brake/Offset</v>
      </c>
    </row>
    <row r="77" spans="2:7" x14ac:dyDescent="0.3">
      <c r="B77" t="str">
        <f>persistence!B77</f>
        <v>Fork/Scalar/Height</v>
      </c>
      <c r="C77" t="s">
        <v>409</v>
      </c>
      <c r="E77" t="s">
        <v>432</v>
      </c>
      <c r="G77" t="str">
        <f>persistence!E77</f>
        <v>Component/Fork/Height</v>
      </c>
    </row>
    <row r="78" spans="2:7" x14ac:dyDescent="0.3">
      <c r="B78" t="str">
        <f>persistence!B78</f>
        <v>Fork/Scalar/Rake</v>
      </c>
      <c r="C78" t="s">
        <v>409</v>
      </c>
      <c r="E78" t="s">
        <v>442</v>
      </c>
      <c r="G78" t="str">
        <f>persistence!E78</f>
        <v>Component/Fork/Rake</v>
      </c>
    </row>
    <row r="79" spans="2:7" x14ac:dyDescent="0.3">
      <c r="B79" t="str">
        <f>persistence!B79</f>
        <v>ForkBlade/Config/Type</v>
      </c>
      <c r="C79" t="s">
        <v>409</v>
      </c>
      <c r="E79" t="s">
        <v>421</v>
      </c>
      <c r="G79" t="str">
        <f>persistence!E79</f>
        <v>Rendering/ForkBlade</v>
      </c>
    </row>
    <row r="80" spans="2:7" x14ac:dyDescent="0.3">
      <c r="B80" t="str">
        <f>persistence!B80</f>
        <v>ForkCrown/ComponentKey/XZ</v>
      </c>
      <c r="C80" t="s">
        <v>409</v>
      </c>
      <c r="E80" t="s">
        <v>449</v>
      </c>
      <c r="G80" t="str">
        <f>persistence!E80</f>
        <v>Component/Fork/Crown/File</v>
      </c>
    </row>
    <row r="81" spans="2:7" x14ac:dyDescent="0.3">
      <c r="B81" t="str">
        <f>persistence!B81</f>
        <v>ForkDropout/ComponentKey/XZ</v>
      </c>
      <c r="C81" t="s">
        <v>409</v>
      </c>
      <c r="E81" t="s">
        <v>454</v>
      </c>
      <c r="G81" t="str">
        <f>persistence!E81</f>
        <v>Component/Fork/DropOut/File</v>
      </c>
    </row>
    <row r="82" spans="2:7" x14ac:dyDescent="0.3">
      <c r="B82" t="str">
        <f>persistence!B82</f>
        <v>ForkDropout/Config/Layer</v>
      </c>
      <c r="C82" t="s">
        <v>409</v>
      </c>
      <c r="E82" t="s">
        <v>422</v>
      </c>
      <c r="G82" t="str">
        <f>persistence!E82</f>
        <v>Rendering/ForkDropOut</v>
      </c>
    </row>
    <row r="83" spans="2:7" x14ac:dyDescent="0.3">
      <c r="B83" t="str">
        <f>persistence!B83</f>
        <v>ForkSupplier/ComponentKey/XZ</v>
      </c>
      <c r="C83" t="s">
        <v>409</v>
      </c>
      <c r="E83" t="s">
        <v>452</v>
      </c>
      <c r="G83" t="str">
        <f>persistence!E83</f>
        <v>Component/Fork/Supplier/File</v>
      </c>
    </row>
    <row r="84" spans="2:7" x14ac:dyDescent="0.3">
      <c r="B84" t="str">
        <f>persistence!B84</f>
        <v>FrontBrake/ComponentKey/XZ</v>
      </c>
      <c r="C84" t="s">
        <v>409</v>
      </c>
      <c r="E84" t="s">
        <v>462</v>
      </c>
      <c r="G84" t="str">
        <f>persistence!E84</f>
        <v>Component/Brake/Front/File</v>
      </c>
    </row>
    <row r="85" spans="2:7" x14ac:dyDescent="0.3">
      <c r="B85" t="str">
        <f>persistence!B85</f>
        <v>FrontBrake/Config/Type</v>
      </c>
      <c r="C85" t="s">
        <v>409</v>
      </c>
      <c r="E85" t="s">
        <v>424</v>
      </c>
      <c r="G85" t="str">
        <f>persistence!E85</f>
        <v>Rendering/Brake/Front</v>
      </c>
    </row>
    <row r="86" spans="2:7" x14ac:dyDescent="0.3">
      <c r="B86" t="str">
        <f>persistence!B86</f>
        <v>FrontBrake/Scalar/LeverLength</v>
      </c>
      <c r="C86" t="s">
        <v>409</v>
      </c>
      <c r="E86" t="s">
        <v>554</v>
      </c>
      <c r="G86" t="str">
        <f>persistence!E86</f>
        <v>Component/Brake/Front/LeverLength</v>
      </c>
    </row>
    <row r="87" spans="2:7" x14ac:dyDescent="0.3">
      <c r="B87" t="str">
        <f>persistence!B87</f>
        <v>FrontBrake/Scalar/Offset</v>
      </c>
      <c r="C87" t="s">
        <v>409</v>
      </c>
      <c r="E87" t="s">
        <v>555</v>
      </c>
      <c r="G87" t="str">
        <f>persistence!E87</f>
        <v>Component/Brake/Front/Offset</v>
      </c>
    </row>
    <row r="88" spans="2:7" x14ac:dyDescent="0.3">
      <c r="B88" t="str">
        <f>persistence!B88</f>
        <v>FrontCarrier/ComponentKey/XZ</v>
      </c>
      <c r="C88" t="s">
        <v>409</v>
      </c>
      <c r="E88" t="s">
        <v>457</v>
      </c>
      <c r="G88" t="str">
        <f>persistence!E88</f>
        <v>Component/Carrier/Front/File</v>
      </c>
    </row>
    <row r="89" spans="2:7" x14ac:dyDescent="0.3">
      <c r="B89" t="str">
        <f>persistence!B89</f>
        <v>FrontCarrier/Scalar/x</v>
      </c>
      <c r="C89" t="s">
        <v>409</v>
      </c>
      <c r="E89" t="s">
        <v>556</v>
      </c>
      <c r="G89" t="str">
        <f>persistence!E89</f>
        <v>Component/Carrier/Front/x</v>
      </c>
    </row>
    <row r="90" spans="2:7" x14ac:dyDescent="0.3">
      <c r="B90" t="str">
        <f>persistence!B90</f>
        <v>FrontCarrier/Scalar/y</v>
      </c>
      <c r="C90" t="s">
        <v>409</v>
      </c>
      <c r="E90" t="s">
        <v>557</v>
      </c>
      <c r="G90" t="str">
        <f>persistence!E90</f>
        <v>Component/Carrier/Front/y</v>
      </c>
    </row>
    <row r="91" spans="2:7" x14ac:dyDescent="0.3">
      <c r="B91" t="str">
        <f>persistence!B91</f>
        <v>FrontDerailleur/ComponentKey/XZ</v>
      </c>
      <c r="C91" t="s">
        <v>409</v>
      </c>
      <c r="E91" t="s">
        <v>448</v>
      </c>
      <c r="G91" t="str">
        <f>persistence!E91</f>
        <v>Component/Derailleur/Front/File</v>
      </c>
    </row>
    <row r="92" spans="2:7" x14ac:dyDescent="0.3">
      <c r="B92" t="str">
        <f>persistence!B92</f>
        <v>FrontDerailleur/Scalar/Distance</v>
      </c>
      <c r="C92" t="s">
        <v>409</v>
      </c>
      <c r="E92" t="s">
        <v>559</v>
      </c>
      <c r="G92" t="str">
        <f>persistence!E92</f>
        <v>Component/Derailleur/Front/Distance</v>
      </c>
    </row>
    <row r="93" spans="2:7" x14ac:dyDescent="0.3">
      <c r="B93" t="str">
        <f>persistence!B93</f>
        <v>FrontDerailleur/Scalar/Offset</v>
      </c>
      <c r="C93" t="s">
        <v>409</v>
      </c>
      <c r="E93" t="s">
        <v>558</v>
      </c>
      <c r="G93" t="str">
        <f>persistence!E93</f>
        <v>Component/Derailleur/Front/Offset</v>
      </c>
    </row>
    <row r="94" spans="2:7" x14ac:dyDescent="0.3">
      <c r="B94" t="str">
        <f>persistence!B94</f>
        <v>FrontFender/Config/Type</v>
      </c>
      <c r="C94" t="s">
        <v>409</v>
      </c>
      <c r="E94" t="s">
        <v>428</v>
      </c>
      <c r="G94" t="str">
        <f>persistence!E94</f>
        <v>Rendering/Fender/Front</v>
      </c>
    </row>
    <row r="95" spans="2:7" x14ac:dyDescent="0.3">
      <c r="B95" t="str">
        <f>persistence!B95</f>
        <v>FrontFender/Scalar/Height</v>
      </c>
      <c r="C95" t="s">
        <v>409</v>
      </c>
      <c r="E95" t="s">
        <v>561</v>
      </c>
      <c r="G95" t="str">
        <f>persistence!E95</f>
        <v>Component/Fender/Front/Height</v>
      </c>
    </row>
    <row r="96" spans="2:7" x14ac:dyDescent="0.3">
      <c r="B96" t="str">
        <f>persistence!B96</f>
        <v>FrontFender/Scalar/OffsetAngle</v>
      </c>
      <c r="C96" t="s">
        <v>409</v>
      </c>
      <c r="E96" t="s">
        <v>562</v>
      </c>
      <c r="G96" t="str">
        <f>persistence!E96</f>
        <v>Component/Fender/Front/OffsetAngle</v>
      </c>
    </row>
    <row r="97" spans="2:7" x14ac:dyDescent="0.3">
      <c r="B97" t="str">
        <f>persistence!B97</f>
        <v>FrontFender/Scalar/OffsetAngleFront</v>
      </c>
      <c r="C97" t="s">
        <v>409</v>
      </c>
      <c r="E97" t="s">
        <v>563</v>
      </c>
      <c r="G97" t="str">
        <f>persistence!E97</f>
        <v>Component/Fender/Front/OffsetAngleFront</v>
      </c>
    </row>
    <row r="98" spans="2:7" x14ac:dyDescent="0.3">
      <c r="B98" t="str">
        <f>persistence!B98</f>
        <v>FrontFender/Scalar/Radius</v>
      </c>
      <c r="C98" t="s">
        <v>409</v>
      </c>
      <c r="E98" t="s">
        <v>560</v>
      </c>
      <c r="G98" t="str">
        <f>persistence!E98</f>
        <v>Component/Fender/Front/Radius</v>
      </c>
    </row>
    <row r="99" spans="2:7" x14ac:dyDescent="0.3">
      <c r="B99" t="str">
        <f>persistence!B99</f>
        <v>FrontWheel/Scalar/RimDiameter</v>
      </c>
      <c r="C99" t="s">
        <v>409</v>
      </c>
      <c r="E99" t="s">
        <v>441</v>
      </c>
      <c r="G99" t="str">
        <f>persistence!E99</f>
        <v>Component/Wheel/Front/RimDiameter</v>
      </c>
    </row>
    <row r="100" spans="2:7" x14ac:dyDescent="0.3">
      <c r="B100" t="str">
        <f>persistence!B100</f>
        <v>FrontWheel/Scalar/RimHeight</v>
      </c>
      <c r="C100" t="s">
        <v>409</v>
      </c>
      <c r="E100" t="s">
        <v>531</v>
      </c>
      <c r="G100" t="str">
        <f>persistence!E100</f>
        <v>Component/Wheel/Front/RimHeight</v>
      </c>
    </row>
    <row r="101" spans="2:7" x14ac:dyDescent="0.3">
      <c r="B101" t="str">
        <f>persistence!B101</f>
        <v>FrontWheel/Scalar/TyreHeight</v>
      </c>
      <c r="C101" t="s">
        <v>409</v>
      </c>
      <c r="E101" t="s">
        <v>436</v>
      </c>
      <c r="G101" t="str">
        <f>persistence!E101</f>
        <v>Component/Wheel/Front/TyreHeight</v>
      </c>
    </row>
    <row r="102" spans="2:7" x14ac:dyDescent="0.3">
      <c r="B102" t="str">
        <f>persistence!B102</f>
        <v>Geometry/Scalar/BottomBracket_Depth</v>
      </c>
      <c r="C102" t="s">
        <v>409</v>
      </c>
      <c r="E102" t="s">
        <v>435</v>
      </c>
      <c r="G102" t="str">
        <f>persistence!E102</f>
        <v>Custom/BottomBracket/Depth</v>
      </c>
    </row>
    <row r="103" spans="2:7" x14ac:dyDescent="0.3">
      <c r="B103" t="str">
        <f>persistence!B103</f>
        <v>Geometry/Scalar/DownTube_OffsetBB</v>
      </c>
      <c r="C103" t="s">
        <v>409</v>
      </c>
      <c r="E103" t="s">
        <v>474</v>
      </c>
      <c r="G103" t="str">
        <f>persistence!E103</f>
        <v>Custom/DownTube/OffsetBB</v>
      </c>
    </row>
    <row r="104" spans="2:7" x14ac:dyDescent="0.3">
      <c r="B104" t="str">
        <f>persistence!B104</f>
        <v>Geometry/Scalar/DownTube_OffsetHT</v>
      </c>
      <c r="C104" t="s">
        <v>409</v>
      </c>
      <c r="E104" t="s">
        <v>473</v>
      </c>
      <c r="G104" t="str">
        <f>persistence!E104</f>
        <v>Custom/DownTube/OffsetHT</v>
      </c>
    </row>
    <row r="105" spans="2:7" x14ac:dyDescent="0.3">
      <c r="B105" t="str">
        <f>persistence!B105</f>
        <v>Geometry/Scalar/HandleBar_Distance</v>
      </c>
      <c r="C105" t="s">
        <v>409</v>
      </c>
      <c r="E105" t="s">
        <v>433</v>
      </c>
      <c r="G105" t="str">
        <f>persistence!E105</f>
        <v>Personal/HandleBar_Distance</v>
      </c>
    </row>
    <row r="106" spans="2:7" x14ac:dyDescent="0.3">
      <c r="B106" t="str">
        <f>persistence!B106</f>
        <v>Geometry/Scalar/HandleBar_Height</v>
      </c>
      <c r="C106" t="s">
        <v>409</v>
      </c>
      <c r="E106" t="s">
        <v>430</v>
      </c>
      <c r="G106" t="str">
        <f>persistence!E106</f>
        <v>Personal/HandleBar_Height</v>
      </c>
    </row>
    <row r="107" spans="2:7" x14ac:dyDescent="0.3">
      <c r="B107" t="str">
        <f>persistence!B107</f>
        <v>Geometry/Scalar/HeadTube_Angle</v>
      </c>
      <c r="C107" t="s">
        <v>409</v>
      </c>
      <c r="E107" t="s">
        <v>439</v>
      </c>
      <c r="G107" t="str">
        <f>persistence!E107</f>
        <v>Custom/HeadTube/Angle</v>
      </c>
    </row>
    <row r="108" spans="2:7" x14ac:dyDescent="0.3">
      <c r="B108" t="str">
        <f>persistence!B108</f>
        <v>Geometry/Scalar/Inseam_Length</v>
      </c>
      <c r="C108" t="s">
        <v>409</v>
      </c>
      <c r="E108" t="s">
        <v>445</v>
      </c>
      <c r="G108" t="str">
        <f>persistence!E108</f>
        <v>Personal/InnerLeg_Length</v>
      </c>
    </row>
    <row r="109" spans="2:7" x14ac:dyDescent="0.3">
      <c r="B109" t="str">
        <f>persistence!B109</f>
        <v>Geometry/Scalar/Saddle_Distance</v>
      </c>
      <c r="C109" t="s">
        <v>409</v>
      </c>
      <c r="E109" t="s">
        <v>446</v>
      </c>
      <c r="G109" t="str">
        <f>persistence!E109</f>
        <v>Personal/Saddle_Distance</v>
      </c>
    </row>
    <row r="110" spans="2:7" x14ac:dyDescent="0.3">
      <c r="B110" t="str">
        <f>persistence!B110</f>
        <v>Geometry/Scalar/Saddle_Height</v>
      </c>
      <c r="C110" t="s">
        <v>409</v>
      </c>
      <c r="E110" t="s">
        <v>443</v>
      </c>
      <c r="G110" t="str">
        <f>persistence!E110</f>
        <v>Personal/Saddle_Height</v>
      </c>
    </row>
    <row r="111" spans="2:7" x14ac:dyDescent="0.3">
      <c r="B111" t="str">
        <f>persistence!B111</f>
        <v>Geometry/Scalar/TopTube_Angle</v>
      </c>
      <c r="C111" t="s">
        <v>409</v>
      </c>
      <c r="E111" t="s">
        <v>440</v>
      </c>
      <c r="G111" t="str">
        <f>persistence!E111</f>
        <v>Custom/TopTube/Angle</v>
      </c>
    </row>
    <row r="112" spans="2:7" x14ac:dyDescent="0.3">
      <c r="B112" t="str">
        <f>persistence!B112</f>
        <v>Geometry/Scalar/TopTube_OffsetHT</v>
      </c>
      <c r="C112" t="s">
        <v>409</v>
      </c>
      <c r="E112" t="s">
        <v>496</v>
      </c>
      <c r="G112" t="str">
        <f>persistence!E112</f>
        <v>Custom/TopTube/OffsetHT</v>
      </c>
    </row>
    <row r="113" spans="2:7" x14ac:dyDescent="0.3">
      <c r="B113" t="str">
        <f>persistence!B113</f>
        <v>Geometry/Scalar/TopTube_PivotOffset</v>
      </c>
      <c r="C113" t="s">
        <v>409</v>
      </c>
      <c r="E113" t="s">
        <v>495</v>
      </c>
      <c r="G113" t="str">
        <f>persistence!E113</f>
        <v>Custom/TopTube/PivotPosition</v>
      </c>
    </row>
    <row r="114" spans="2:7" x14ac:dyDescent="0.3">
      <c r="B114" t="str">
        <f>persistence!B114</f>
        <v>HandleBar/ComponentKey/XZ</v>
      </c>
      <c r="C114" t="s">
        <v>409</v>
      </c>
      <c r="E114" t="s">
        <v>458</v>
      </c>
      <c r="G114" t="str">
        <f>persistence!E114</f>
        <v>Component/HandleBar/File</v>
      </c>
    </row>
    <row r="115" spans="2:7" x14ac:dyDescent="0.3">
      <c r="B115" t="str">
        <f>persistence!B115</f>
        <v>HandleBar/Scalar/PivotAngle</v>
      </c>
      <c r="C115" t="s">
        <v>409</v>
      </c>
      <c r="E115" t="s">
        <v>564</v>
      </c>
      <c r="G115" t="str">
        <f>persistence!E115</f>
        <v>Component/HandleBar/PivotAngle</v>
      </c>
    </row>
    <row r="116" spans="2:7" x14ac:dyDescent="0.3">
      <c r="B116" t="str">
        <f>persistence!B116</f>
        <v>HeadSet/Scalar/Diameter</v>
      </c>
      <c r="C116" t="s">
        <v>409</v>
      </c>
      <c r="E116" t="s">
        <v>567</v>
      </c>
      <c r="G116" t="str">
        <f>persistence!E116</f>
        <v>Component/HeadSet/Diameter</v>
      </c>
    </row>
    <row r="117" spans="2:7" x14ac:dyDescent="0.3">
      <c r="B117" t="str">
        <f>persistence!B117</f>
        <v>HeadSet/Scalar/Height_Bottom</v>
      </c>
      <c r="C117" t="s">
        <v>409</v>
      </c>
      <c r="E117" t="s">
        <v>565</v>
      </c>
      <c r="G117" t="str">
        <f>persistence!E117</f>
        <v>Component/HeadSet/Height/Bottom</v>
      </c>
    </row>
    <row r="118" spans="2:7" x14ac:dyDescent="0.3">
      <c r="B118" t="str">
        <f>persistence!B118</f>
        <v>HeadSet/Scalar/Height_Top</v>
      </c>
      <c r="C118" t="s">
        <v>409</v>
      </c>
      <c r="E118" t="s">
        <v>566</v>
      </c>
      <c r="G118" t="str">
        <f>persistence!E118</f>
        <v>Component/HeadSet/Height/Top</v>
      </c>
    </row>
    <row r="119" spans="2:7" x14ac:dyDescent="0.3">
      <c r="B119" t="str">
        <f>persistence!B119</f>
        <v>HeadTube/Config/Type</v>
      </c>
      <c r="C119" t="s">
        <v>409</v>
      </c>
      <c r="E119" t="s">
        <v>423</v>
      </c>
      <c r="G119" t="str">
        <f>persistence!E119</f>
        <v>Rendering/HeadTube</v>
      </c>
    </row>
    <row r="120" spans="2:7" x14ac:dyDescent="0.3">
      <c r="B120" t="str">
        <f>persistence!B120</f>
        <v>HeadTube/Scalar/Diameter</v>
      </c>
      <c r="C120" t="s">
        <v>409</v>
      </c>
      <c r="E120" t="s">
        <v>482</v>
      </c>
      <c r="G120" t="str">
        <f>persistence!E120</f>
        <v>FrameTubes/HeadTube/Diameter</v>
      </c>
    </row>
    <row r="121" spans="2:7" x14ac:dyDescent="0.3">
      <c r="B121" t="str">
        <f>persistence!B121</f>
        <v>HeadTube/Scalar/DiameterTaperedBase</v>
      </c>
      <c r="C121" t="s">
        <v>409</v>
      </c>
      <c r="E121" t="s">
        <v>477</v>
      </c>
      <c r="G121" t="str">
        <f>persistence!E121</f>
        <v>FrameTubes/HeadTube/DiameterTaperedBase</v>
      </c>
    </row>
    <row r="122" spans="2:7" x14ac:dyDescent="0.3">
      <c r="B122" t="str">
        <f>persistence!B122</f>
        <v>HeadTube/Scalar/DiameterTaperedTop</v>
      </c>
      <c r="C122" t="s">
        <v>409</v>
      </c>
      <c r="E122" t="s">
        <v>480</v>
      </c>
      <c r="G122" t="str">
        <f>persistence!E122</f>
        <v>FrameTubes/HeadTube/DiameterTaperedTop</v>
      </c>
    </row>
    <row r="123" spans="2:7" x14ac:dyDescent="0.3">
      <c r="B123" t="str">
        <f>persistence!B123</f>
        <v>HeadTube/Scalar/HeightTaperedBase</v>
      </c>
      <c r="C123" t="s">
        <v>409</v>
      </c>
      <c r="E123" t="s">
        <v>481</v>
      </c>
      <c r="G123" t="str">
        <f>persistence!E123</f>
        <v>FrameTubes/HeadTube/HeightTaperedBase</v>
      </c>
    </row>
    <row r="124" spans="2:7" x14ac:dyDescent="0.3">
      <c r="B124" t="str">
        <f>persistence!B124</f>
        <v>HeadTube/Scalar/Length</v>
      </c>
      <c r="C124" t="s">
        <v>409</v>
      </c>
      <c r="E124" t="s">
        <v>478</v>
      </c>
      <c r="G124" t="str">
        <f>persistence!E124</f>
        <v>FrameTubes/HeadTube/Length</v>
      </c>
    </row>
    <row r="125" spans="2:7" x14ac:dyDescent="0.3">
      <c r="B125" t="str">
        <f>persistence!B125</f>
        <v>HeadTube/Scalar/LengthTapered</v>
      </c>
      <c r="C125" t="s">
        <v>409</v>
      </c>
      <c r="E125" t="s">
        <v>479</v>
      </c>
      <c r="G125" t="str">
        <f>persistence!E125</f>
        <v>FrameTubes/HeadTube/LengthTapered</v>
      </c>
    </row>
    <row r="126" spans="2:7" x14ac:dyDescent="0.3">
      <c r="B126" t="str">
        <f>persistence!B126</f>
        <v>Label/ComponentKey/XZ</v>
      </c>
      <c r="C126" t="s">
        <v>409</v>
      </c>
      <c r="E126" t="s">
        <v>447</v>
      </c>
      <c r="G126" t="str">
        <f>persistence!E126</f>
        <v>Component/Label/File</v>
      </c>
    </row>
    <row r="127" spans="2:7" x14ac:dyDescent="0.3">
      <c r="B127" t="str">
        <f>persistence!B127</f>
        <v>Lug_BottomBracket/Scalar/ChainStay_Angle</v>
      </c>
      <c r="C127" t="s">
        <v>409</v>
      </c>
      <c r="E127" t="s">
        <v>570</v>
      </c>
      <c r="G127" t="str">
        <f>persistence!E127</f>
        <v>Lugs/BottomBracket/ChainStay/Angle/value</v>
      </c>
    </row>
    <row r="128" spans="2:7" x14ac:dyDescent="0.3">
      <c r="B128" t="str">
        <f>persistence!B128</f>
        <v>Lug_BottomBracket/Scalar/ChainStay_Tolerance</v>
      </c>
      <c r="C128" t="s">
        <v>409</v>
      </c>
      <c r="E128" t="s">
        <v>575</v>
      </c>
      <c r="G128" t="str">
        <f>persistence!E128</f>
        <v>Lugs/BottomBracket/ChainStay/Angle/plus_minus</v>
      </c>
    </row>
    <row r="129" spans="2:7" x14ac:dyDescent="0.3">
      <c r="B129" t="str">
        <f>persistence!B129</f>
        <v>Lug_BottomBracket/Scalar/DownTube_Angle</v>
      </c>
      <c r="C129" t="s">
        <v>409</v>
      </c>
      <c r="E129" t="s">
        <v>574</v>
      </c>
      <c r="G129" t="str">
        <f>persistence!E129</f>
        <v>Lugs/BottomBracket/DownTube/Angle/value</v>
      </c>
    </row>
    <row r="130" spans="2:7" x14ac:dyDescent="0.3">
      <c r="B130" t="str">
        <f>persistence!B130</f>
        <v>Lug_BottomBracket/Scalar/DownTube_Tolerance</v>
      </c>
      <c r="C130" t="s">
        <v>409</v>
      </c>
      <c r="E130" t="s">
        <v>581</v>
      </c>
      <c r="G130" t="str">
        <f>persistence!E130</f>
        <v>Lugs/BottomBracket/DownTube/Angle/plus_minus</v>
      </c>
    </row>
    <row r="131" spans="2:7" x14ac:dyDescent="0.3">
      <c r="B131" t="str">
        <f>persistence!B131</f>
        <v>Lug_HeadBottom/Scalar/Angle</v>
      </c>
      <c r="C131" t="s">
        <v>409</v>
      </c>
      <c r="E131" t="s">
        <v>571</v>
      </c>
      <c r="G131" t="str">
        <f>persistence!E131</f>
        <v>Lugs/HeadTube/DownTube/Angle/value</v>
      </c>
    </row>
    <row r="132" spans="2:7" x14ac:dyDescent="0.3">
      <c r="B132" t="str">
        <f>persistence!B132</f>
        <v>Lug_HeadBottom/Scalar/Angle_Tolerance</v>
      </c>
      <c r="C132" t="s">
        <v>409</v>
      </c>
      <c r="E132" t="s">
        <v>577</v>
      </c>
      <c r="G132" t="str">
        <f>persistence!E132</f>
        <v>Lugs/HeadTube/DownTube/Angle/plus_minus</v>
      </c>
    </row>
    <row r="133" spans="2:7" x14ac:dyDescent="0.3">
      <c r="B133" t="str">
        <f>persistence!B133</f>
        <v>Lug_HeadTop/Scalar/Angle</v>
      </c>
      <c r="C133" t="s">
        <v>409</v>
      </c>
      <c r="E133" t="s">
        <v>578</v>
      </c>
      <c r="G133" t="str">
        <f>persistence!E133</f>
        <v>Lugs/HeadTube/TopTube/Angle/value</v>
      </c>
    </row>
    <row r="134" spans="2:7" x14ac:dyDescent="0.3">
      <c r="B134" t="str">
        <f>persistence!B134</f>
        <v>Lug_HeadTop/Scalar/Angle_Tolerance</v>
      </c>
      <c r="C134" t="s">
        <v>409</v>
      </c>
      <c r="E134" t="s">
        <v>569</v>
      </c>
      <c r="G134" t="str">
        <f>persistence!E134</f>
        <v>Lugs/HeadTube/TopTube/Angle/plus_minus</v>
      </c>
    </row>
    <row r="135" spans="2:7" x14ac:dyDescent="0.3">
      <c r="B135" t="str">
        <f>persistence!B135</f>
        <v>Lug_Seat/Scalar/Angle</v>
      </c>
      <c r="C135" t="s">
        <v>409</v>
      </c>
      <c r="E135" t="s">
        <v>572</v>
      </c>
      <c r="G135" t="str">
        <f>persistence!E135</f>
        <v>Lugs/SeatTube/TopTube/Angle/value</v>
      </c>
    </row>
    <row r="136" spans="2:7" x14ac:dyDescent="0.3">
      <c r="B136" t="str">
        <f>persistence!B136</f>
        <v>Lug_Seat/Scalar/Angle_Tolerance</v>
      </c>
      <c r="C136" t="s">
        <v>409</v>
      </c>
      <c r="E136" t="s">
        <v>579</v>
      </c>
      <c r="G136" t="str">
        <f>persistence!E136</f>
        <v>Lugs/SeatTube/TopTube/Angle/plus_minus</v>
      </c>
    </row>
    <row r="137" spans="2:7" x14ac:dyDescent="0.3">
      <c r="B137" t="str">
        <f>persistence!B137</f>
        <v>Lug_SeatStay/Scalar/Angle</v>
      </c>
      <c r="C137" t="s">
        <v>409</v>
      </c>
      <c r="E137" t="s">
        <v>576</v>
      </c>
      <c r="G137" t="str">
        <f>persistence!E137</f>
        <v>Lugs/SeatTube/SeatStay/Angle/value</v>
      </c>
    </row>
    <row r="138" spans="2:7" x14ac:dyDescent="0.3">
      <c r="B138" t="str">
        <f>persistence!B138</f>
        <v>Lug_SeatStay/Scalar/Angle_Tolerance</v>
      </c>
      <c r="C138" t="s">
        <v>409</v>
      </c>
      <c r="E138" t="s">
        <v>582</v>
      </c>
      <c r="G138" t="str">
        <f>persistence!E138</f>
        <v>Lugs/SeatTube/SeatStay/Angle/plus_minus</v>
      </c>
    </row>
    <row r="139" spans="2:7" x14ac:dyDescent="0.3">
      <c r="B139" t="str">
        <f>persistence!B139</f>
        <v>Lug_SeatStay/Scalar/Diameter_Miter</v>
      </c>
      <c r="C139" t="s">
        <v>409</v>
      </c>
      <c r="E139" t="s">
        <v>483</v>
      </c>
      <c r="G139" t="str">
        <f>persistence!E139</f>
        <v>Lugs/SeatTube/SeatStay/MiterDiameter</v>
      </c>
    </row>
    <row r="140" spans="2:7" x14ac:dyDescent="0.3">
      <c r="B140" t="str">
        <f>persistence!B140</f>
        <v>RearBrake/ComponentKey/XZ</v>
      </c>
      <c r="C140" t="s">
        <v>409</v>
      </c>
      <c r="E140" t="s">
        <v>463</v>
      </c>
      <c r="G140" t="str">
        <f>persistence!E140</f>
        <v>Component/Brake/Rear/File</v>
      </c>
    </row>
    <row r="141" spans="2:7" x14ac:dyDescent="0.3">
      <c r="B141" t="str">
        <f>persistence!B141</f>
        <v>RearBrake/Config/Type</v>
      </c>
      <c r="C141" t="s">
        <v>409</v>
      </c>
      <c r="E141" t="s">
        <v>425</v>
      </c>
      <c r="G141" t="str">
        <f>persistence!E141</f>
        <v>Rendering/Brake/Rear</v>
      </c>
    </row>
    <row r="142" spans="2:7" x14ac:dyDescent="0.3">
      <c r="B142" t="str">
        <f>persistence!B142</f>
        <v>RearBrake/Scalar/LeverLength</v>
      </c>
      <c r="C142" t="s">
        <v>409</v>
      </c>
      <c r="E142" t="s">
        <v>583</v>
      </c>
      <c r="G142" t="str">
        <f>persistence!E142</f>
        <v>Component/Brake/Rear/LeverLength</v>
      </c>
    </row>
    <row r="143" spans="2:7" x14ac:dyDescent="0.3">
      <c r="B143" t="str">
        <f>persistence!B143</f>
        <v>RearBrake/Scalar/Offset</v>
      </c>
      <c r="C143" t="s">
        <v>409</v>
      </c>
      <c r="E143" t="s">
        <v>584</v>
      </c>
      <c r="G143" t="str">
        <f>persistence!E143</f>
        <v>Component/Brake/Rear/Offset</v>
      </c>
    </row>
    <row r="144" spans="2:7" x14ac:dyDescent="0.3">
      <c r="B144" t="str">
        <f>persistence!B144</f>
        <v>RearCarrier/ComponentKey/XZ</v>
      </c>
      <c r="C144" t="s">
        <v>409</v>
      </c>
      <c r="E144" t="s">
        <v>459</v>
      </c>
      <c r="G144" t="str">
        <f>persistence!E144</f>
        <v>Component/Carrier/Rear/File</v>
      </c>
    </row>
    <row r="145" spans="2:7" x14ac:dyDescent="0.3">
      <c r="B145" t="str">
        <f>persistence!B145</f>
        <v>RearCarrier/Scalar/x</v>
      </c>
      <c r="C145" t="s">
        <v>409</v>
      </c>
      <c r="E145" t="s">
        <v>585</v>
      </c>
      <c r="G145" t="str">
        <f>persistence!E145</f>
        <v>Component/Carrier/Rear/x</v>
      </c>
    </row>
    <row r="146" spans="2:7" x14ac:dyDescent="0.3">
      <c r="B146" t="str">
        <f>persistence!B146</f>
        <v>RearCarrier/Scalar/y</v>
      </c>
      <c r="C146" t="s">
        <v>409</v>
      </c>
      <c r="E146" t="s">
        <v>586</v>
      </c>
      <c r="G146" t="str">
        <f>persistence!E146</f>
        <v>Component/Carrier/Rear/y</v>
      </c>
    </row>
    <row r="147" spans="2:7" x14ac:dyDescent="0.3">
      <c r="B147" t="str">
        <f>persistence!B147</f>
        <v>RearDerailleur/ComponentKey/XZ</v>
      </c>
      <c r="C147" t="s">
        <v>409</v>
      </c>
      <c r="E147" t="s">
        <v>460</v>
      </c>
      <c r="G147" t="str">
        <f>persistence!E147</f>
        <v>Component/Derailleur/Rear/File</v>
      </c>
    </row>
    <row r="148" spans="2:7" x14ac:dyDescent="0.3">
      <c r="B148" t="str">
        <f>persistence!B148</f>
        <v>RearDerailleur/Scalar/Pulley_teeth</v>
      </c>
      <c r="C148" t="s">
        <v>409</v>
      </c>
      <c r="E148" t="s">
        <v>587</v>
      </c>
      <c r="G148" t="str">
        <f>persistence!E148</f>
        <v>Component/Derailleur/Rear/Pulley/teeth</v>
      </c>
    </row>
    <row r="149" spans="2:7" x14ac:dyDescent="0.3">
      <c r="B149" t="str">
        <f>persistence!B149</f>
        <v>RearDerailleur/Scalar/Pulley_x</v>
      </c>
      <c r="C149" t="s">
        <v>409</v>
      </c>
      <c r="E149" t="s">
        <v>588</v>
      </c>
      <c r="G149" t="str">
        <f>persistence!E149</f>
        <v>Component/Derailleur/Rear/Pulley/x</v>
      </c>
    </row>
    <row r="150" spans="2:7" x14ac:dyDescent="0.3">
      <c r="B150" t="str">
        <f>persistence!B150</f>
        <v>RearDerailleur/Scalar/Pulley_y</v>
      </c>
      <c r="C150" t="s">
        <v>409</v>
      </c>
      <c r="E150" t="s">
        <v>589</v>
      </c>
      <c r="G150" t="str">
        <f>persistence!E150</f>
        <v>Component/Derailleur/Rear/Pulley/y</v>
      </c>
    </row>
    <row r="151" spans="2:7" x14ac:dyDescent="0.3">
      <c r="B151" t="str">
        <f>persistence!B151</f>
        <v>RearDropout/ComponentKey/XZ</v>
      </c>
      <c r="C151" t="s">
        <v>409</v>
      </c>
      <c r="E151" t="s">
        <v>453</v>
      </c>
      <c r="G151" t="str">
        <f>persistence!E151</f>
        <v>Lugs/RearDropOut/File</v>
      </c>
    </row>
    <row r="152" spans="2:7" x14ac:dyDescent="0.3">
      <c r="B152" t="str">
        <f>persistence!B152</f>
        <v>RearDropout/Config/Layer</v>
      </c>
      <c r="C152" t="s">
        <v>409</v>
      </c>
      <c r="E152" t="s">
        <v>426</v>
      </c>
      <c r="G152" t="str">
        <f>persistence!E152</f>
        <v>Rendering/RearDropOut</v>
      </c>
    </row>
    <row r="153" spans="2:7" x14ac:dyDescent="0.3">
      <c r="B153" t="str">
        <f>persistence!B153</f>
        <v>RearDropout/Config/Orient</v>
      </c>
      <c r="C153" t="s">
        <v>409</v>
      </c>
      <c r="E153" t="s">
        <v>427</v>
      </c>
      <c r="G153" t="str">
        <f>persistence!E153</f>
        <v>Lugs/RearDropOut/Direction</v>
      </c>
    </row>
    <row r="154" spans="2:7" x14ac:dyDescent="0.3">
      <c r="B154" t="str">
        <f>persistence!B154</f>
        <v>RearDropout/Scalar/Angle</v>
      </c>
      <c r="C154" t="s">
        <v>409</v>
      </c>
      <c r="E154" t="s">
        <v>573</v>
      </c>
      <c r="G154" t="str">
        <f>persistence!E154</f>
        <v>Lugs/RearDropOut/Angle/value</v>
      </c>
    </row>
    <row r="155" spans="2:7" x14ac:dyDescent="0.3">
      <c r="B155" t="str">
        <f>persistence!B155</f>
        <v>RearDropout/Scalar/Angle_Tolerance</v>
      </c>
      <c r="C155" t="s">
        <v>409</v>
      </c>
      <c r="E155" t="s">
        <v>580</v>
      </c>
      <c r="G155" t="str">
        <f>persistence!E155</f>
        <v>Lugs/RearDropOut/Angle/plus_minus</v>
      </c>
    </row>
    <row r="156" spans="2:7" x14ac:dyDescent="0.3">
      <c r="B156" t="str">
        <f>persistence!B156</f>
        <v>RearDropout/Scalar/Derailleur_x</v>
      </c>
      <c r="C156" t="s">
        <v>409</v>
      </c>
      <c r="E156" t="s">
        <v>592</v>
      </c>
      <c r="G156" t="str">
        <f>persistence!E156</f>
        <v>Lugs/RearDropOut/Derailleur/x</v>
      </c>
    </row>
    <row r="157" spans="2:7" x14ac:dyDescent="0.3">
      <c r="B157" t="str">
        <f>persistence!B157</f>
        <v>RearDropout/Scalar/Derailleur_y</v>
      </c>
      <c r="C157" t="s">
        <v>409</v>
      </c>
      <c r="E157" t="s">
        <v>595</v>
      </c>
      <c r="G157" t="str">
        <f>persistence!E157</f>
        <v>Lugs/RearDropOut/Derailleur/y</v>
      </c>
    </row>
    <row r="158" spans="2:7" x14ac:dyDescent="0.3">
      <c r="B158" t="str">
        <f>persistence!B158</f>
        <v>RearDropout/Scalar/OffsetCS</v>
      </c>
      <c r="C158" t="s">
        <v>409</v>
      </c>
      <c r="E158" t="s">
        <v>594</v>
      </c>
      <c r="G158" t="str">
        <f>persistence!E158</f>
        <v>Lugs/RearDropOut/ChainStay/Offset</v>
      </c>
    </row>
    <row r="159" spans="2:7" x14ac:dyDescent="0.3">
      <c r="B159" t="str">
        <f>persistence!B159</f>
        <v>RearDropout/Scalar/OffsetCS_TopView</v>
      </c>
      <c r="C159" t="s">
        <v>409</v>
      </c>
      <c r="E159" t="s">
        <v>596</v>
      </c>
      <c r="G159" t="str">
        <f>persistence!E159</f>
        <v>Lugs/RearDropOut/ChainStay/Offset_TopView</v>
      </c>
    </row>
    <row r="160" spans="2:7" x14ac:dyDescent="0.3">
      <c r="B160" t="str">
        <f>persistence!B160</f>
        <v>RearDropout/Scalar/OffsetCSPerp</v>
      </c>
      <c r="C160" t="s">
        <v>409</v>
      </c>
      <c r="E160" t="s">
        <v>591</v>
      </c>
      <c r="G160" t="str">
        <f>persistence!E160</f>
        <v>Lugs/RearDropOut/ChainStay/OffsetPerp</v>
      </c>
    </row>
    <row r="161" spans="2:7" x14ac:dyDescent="0.3">
      <c r="B161" t="str">
        <f>persistence!B161</f>
        <v>RearDropout/Scalar/OffsetSS</v>
      </c>
      <c r="C161" t="s">
        <v>409</v>
      </c>
      <c r="E161" t="s">
        <v>593</v>
      </c>
      <c r="G161" t="str">
        <f>persistence!E161</f>
        <v>Lugs/RearDropOut/SeatStay/Offset</v>
      </c>
    </row>
    <row r="162" spans="2:7" x14ac:dyDescent="0.3">
      <c r="B162" t="str">
        <f>persistence!B162</f>
        <v>RearDropout/Scalar/OffsetSSPerp</v>
      </c>
      <c r="C162" t="s">
        <v>409</v>
      </c>
      <c r="E162" t="s">
        <v>590</v>
      </c>
      <c r="G162" t="str">
        <f>persistence!E162</f>
        <v>Lugs/RearDropOut/SeatStay/OffsetPerp</v>
      </c>
    </row>
    <row r="163" spans="2:7" x14ac:dyDescent="0.3">
      <c r="B163" t="str">
        <f>persistence!B163</f>
        <v>RearDropout/Scalar/RotationOffset</v>
      </c>
      <c r="C163" t="s">
        <v>409</v>
      </c>
      <c r="E163" t="s">
        <v>597</v>
      </c>
      <c r="G163" t="str">
        <f>persistence!E163</f>
        <v>Lugs/RearDropOut/RotationOffset</v>
      </c>
    </row>
    <row r="164" spans="2:7" x14ac:dyDescent="0.3">
      <c r="B164" t="str">
        <f>persistence!B164</f>
        <v>RearFender/Config/Type</v>
      </c>
      <c r="C164" t="s">
        <v>409</v>
      </c>
      <c r="E164" t="s">
        <v>429</v>
      </c>
      <c r="G164" t="str">
        <f>persistence!E164</f>
        <v>Rendering/Fender/Rear</v>
      </c>
    </row>
    <row r="165" spans="2:7" x14ac:dyDescent="0.3">
      <c r="B165" t="str">
        <f>persistence!B165</f>
        <v>RearFender/Scalar/Height</v>
      </c>
      <c r="C165" t="s">
        <v>409</v>
      </c>
      <c r="E165" t="s">
        <v>599</v>
      </c>
      <c r="G165" t="str">
        <f>persistence!E165</f>
        <v>Component/Fender/Rear/Height</v>
      </c>
    </row>
    <row r="166" spans="2:7" x14ac:dyDescent="0.3">
      <c r="B166" t="str">
        <f>persistence!B166</f>
        <v>RearFender/Scalar/OffsetAngle</v>
      </c>
      <c r="C166" t="s">
        <v>409</v>
      </c>
      <c r="E166" t="s">
        <v>600</v>
      </c>
      <c r="G166" t="str">
        <f>persistence!E166</f>
        <v>Component/Fender/Rear/OffsetAngle</v>
      </c>
    </row>
    <row r="167" spans="2:7" x14ac:dyDescent="0.3">
      <c r="B167" t="str">
        <f>persistence!B167</f>
        <v>RearFender/Scalar/Radius</v>
      </c>
      <c r="C167" t="s">
        <v>409</v>
      </c>
      <c r="E167" t="s">
        <v>598</v>
      </c>
      <c r="G167" t="str">
        <f>persistence!E167</f>
        <v>Component/Fender/Rear/Radius</v>
      </c>
    </row>
    <row r="168" spans="2:7" x14ac:dyDescent="0.3">
      <c r="B168" t="str">
        <f>persistence!B168</f>
        <v>RearHub/Scalar/HubWidth</v>
      </c>
      <c r="C168" t="s">
        <v>409</v>
      </c>
      <c r="E168" t="s">
        <v>535</v>
      </c>
      <c r="G168" t="str">
        <f>persistence!E168</f>
        <v>Component/Wheel/Rear/HubWidth</v>
      </c>
    </row>
    <row r="169" spans="2:7" x14ac:dyDescent="0.3">
      <c r="B169" t="str">
        <f>persistence!B169</f>
        <v>RearMockup/Scalar/CassetteClearance</v>
      </c>
      <c r="C169" t="s">
        <v>409</v>
      </c>
      <c r="E169" t="s">
        <v>470</v>
      </c>
      <c r="G169" t="str">
        <f>persistence!E169</f>
        <v>Rendering/RearMockup/CassetteClearance</v>
      </c>
    </row>
    <row r="170" spans="2:7" x14ac:dyDescent="0.3">
      <c r="B170" t="str">
        <f>persistence!B170</f>
        <v>RearMockup/Scalar/ChainWheelClearance</v>
      </c>
      <c r="C170" t="s">
        <v>409</v>
      </c>
      <c r="E170" t="s">
        <v>469</v>
      </c>
      <c r="G170" t="str">
        <f>persistence!E170</f>
        <v>Rendering/RearMockup/ChainWheelClearance</v>
      </c>
    </row>
    <row r="171" spans="2:7" x14ac:dyDescent="0.3">
      <c r="B171" t="str">
        <f>persistence!B171</f>
        <v>RearMockup/Scalar/CrankClearance</v>
      </c>
      <c r="C171" t="s">
        <v>409</v>
      </c>
      <c r="E171" t="s">
        <v>465</v>
      </c>
      <c r="G171" t="str">
        <f>persistence!E171</f>
        <v>Rendering/RearMockup/CrankClearance</v>
      </c>
    </row>
    <row r="172" spans="2:7" x14ac:dyDescent="0.3">
      <c r="B172" t="str">
        <f>persistence!B172</f>
        <v>RearMockup/Scalar/DiscClearance</v>
      </c>
      <c r="C172" t="s">
        <v>409</v>
      </c>
      <c r="E172" t="s">
        <v>464</v>
      </c>
      <c r="G172" t="str">
        <f>persistence!E172</f>
        <v>Rendering/RearMockup/DiscClearance</v>
      </c>
    </row>
    <row r="173" spans="2:7" x14ac:dyDescent="0.3">
      <c r="B173" t="str">
        <f>persistence!B173</f>
        <v>RearMockup/Scalar/DiscDiameter</v>
      </c>
      <c r="C173" t="s">
        <v>409</v>
      </c>
      <c r="E173" t="s">
        <v>468</v>
      </c>
      <c r="G173" t="str">
        <f>persistence!E173</f>
        <v>Rendering/RearMockup/DiscDiameter</v>
      </c>
    </row>
    <row r="174" spans="2:7" x14ac:dyDescent="0.3">
      <c r="B174" t="str">
        <f>persistence!B174</f>
        <v>RearMockup/Scalar/DiscOffset</v>
      </c>
      <c r="C174" t="s">
        <v>409</v>
      </c>
      <c r="E174" t="s">
        <v>467</v>
      </c>
      <c r="G174" t="str">
        <f>persistence!E174</f>
        <v>Rendering/RearMockup/DiscOffset</v>
      </c>
    </row>
    <row r="175" spans="2:7" x14ac:dyDescent="0.3">
      <c r="B175" t="str">
        <f>persistence!B175</f>
        <v>RearMockup/Scalar/DiscWidth</v>
      </c>
      <c r="C175" t="s">
        <v>409</v>
      </c>
      <c r="E175" t="s">
        <v>471</v>
      </c>
      <c r="G175" t="str">
        <f>persistence!E175</f>
        <v>Rendering/RearMockup/DiscWidth</v>
      </c>
    </row>
    <row r="176" spans="2:7" x14ac:dyDescent="0.3">
      <c r="B176" t="str">
        <f>persistence!B176</f>
        <v>RearMockup/Scalar/TyreClearance</v>
      </c>
      <c r="C176" t="s">
        <v>409</v>
      </c>
      <c r="E176" t="s">
        <v>466</v>
      </c>
      <c r="G176" t="str">
        <f>persistence!E176</f>
        <v>Rendering/RearMockup/TyreClearance</v>
      </c>
    </row>
    <row r="177" spans="2:11" x14ac:dyDescent="0.3">
      <c r="B177" t="str">
        <f>persistence!B177</f>
        <v>RearWheel/Config/FirstSprocket</v>
      </c>
      <c r="C177" t="s">
        <v>409</v>
      </c>
      <c r="E177" t="s">
        <v>536</v>
      </c>
      <c r="G177" t="str">
        <f>persistence!E177</f>
        <v>Component/Wheel/Rear/FirstSprocket</v>
      </c>
    </row>
    <row r="178" spans="2:11" x14ac:dyDescent="0.3">
      <c r="B178" t="str">
        <f>persistence!B178</f>
        <v>RearWheel/Scalar/RimDiameter</v>
      </c>
      <c r="C178" t="s">
        <v>409</v>
      </c>
      <c r="E178" t="s">
        <v>434</v>
      </c>
      <c r="G178" t="str">
        <f>persistence!E178</f>
        <v>Component/Wheel/Rear/RimDiameter</v>
      </c>
    </row>
    <row r="179" spans="2:11" x14ac:dyDescent="0.3">
      <c r="B179" t="str">
        <f>persistence!B179</f>
        <v>RearWheel/Scalar/RimHeight</v>
      </c>
      <c r="C179" t="s">
        <v>409</v>
      </c>
      <c r="E179" t="s">
        <v>534</v>
      </c>
      <c r="G179" t="str">
        <f>persistence!E179</f>
        <v>Component/Wheel/Rear/RimHeight</v>
      </c>
    </row>
    <row r="180" spans="2:11" x14ac:dyDescent="0.3">
      <c r="B180" t="str">
        <f>persistence!B180</f>
        <v>RearWheel/Scalar/TyreHeight</v>
      </c>
      <c r="C180" t="s">
        <v>409</v>
      </c>
      <c r="E180" t="s">
        <v>437</v>
      </c>
      <c r="G180" t="str">
        <f>persistence!E180</f>
        <v>Component/Wheel/Rear/TyreHeight</v>
      </c>
    </row>
    <row r="181" spans="2:11" x14ac:dyDescent="0.3">
      <c r="B181" t="str">
        <f>persistence!B181</f>
        <v>RearWheel/Scalar/TyreWidth</v>
      </c>
      <c r="C181" t="s">
        <v>409</v>
      </c>
      <c r="E181" t="s">
        <v>533</v>
      </c>
      <c r="G181" t="str">
        <f>persistence!E181</f>
        <v>Component/Wheel/Rear/TyreWidth</v>
      </c>
    </row>
    <row r="182" spans="2:11" x14ac:dyDescent="0.3">
      <c r="B182" t="str">
        <f>persistence!B182</f>
        <v>RearWheel/Scalar/TyreWidthRadius</v>
      </c>
      <c r="C182" t="s">
        <v>409</v>
      </c>
      <c r="E182" t="s">
        <v>532</v>
      </c>
      <c r="G182" t="str">
        <f>persistence!E182</f>
        <v>Component/Wheel/Rear/TyreWidthRadius</v>
      </c>
    </row>
    <row r="183" spans="2:11" x14ac:dyDescent="0.3">
      <c r="B183" t="str">
        <f>persistence!B183</f>
        <v>Reference/Scalar/HandleBar_Distance</v>
      </c>
      <c r="C183" t="s">
        <v>409</v>
      </c>
      <c r="E183" t="s">
        <v>225</v>
      </c>
      <c r="G183" t="str">
        <f>persistence!E183</f>
        <v>Reference/HandleBar_Distance</v>
      </c>
    </row>
    <row r="184" spans="2:11" x14ac:dyDescent="0.3">
      <c r="B184" t="str">
        <f>persistence!B184</f>
        <v>Reference/Scalar/HandleBar_Height</v>
      </c>
      <c r="C184" t="s">
        <v>409</v>
      </c>
      <c r="E184" t="s">
        <v>224</v>
      </c>
      <c r="G184" t="str">
        <f>persistence!E184</f>
        <v>Reference/HandleBar_Height</v>
      </c>
    </row>
    <row r="185" spans="2:11" x14ac:dyDescent="0.3">
      <c r="B185" t="str">
        <f>persistence!B185</f>
        <v>Reference/Scalar/SaddleNose_Distance</v>
      </c>
      <c r="C185" t="s">
        <v>409</v>
      </c>
      <c r="E185" t="s">
        <v>223</v>
      </c>
      <c r="G185" t="str">
        <f>persistence!E185</f>
        <v>Reference/SaddleNose_Distance</v>
      </c>
    </row>
    <row r="186" spans="2:11" x14ac:dyDescent="0.3">
      <c r="B186" t="str">
        <f>persistence!B186</f>
        <v>Reference/Scalar/SaddleNose_HB</v>
      </c>
      <c r="C186" t="s">
        <v>409</v>
      </c>
      <c r="E186" t="s">
        <v>609</v>
      </c>
      <c r="G186">
        <f>persistence!E186</f>
        <v>0</v>
      </c>
      <c r="K186" t="s">
        <v>171</v>
      </c>
    </row>
    <row r="187" spans="2:11" x14ac:dyDescent="0.3">
      <c r="B187" t="str">
        <f>persistence!B187</f>
        <v>Reference/Scalar/SaddleNose_HB_y</v>
      </c>
      <c r="C187" t="s">
        <v>409</v>
      </c>
      <c r="E187" t="s">
        <v>610</v>
      </c>
      <c r="G187">
        <f>persistence!E187</f>
        <v>0</v>
      </c>
    </row>
    <row r="188" spans="2:11" x14ac:dyDescent="0.3">
      <c r="B188" t="str">
        <f>persistence!B188</f>
        <v>Reference/Scalar/SaddleNose_Height</v>
      </c>
      <c r="C188" t="s">
        <v>409</v>
      </c>
      <c r="E188" t="s">
        <v>222</v>
      </c>
      <c r="G188" t="str">
        <f>persistence!E188</f>
        <v>Reference/SaddleNose_Height</v>
      </c>
    </row>
    <row r="189" spans="2:11" x14ac:dyDescent="0.3">
      <c r="B189" t="str">
        <f>persistence!B189</f>
        <v>Saddle/ComponentKey/XZ</v>
      </c>
      <c r="C189" t="s">
        <v>409</v>
      </c>
      <c r="E189" t="s">
        <v>450</v>
      </c>
      <c r="G189" t="str">
        <f>persistence!E189</f>
        <v>Component/Saddle/File</v>
      </c>
    </row>
    <row r="190" spans="2:11" x14ac:dyDescent="0.3">
      <c r="B190" t="str">
        <f>persistence!B190</f>
        <v>Saddle/Scalar/Height</v>
      </c>
      <c r="C190" t="s">
        <v>409</v>
      </c>
      <c r="E190" t="s">
        <v>601</v>
      </c>
      <c r="G190" t="str">
        <f>persistence!E190</f>
        <v>Component/Saddle/Height</v>
      </c>
    </row>
    <row r="191" spans="2:11" x14ac:dyDescent="0.3">
      <c r="B191" t="str">
        <f>persistence!B191</f>
        <v>Saddle/Scalar/Length</v>
      </c>
      <c r="C191" t="s">
        <v>409</v>
      </c>
      <c r="E191" t="s">
        <v>603</v>
      </c>
      <c r="G191" t="str">
        <f>persistence!E191</f>
        <v>Component/Saddle/Length</v>
      </c>
    </row>
    <row r="192" spans="2:11" x14ac:dyDescent="0.3">
      <c r="B192" t="str">
        <f>persistence!B192</f>
        <v>Saddle/Scalar/NoseLength</v>
      </c>
      <c r="C192" t="s">
        <v>409</v>
      </c>
      <c r="E192" t="s">
        <v>604</v>
      </c>
      <c r="G192" t="str">
        <f>persistence!E192</f>
        <v>Component/Saddle/LengthNose</v>
      </c>
    </row>
    <row r="193" spans="2:7" x14ac:dyDescent="0.3">
      <c r="B193" t="str">
        <f>persistence!B193</f>
        <v>Saddle/Scalar/Offset_x</v>
      </c>
      <c r="C193" t="s">
        <v>409</v>
      </c>
      <c r="E193" t="s">
        <v>602</v>
      </c>
      <c r="G193" t="str">
        <f>persistence!E193</f>
        <v>Rendering/Saddle/Offset_X</v>
      </c>
    </row>
    <row r="194" spans="2:7" x14ac:dyDescent="0.3">
      <c r="B194" t="str">
        <f>persistence!B194</f>
        <v>SeatPost/Scalar/Diameter</v>
      </c>
      <c r="C194" t="s">
        <v>409</v>
      </c>
      <c r="E194" t="s">
        <v>607</v>
      </c>
      <c r="G194" t="str">
        <f>persistence!E194</f>
        <v>Component/SeatPost/Diameter</v>
      </c>
    </row>
    <row r="195" spans="2:7" x14ac:dyDescent="0.3">
      <c r="B195" t="str">
        <f>persistence!B195</f>
        <v>SeatPost/Scalar/PivotOffset</v>
      </c>
      <c r="C195" t="s">
        <v>409</v>
      </c>
      <c r="E195" t="s">
        <v>606</v>
      </c>
      <c r="G195" t="str">
        <f>persistence!E195</f>
        <v>Component/SeatPost/PivotOffset</v>
      </c>
    </row>
    <row r="196" spans="2:7" x14ac:dyDescent="0.3">
      <c r="B196" t="str">
        <f>persistence!B196</f>
        <v>SeatPost/Scalar/Setback</v>
      </c>
      <c r="C196" t="s">
        <v>409</v>
      </c>
      <c r="E196" t="s">
        <v>605</v>
      </c>
      <c r="G196" t="str">
        <f>persistence!E196</f>
        <v>Component/SeatPost/Setback</v>
      </c>
    </row>
    <row r="197" spans="2:7" x14ac:dyDescent="0.3">
      <c r="B197" t="str">
        <f>persistence!B197</f>
        <v>SeatStay/Scalar/DiameterCS</v>
      </c>
      <c r="C197" t="s">
        <v>409</v>
      </c>
      <c r="E197" t="s">
        <v>484</v>
      </c>
      <c r="G197" t="str">
        <f>persistence!E197</f>
        <v>FrameTubes/SeatStay/DiameterCS</v>
      </c>
    </row>
    <row r="198" spans="2:7" x14ac:dyDescent="0.3">
      <c r="B198" t="str">
        <f>persistence!B198</f>
        <v>SeatStay/Scalar/DiameterST</v>
      </c>
      <c r="C198" t="s">
        <v>409</v>
      </c>
      <c r="E198" t="s">
        <v>486</v>
      </c>
      <c r="G198" t="str">
        <f>persistence!E198</f>
        <v>FrameTubes/SeatStay/DiameterST</v>
      </c>
    </row>
    <row r="199" spans="2:7" x14ac:dyDescent="0.3">
      <c r="B199" t="str">
        <f>persistence!B199</f>
        <v>SeatStay/Scalar/OffsetTT</v>
      </c>
      <c r="C199" t="s">
        <v>409</v>
      </c>
      <c r="E199" t="s">
        <v>487</v>
      </c>
      <c r="G199" t="str">
        <f>persistence!E199</f>
        <v>Custom/SeatStay/OffsetTT</v>
      </c>
    </row>
    <row r="200" spans="2:7" x14ac:dyDescent="0.3">
      <c r="B200" t="str">
        <f>persistence!B200</f>
        <v>SeatStay/Scalar/TaperLength</v>
      </c>
      <c r="C200" t="s">
        <v>409</v>
      </c>
      <c r="E200" t="s">
        <v>485</v>
      </c>
      <c r="G200" t="str">
        <f>persistence!E200</f>
        <v>FrameTubes/SeatStay/TaperLength</v>
      </c>
    </row>
    <row r="201" spans="2:7" x14ac:dyDescent="0.3">
      <c r="B201" t="str">
        <f>persistence!B201</f>
        <v>SeatTube/Scalar/DiameterBB</v>
      </c>
      <c r="C201" t="s">
        <v>409</v>
      </c>
      <c r="E201" t="s">
        <v>492</v>
      </c>
      <c r="G201" t="str">
        <f>persistence!E201</f>
        <v>FrameTubes/SeatTube/DiameterBB</v>
      </c>
    </row>
    <row r="202" spans="2:7" x14ac:dyDescent="0.3">
      <c r="B202" t="str">
        <f>persistence!B202</f>
        <v>SeatTube/Scalar/DiameterTT</v>
      </c>
      <c r="C202" t="s">
        <v>409</v>
      </c>
      <c r="E202" t="s">
        <v>491</v>
      </c>
      <c r="G202" t="str">
        <f>persistence!E202</f>
        <v>FrameTubes/SeatTube/DiameterTT</v>
      </c>
    </row>
    <row r="203" spans="2:7" x14ac:dyDescent="0.3">
      <c r="B203" t="str">
        <f>persistence!B203</f>
        <v>SeatTube/Scalar/Extension</v>
      </c>
      <c r="C203" t="s">
        <v>409</v>
      </c>
      <c r="E203" t="s">
        <v>488</v>
      </c>
      <c r="G203" t="str">
        <f>persistence!E203</f>
        <v>Custom/SeatTube/Extension</v>
      </c>
    </row>
    <row r="204" spans="2:7" x14ac:dyDescent="0.3">
      <c r="B204" t="str">
        <f>persistence!B204</f>
        <v>SeatTube/Scalar/OffsetBB</v>
      </c>
      <c r="C204" t="s">
        <v>409</v>
      </c>
      <c r="E204" t="s">
        <v>490</v>
      </c>
      <c r="G204" t="str">
        <f>persistence!E204</f>
        <v>Custom/SeatTube/OffsetBB</v>
      </c>
    </row>
    <row r="205" spans="2:7" x14ac:dyDescent="0.3">
      <c r="B205" t="str">
        <f>persistence!B205</f>
        <v>SeatTube/Scalar/TaperLength</v>
      </c>
      <c r="C205" t="s">
        <v>409</v>
      </c>
      <c r="E205" t="s">
        <v>489</v>
      </c>
      <c r="G205" t="str">
        <f>persistence!E205</f>
        <v>FrameTubes/SeatTube/TaperLength</v>
      </c>
    </row>
    <row r="206" spans="2:7" x14ac:dyDescent="0.3">
      <c r="B206" t="str">
        <f>persistence!B206</f>
        <v>Steerer/Scalar/Diameter</v>
      </c>
      <c r="C206" t="s">
        <v>409</v>
      </c>
      <c r="G206">
        <f>persistence!E206</f>
        <v>0</v>
      </c>
    </row>
    <row r="207" spans="2:7" x14ac:dyDescent="0.3">
      <c r="B207" t="str">
        <f>persistence!B207</f>
        <v>Stem/Scalar/Angle</v>
      </c>
      <c r="C207" t="s">
        <v>409</v>
      </c>
      <c r="E207" t="s">
        <v>438</v>
      </c>
      <c r="G207" t="str">
        <f>persistence!E207</f>
        <v>Component/Stem/Angle</v>
      </c>
    </row>
    <row r="208" spans="2:7" x14ac:dyDescent="0.3">
      <c r="B208" t="str">
        <f>persistence!B208</f>
        <v>Stem/Scalar/Length</v>
      </c>
      <c r="C208" t="s">
        <v>409</v>
      </c>
      <c r="E208" t="s">
        <v>431</v>
      </c>
      <c r="G208" t="str">
        <f>persistence!E208</f>
        <v>Component/Stem/Length</v>
      </c>
    </row>
    <row r="209" spans="2:7" x14ac:dyDescent="0.3">
      <c r="B209" t="str">
        <f>persistence!B209</f>
        <v>TopTube/Scalar/DiameterHT</v>
      </c>
      <c r="C209" t="s">
        <v>409</v>
      </c>
      <c r="E209" t="s">
        <v>497</v>
      </c>
      <c r="G209" t="str">
        <f>persistence!E209</f>
        <v>FrameTubes/TopTube/DiameterHT</v>
      </c>
    </row>
    <row r="210" spans="2:7" x14ac:dyDescent="0.3">
      <c r="B210" t="str">
        <f>persistence!B210</f>
        <v>TopTube/Scalar/DiameterST</v>
      </c>
      <c r="C210" t="s">
        <v>409</v>
      </c>
      <c r="E210" t="s">
        <v>494</v>
      </c>
      <c r="G210" t="str">
        <f>persistence!E210</f>
        <v>FrameTubes/TopTube/DiameterST</v>
      </c>
    </row>
    <row r="211" spans="2:7" x14ac:dyDescent="0.3">
      <c r="B211" t="str">
        <f>persistence!B211</f>
        <v>TopTube/Scalar/TaperLength</v>
      </c>
      <c r="C211" t="s">
        <v>409</v>
      </c>
      <c r="E211" t="s">
        <v>493</v>
      </c>
      <c r="G211" t="str">
        <f>persistence!E211</f>
        <v>FrameTubes/TopTube/TaperLength</v>
      </c>
    </row>
  </sheetData>
  <sortState ref="I3:I211">
    <sortCondition ref="I15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persistence</vt:lpstr>
      <vt:lpstr>bikeGeometry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ROSENBERGER</dc:creator>
  <cp:lastModifiedBy>Manfred ROSENBERGER</cp:lastModifiedBy>
  <dcterms:created xsi:type="dcterms:W3CDTF">2016-09-24T20:52:14Z</dcterms:created>
  <dcterms:modified xsi:type="dcterms:W3CDTF">2016-09-25T23:59:38Z</dcterms:modified>
</cp:coreProperties>
</file>