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vdemon/OneDrive/Общая/"/>
    </mc:Choice>
  </mc:AlternateContent>
  <bookViews>
    <workbookView xWindow="0" yWindow="0" windowWidth="24640" windowHeight="16000" tabRatio="500" activeTab="3"/>
  </bookViews>
  <sheets>
    <sheet name="08-204" sheetId="1" r:id="rId1"/>
    <sheet name="08-206" sheetId="2" r:id="rId2"/>
    <sheet name="08-207" sheetId="3" r:id="rId3"/>
    <sheet name="08-208" sheetId="4" r:id="rId4"/>
    <sheet name="Списки" sheetId="5" r:id="rId5"/>
  </sheets>
  <definedNames>
    <definedName name="ЛР">Списки!$A$2:$A$4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4"/>
  <c r="Q4" i="4"/>
  <c r="Q5" i="4"/>
  <c r="Q6" i="4"/>
  <c r="Q7" i="4"/>
  <c r="Q8" i="4"/>
  <c r="Q9" i="4"/>
  <c r="Q10" i="4"/>
  <c r="Q11" i="4"/>
  <c r="Q12" i="4"/>
  <c r="Q13" i="4"/>
  <c r="Q14" i="4"/>
  <c r="Q15" i="4"/>
  <c r="Q21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2" i="3"/>
</calcChain>
</file>

<file path=xl/sharedStrings.xml><?xml version="1.0" encoding="utf-8"?>
<sst xmlns="http://schemas.openxmlformats.org/spreadsheetml/2006/main" count="337" uniqueCount="178">
  <si>
    <t>Вариант</t>
  </si>
  <si>
    <t>ФИО</t>
  </si>
  <si>
    <t>ЛР№1  16.09</t>
  </si>
  <si>
    <t>ЛР№2  30.09</t>
  </si>
  <si>
    <t>ЛР№3  14.10</t>
  </si>
  <si>
    <t>ЛР№4  28.10</t>
  </si>
  <si>
    <t>ЛР№5  11.11</t>
  </si>
  <si>
    <t>ЛР№6  25.11</t>
  </si>
  <si>
    <t>ЛР№7  9.12</t>
  </si>
  <si>
    <t>ЛР№8  23.12</t>
  </si>
  <si>
    <t>ЛР№9  доп.</t>
  </si>
  <si>
    <t>Отчет</t>
  </si>
  <si>
    <t>Зачет Вопрос №1</t>
  </si>
  <si>
    <t>Зачет Вопрос №2</t>
  </si>
  <si>
    <t>Зачет</t>
  </si>
  <si>
    <t>Дата</t>
  </si>
  <si>
    <t>Да</t>
  </si>
  <si>
    <t>Нет</t>
  </si>
  <si>
    <t>ЛР</t>
  </si>
  <si>
    <t xml:space="preserve">Астахов </t>
  </si>
  <si>
    <t xml:space="preserve">Кирилл </t>
  </si>
  <si>
    <t>Юрьевич</t>
  </si>
  <si>
    <t>Бокоч</t>
  </si>
  <si>
    <t xml:space="preserve">Сергей </t>
  </si>
  <si>
    <t>Михайлович</t>
  </si>
  <si>
    <t xml:space="preserve">Графчикова </t>
  </si>
  <si>
    <t>Яна</t>
  </si>
  <si>
    <t>Александровна</t>
  </si>
  <si>
    <t>Девяткина</t>
  </si>
  <si>
    <t>Дария</t>
  </si>
  <si>
    <t>Владимировна</t>
  </si>
  <si>
    <t xml:space="preserve">Зиновьев </t>
  </si>
  <si>
    <t xml:space="preserve">Дмитрий </t>
  </si>
  <si>
    <t>Александрович</t>
  </si>
  <si>
    <t xml:space="preserve">Колесса </t>
  </si>
  <si>
    <t xml:space="preserve">Елена </t>
  </si>
  <si>
    <t>Андреевна</t>
  </si>
  <si>
    <t xml:space="preserve">Кукарин </t>
  </si>
  <si>
    <t>Даниил</t>
  </si>
  <si>
    <t>Владимирович</t>
  </si>
  <si>
    <t xml:space="preserve">Лукашкин </t>
  </si>
  <si>
    <t xml:space="preserve">Константин </t>
  </si>
  <si>
    <t>Вячеславович</t>
  </si>
  <si>
    <t xml:space="preserve">Мамчур </t>
  </si>
  <si>
    <t xml:space="preserve">Александра </t>
  </si>
  <si>
    <t>Вячеславовна</t>
  </si>
  <si>
    <t>Рогунович</t>
  </si>
  <si>
    <t xml:space="preserve">Георгий </t>
  </si>
  <si>
    <t>Константинович</t>
  </si>
  <si>
    <t xml:space="preserve">Розов </t>
  </si>
  <si>
    <t xml:space="preserve">Роман </t>
  </si>
  <si>
    <t>Дмитриевич</t>
  </si>
  <si>
    <t>Рысков</t>
  </si>
  <si>
    <t xml:space="preserve">Станислав </t>
  </si>
  <si>
    <t>Игоревич</t>
  </si>
  <si>
    <t xml:space="preserve">Синдюков </t>
  </si>
  <si>
    <t xml:space="preserve">Вячеслав </t>
  </si>
  <si>
    <t>Рафикович</t>
  </si>
  <si>
    <t>Смалий</t>
  </si>
  <si>
    <t>Андрей</t>
  </si>
  <si>
    <t xml:space="preserve">Султанич </t>
  </si>
  <si>
    <t>Оксана</t>
  </si>
  <si>
    <t>Геннадиевна</t>
  </si>
  <si>
    <t xml:space="preserve">Татаренко </t>
  </si>
  <si>
    <t>Михаил</t>
  </si>
  <si>
    <t>Николаевич</t>
  </si>
  <si>
    <t xml:space="preserve">Третьяков </t>
  </si>
  <si>
    <t>Андреевич</t>
  </si>
  <si>
    <t>Чекушкин</t>
  </si>
  <si>
    <t>Денис</t>
  </si>
  <si>
    <t xml:space="preserve">Чернушец </t>
  </si>
  <si>
    <t>Максимович</t>
  </si>
  <si>
    <t xml:space="preserve">Чумасов </t>
  </si>
  <si>
    <t>Дмитрий</t>
  </si>
  <si>
    <t>Олегович</t>
  </si>
  <si>
    <t xml:space="preserve">Шишкина </t>
  </si>
  <si>
    <t>Людмила</t>
  </si>
  <si>
    <t>Алексеевна</t>
  </si>
  <si>
    <t>Амурцев</t>
  </si>
  <si>
    <t>Никита</t>
  </si>
  <si>
    <t xml:space="preserve">Бахарев </t>
  </si>
  <si>
    <t>Алексей</t>
  </si>
  <si>
    <t xml:space="preserve">Бурлаков </t>
  </si>
  <si>
    <t>Данила</t>
  </si>
  <si>
    <t>Верхоглядов</t>
  </si>
  <si>
    <t>Гринберг</t>
  </si>
  <si>
    <t>Давид</t>
  </si>
  <si>
    <t>Карпов</t>
  </si>
  <si>
    <t>Артемий</t>
  </si>
  <si>
    <t>Корнеева</t>
  </si>
  <si>
    <t>Варвара</t>
  </si>
  <si>
    <t>Курочкина</t>
  </si>
  <si>
    <t>Елена</t>
  </si>
  <si>
    <t>Кухтин</t>
  </si>
  <si>
    <t xml:space="preserve">Лобов </t>
  </si>
  <si>
    <t>Владислав</t>
  </si>
  <si>
    <t xml:space="preserve">Мигалев </t>
  </si>
  <si>
    <t>Роман</t>
  </si>
  <si>
    <t xml:space="preserve">Мищенко </t>
  </si>
  <si>
    <t>Иван</t>
  </si>
  <si>
    <t>Попов</t>
  </si>
  <si>
    <t>Потапов</t>
  </si>
  <si>
    <t>Санков</t>
  </si>
  <si>
    <t>Спиридонов</t>
  </si>
  <si>
    <t>Максимилиан</t>
  </si>
  <si>
    <t xml:space="preserve">Строков </t>
  </si>
  <si>
    <t>Фомченко</t>
  </si>
  <si>
    <t>Василий</t>
  </si>
  <si>
    <t>Шевчук</t>
  </si>
  <si>
    <t>Павел</t>
  </si>
  <si>
    <t>Щербаков</t>
  </si>
  <si>
    <t>Антон</t>
  </si>
  <si>
    <t>Баранов</t>
  </si>
  <si>
    <t>Алексеевич</t>
  </si>
  <si>
    <t>Безлуцкая</t>
  </si>
  <si>
    <t>Елизавета</t>
  </si>
  <si>
    <t>Николаевна</t>
  </si>
  <si>
    <t>Бобылев</t>
  </si>
  <si>
    <t>Болотин</t>
  </si>
  <si>
    <t>Александр</t>
  </si>
  <si>
    <t>Валентинова</t>
  </si>
  <si>
    <t>Юлия</t>
  </si>
  <si>
    <t>Олеговна</t>
  </si>
  <si>
    <t>Григорьева</t>
  </si>
  <si>
    <t>Марина</t>
  </si>
  <si>
    <t>Довженко</t>
  </si>
  <si>
    <t>Анастасия</t>
  </si>
  <si>
    <t>Зайцев</t>
  </si>
  <si>
    <t>Валерьевич</t>
  </si>
  <si>
    <t>Лихарев</t>
  </si>
  <si>
    <t>Сергей</t>
  </si>
  <si>
    <t>Сергеевич</t>
  </si>
  <si>
    <t>Мхитарян</t>
  </si>
  <si>
    <t>Самвел</t>
  </si>
  <si>
    <t>Ашотович</t>
  </si>
  <si>
    <t>Найденов</t>
  </si>
  <si>
    <t>Евгеньевич</t>
  </si>
  <si>
    <t>Пашкевич</t>
  </si>
  <si>
    <t>Романович</t>
  </si>
  <si>
    <t>Потенко</t>
  </si>
  <si>
    <t>Максим</t>
  </si>
  <si>
    <t>Севастьянов</t>
  </si>
  <si>
    <t>Виктор</t>
  </si>
  <si>
    <t>Соболев</t>
  </si>
  <si>
    <t>Сюникаева</t>
  </si>
  <si>
    <t>Евгения</t>
  </si>
  <si>
    <t>Михайловна</t>
  </si>
  <si>
    <t>Хисамутдинов</t>
  </si>
  <si>
    <t>Эдуард</t>
  </si>
  <si>
    <t>Айдарович</t>
  </si>
  <si>
    <t>Баженова</t>
  </si>
  <si>
    <t>Надежда</t>
  </si>
  <si>
    <t>Эдуардовна</t>
  </si>
  <si>
    <t>Бриджиди</t>
  </si>
  <si>
    <t>Величутин</t>
  </si>
  <si>
    <t>Вильсон</t>
  </si>
  <si>
    <t>Иванов</t>
  </si>
  <si>
    <t>Лаар</t>
  </si>
  <si>
    <t>Никитин</t>
  </si>
  <si>
    <t>Погорелов</t>
  </si>
  <si>
    <t>Вадимович</t>
  </si>
  <si>
    <t>Путятин</t>
  </si>
  <si>
    <t>Сазонов</t>
  </si>
  <si>
    <t>Сизонов</t>
  </si>
  <si>
    <t>Артем</t>
  </si>
  <si>
    <t>Анатольевич</t>
  </si>
  <si>
    <t>Синицын</t>
  </si>
  <si>
    <t>Скворцов</t>
  </si>
  <si>
    <t>Худолеев</t>
  </si>
  <si>
    <t>ЛР№1</t>
  </si>
  <si>
    <t>ЛР№2</t>
  </si>
  <si>
    <t>ЛР№3</t>
  </si>
  <si>
    <t>ЛР№4</t>
  </si>
  <si>
    <t>ЛР№5</t>
  </si>
  <si>
    <t>ЛР№6</t>
  </si>
  <si>
    <t>ЛР№7</t>
  </si>
  <si>
    <t>ЛР№8</t>
  </si>
  <si>
    <t>ЛР№9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</si>
</sst>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6" xfId="0" applyFont="1" applyBorder="1" applyAlignment="1">
      <alignment vertical="top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pane xSplit="4" ySplit="1" topLeftCell="E2" activePane="bottomRight" state="frozen"/>
      <selection activeCell="C2" sqref="C2"/>
      <selection pane="topRight"/>
      <selection pane="bottomLeft"/>
      <selection pane="bottomRight" activeCell="A22" sqref="A22"/>
    </sheetView>
  </sheetViews>
  <sheetFormatPr baseColWidth="10" defaultColWidth="11" defaultRowHeight="16" x14ac:dyDescent="0.2"/>
  <cols>
    <col min="1" max="1" width="8.1640625" bestFit="1" customWidth="1"/>
    <col min="2" max="2" width="11.5" bestFit="1" customWidth="1"/>
    <col min="3" max="3" width="11.6640625" bestFit="1" customWidth="1"/>
    <col min="4" max="4" width="20.33203125" bestFit="1" customWidth="1"/>
    <col min="5" max="10" width="12.1640625" bestFit="1" customWidth="1"/>
    <col min="11" max="11" width="11" bestFit="1" customWidth="1"/>
    <col min="12" max="12" width="12.1640625" bestFit="1" customWidth="1"/>
    <col min="13" max="13" width="11.33203125" bestFit="1" customWidth="1"/>
    <col min="14" max="14" width="6" bestFit="1" customWidth="1"/>
    <col min="15" max="16" width="16" bestFit="1" customWidth="1"/>
  </cols>
  <sheetData>
    <row r="1" spans="1:18" x14ac:dyDescent="0.2">
      <c r="A1" s="1" t="s">
        <v>0</v>
      </c>
      <c r="B1" s="5" t="s">
        <v>1</v>
      </c>
      <c r="C1" s="6"/>
      <c r="D1" s="7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s="4" t="s">
        <v>15</v>
      </c>
    </row>
    <row r="2" spans="1:18" x14ac:dyDescent="0.2">
      <c r="A2" s="2">
        <v>1</v>
      </c>
      <c r="B2" t="s">
        <v>19</v>
      </c>
      <c r="C2" t="s">
        <v>20</v>
      </c>
      <c r="D2" t="s">
        <v>21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17</v>
      </c>
      <c r="O2" s="2">
        <v>0</v>
      </c>
      <c r="P2" s="2">
        <v>0</v>
      </c>
      <c r="Q2">
        <f>SUM(E2:M2)+SUM(O2:P2)</f>
        <v>0</v>
      </c>
    </row>
    <row r="3" spans="1:18" x14ac:dyDescent="0.2">
      <c r="A3" s="2">
        <v>2</v>
      </c>
      <c r="B3" t="s">
        <v>22</v>
      </c>
      <c r="C3" t="s">
        <v>23</v>
      </c>
      <c r="D3" t="s">
        <v>24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17</v>
      </c>
      <c r="O3" s="2">
        <v>0</v>
      </c>
      <c r="P3" s="2">
        <v>0</v>
      </c>
      <c r="Q3">
        <f>SUM(E3:M3)+SUM(O3:P3)</f>
        <v>0</v>
      </c>
    </row>
    <row r="4" spans="1:18" x14ac:dyDescent="0.2">
      <c r="A4" s="2">
        <v>3</v>
      </c>
      <c r="B4" t="s">
        <v>25</v>
      </c>
      <c r="C4" t="s">
        <v>26</v>
      </c>
      <c r="D4" t="s">
        <v>27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17</v>
      </c>
      <c r="O4" s="2">
        <v>0</v>
      </c>
      <c r="P4" s="2">
        <v>0</v>
      </c>
      <c r="Q4">
        <f>SUM(E4:M4)+SUM(O4:P4)</f>
        <v>0</v>
      </c>
    </row>
    <row r="5" spans="1:18" x14ac:dyDescent="0.2">
      <c r="A5" s="2">
        <v>4</v>
      </c>
      <c r="B5" t="s">
        <v>28</v>
      </c>
      <c r="C5" t="s">
        <v>29</v>
      </c>
      <c r="D5" t="s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17</v>
      </c>
      <c r="O5" s="2">
        <v>0</v>
      </c>
      <c r="P5" s="2">
        <v>0</v>
      </c>
      <c r="Q5">
        <f>SUM(E5:M5)+SUM(O5:P5)</f>
        <v>0</v>
      </c>
    </row>
    <row r="6" spans="1:18" x14ac:dyDescent="0.2">
      <c r="A6" s="2">
        <v>5</v>
      </c>
      <c r="B6" t="s">
        <v>31</v>
      </c>
      <c r="C6" t="s">
        <v>32</v>
      </c>
      <c r="D6" t="s">
        <v>33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17</v>
      </c>
      <c r="O6" s="2">
        <v>0</v>
      </c>
      <c r="P6" s="2">
        <v>0</v>
      </c>
      <c r="Q6">
        <f>SUM(E6:M6)+SUM(O6:P6)</f>
        <v>0</v>
      </c>
    </row>
    <row r="7" spans="1:18" x14ac:dyDescent="0.2">
      <c r="A7" s="2">
        <v>6</v>
      </c>
      <c r="B7" t="s">
        <v>34</v>
      </c>
      <c r="C7" t="s">
        <v>35</v>
      </c>
      <c r="D7" t="s">
        <v>36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17</v>
      </c>
      <c r="O7" s="2">
        <v>0</v>
      </c>
      <c r="P7" s="2">
        <v>0</v>
      </c>
      <c r="Q7">
        <f>SUM(E7:M7)+SUM(O7:P7)</f>
        <v>0</v>
      </c>
    </row>
    <row r="8" spans="1:18" x14ac:dyDescent="0.2">
      <c r="A8" s="2">
        <v>7</v>
      </c>
      <c r="B8" t="s">
        <v>37</v>
      </c>
      <c r="C8" t="s">
        <v>38</v>
      </c>
      <c r="D8" t="s">
        <v>39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17</v>
      </c>
      <c r="O8" s="2">
        <v>0</v>
      </c>
      <c r="P8" s="2">
        <v>0</v>
      </c>
      <c r="Q8">
        <f>SUM(E8:M8)+SUM(O8:P8)</f>
        <v>0</v>
      </c>
    </row>
    <row r="9" spans="1:18" x14ac:dyDescent="0.2">
      <c r="A9" s="2">
        <v>8</v>
      </c>
      <c r="B9" t="s">
        <v>40</v>
      </c>
      <c r="C9" t="s">
        <v>41</v>
      </c>
      <c r="D9" t="s">
        <v>42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>
        <v>0</v>
      </c>
      <c r="P9" s="2">
        <v>0</v>
      </c>
      <c r="Q9">
        <f>SUM(E9:M9)+SUM(O9:P9)</f>
        <v>0</v>
      </c>
    </row>
    <row r="10" spans="1:18" x14ac:dyDescent="0.2">
      <c r="A10" s="2">
        <v>9</v>
      </c>
      <c r="B10" t="s">
        <v>43</v>
      </c>
      <c r="C10" t="s">
        <v>44</v>
      </c>
      <c r="D10" t="s">
        <v>45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>
        <v>0</v>
      </c>
      <c r="P10" s="2">
        <v>0</v>
      </c>
      <c r="Q10">
        <f>SUM(E10:M10)+SUM(O10:P10)</f>
        <v>0</v>
      </c>
    </row>
    <row r="11" spans="1:18" x14ac:dyDescent="0.2">
      <c r="A11" s="2">
        <v>10</v>
      </c>
      <c r="B11" t="s">
        <v>46</v>
      </c>
      <c r="C11" t="s">
        <v>47</v>
      </c>
      <c r="D11" t="s">
        <v>48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>
        <v>0</v>
      </c>
      <c r="P11" s="2">
        <v>0</v>
      </c>
      <c r="Q11">
        <f>SUM(E11:M11)+SUM(O11:P11)</f>
        <v>0</v>
      </c>
    </row>
    <row r="12" spans="1:18" x14ac:dyDescent="0.2">
      <c r="A12" s="2">
        <v>11</v>
      </c>
      <c r="B12" t="s">
        <v>49</v>
      </c>
      <c r="C12" t="s">
        <v>50</v>
      </c>
      <c r="D12" t="s">
        <v>51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>
        <v>0</v>
      </c>
      <c r="P12" s="2">
        <v>0</v>
      </c>
      <c r="Q12">
        <f>SUM(E12:M12)+SUM(O12:P12)</f>
        <v>0</v>
      </c>
    </row>
    <row r="13" spans="1:18" x14ac:dyDescent="0.2">
      <c r="A13" s="2">
        <v>12</v>
      </c>
      <c r="B13" t="s">
        <v>52</v>
      </c>
      <c r="C13" t="s">
        <v>53</v>
      </c>
      <c r="D13" t="s">
        <v>54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17</v>
      </c>
      <c r="O13" s="2">
        <v>0</v>
      </c>
      <c r="P13" s="2">
        <v>0</v>
      </c>
      <c r="Q13">
        <f>SUM(E13:M13)+SUM(O13:P13)</f>
        <v>0</v>
      </c>
    </row>
    <row r="14" spans="1:18" x14ac:dyDescent="0.2">
      <c r="A14" s="2">
        <v>13</v>
      </c>
      <c r="B14" t="s">
        <v>55</v>
      </c>
      <c r="C14" t="s">
        <v>56</v>
      </c>
      <c r="D14" t="s">
        <v>57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17</v>
      </c>
      <c r="O14" s="2">
        <v>0</v>
      </c>
      <c r="P14" s="2">
        <v>0</v>
      </c>
      <c r="Q14">
        <f>SUM(E14:M14)+SUM(O14:P14)</f>
        <v>0</v>
      </c>
    </row>
    <row r="15" spans="1:18" x14ac:dyDescent="0.2">
      <c r="A15" s="2">
        <v>14</v>
      </c>
      <c r="B15" t="s">
        <v>58</v>
      </c>
      <c r="C15" t="s">
        <v>59</v>
      </c>
      <c r="D15" t="s">
        <v>39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17</v>
      </c>
      <c r="O15" s="2">
        <v>0</v>
      </c>
      <c r="P15" s="2">
        <v>0</v>
      </c>
      <c r="Q15">
        <f>SUM(E15:M15)+SUM(O15:P15)</f>
        <v>0</v>
      </c>
    </row>
    <row r="16" spans="1:18" x14ac:dyDescent="0.2">
      <c r="A16" s="2">
        <v>15</v>
      </c>
      <c r="B16" t="s">
        <v>60</v>
      </c>
      <c r="C16" t="s">
        <v>61</v>
      </c>
      <c r="D16" t="s">
        <v>62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17</v>
      </c>
      <c r="O16" s="2">
        <v>0</v>
      </c>
      <c r="P16" s="2">
        <v>0</v>
      </c>
      <c r="Q16">
        <f>SUM(E16:M16)+SUM(O16:P16)</f>
        <v>0</v>
      </c>
    </row>
    <row r="17" spans="1:17" x14ac:dyDescent="0.2">
      <c r="A17" s="2">
        <v>16</v>
      </c>
      <c r="B17" t="s">
        <v>63</v>
      </c>
      <c r="C17" t="s">
        <v>64</v>
      </c>
      <c r="D17" t="s">
        <v>65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17</v>
      </c>
      <c r="O17" s="2">
        <v>0</v>
      </c>
      <c r="P17" s="2">
        <v>0</v>
      </c>
      <c r="Q17">
        <f>SUM(E17:M17)+SUM(O17:P17)</f>
        <v>0</v>
      </c>
    </row>
    <row r="18" spans="1:17" x14ac:dyDescent="0.2">
      <c r="A18" s="2">
        <v>17</v>
      </c>
      <c r="B18" t="s">
        <v>66</v>
      </c>
      <c r="C18" t="s">
        <v>59</v>
      </c>
      <c r="D18" t="s">
        <v>67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 t="s">
        <v>17</v>
      </c>
      <c r="O18" s="2">
        <v>0</v>
      </c>
      <c r="P18" s="2">
        <v>0</v>
      </c>
      <c r="Q18">
        <f>SUM(E18:M18)+SUM(O18:P18)</f>
        <v>0</v>
      </c>
    </row>
    <row r="19" spans="1:17" x14ac:dyDescent="0.2">
      <c r="A19" s="2">
        <v>18</v>
      </c>
      <c r="B19" t="s">
        <v>68</v>
      </c>
      <c r="C19" t="s">
        <v>69</v>
      </c>
      <c r="D19" t="s">
        <v>54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 t="s">
        <v>17</v>
      </c>
      <c r="O19" s="2">
        <v>0</v>
      </c>
      <c r="P19" s="2">
        <v>0</v>
      </c>
      <c r="Q19">
        <f>SUM(E19:M19)+SUM(O19:P19)</f>
        <v>0</v>
      </c>
    </row>
    <row r="20" spans="1:17" x14ac:dyDescent="0.2">
      <c r="A20" s="2">
        <v>19</v>
      </c>
      <c r="B20" t="s">
        <v>70</v>
      </c>
      <c r="C20" t="s">
        <v>23</v>
      </c>
      <c r="D20" t="s">
        <v>71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17</v>
      </c>
      <c r="O20" s="2">
        <v>0</v>
      </c>
      <c r="P20" s="2">
        <v>0</v>
      </c>
      <c r="Q20">
        <f>SUM(E20:M20)+SUM(O20:P20)</f>
        <v>0</v>
      </c>
    </row>
    <row r="21" spans="1:17" x14ac:dyDescent="0.2">
      <c r="A21" s="2">
        <v>20</v>
      </c>
      <c r="B21" t="s">
        <v>72</v>
      </c>
      <c r="C21" t="s">
        <v>73</v>
      </c>
      <c r="D21" t="s">
        <v>74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17</v>
      </c>
      <c r="O21" s="2">
        <v>0</v>
      </c>
      <c r="P21" s="2">
        <v>0</v>
      </c>
      <c r="Q21">
        <f>SUM(E21:M21)+SUM(O21:P21)</f>
        <v>0</v>
      </c>
    </row>
    <row r="22" spans="1:17" x14ac:dyDescent="0.2">
      <c r="A22">
        <v>21</v>
      </c>
      <c r="B22" t="s">
        <v>75</v>
      </c>
      <c r="C22" t="s">
        <v>76</v>
      </c>
      <c r="D22" t="s">
        <v>77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17</v>
      </c>
      <c r="O22" s="2">
        <v>0</v>
      </c>
      <c r="P22" s="2">
        <v>0</v>
      </c>
      <c r="Q22">
        <f>SUM(E22:M22)+SUM(O22:P22)</f>
        <v>0</v>
      </c>
    </row>
  </sheetData>
  <mergeCells count="1">
    <mergeCell ref="B1:D1"/>
  </mergeCells>
  <conditionalFormatting sqref="E2:M22">
    <cfRule type="cellIs" dxfId="24" priority="8" operator="equal">
      <formula>10</formula>
    </cfRule>
    <cfRule type="cellIs" dxfId="23" priority="9" operator="equal">
      <formula>5</formula>
    </cfRule>
    <cfRule type="cellIs" dxfId="22" priority="10" operator="equal">
      <formula>0</formula>
    </cfRule>
  </conditionalFormatting>
  <conditionalFormatting sqref="N2:N22">
    <cfRule type="cellIs" dxfId="21" priority="6" operator="equal">
      <formula>"Да"</formula>
    </cfRule>
    <cfRule type="cellIs" dxfId="20" priority="7" operator="equal">
      <formula>"Нет"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Списки!$C$2:$C$3</xm:f>
          </x14:formula1>
          <xm:sqref>O2:P22</xm:sqref>
        </x14:dataValidation>
        <x14:dataValidation type="list" allowBlank="1" showInputMessage="1" showErrorMessage="1">
          <x14:formula1>
            <xm:f>Списки!$B$2:$B$3</xm:f>
          </x14:formula1>
          <xm:sqref>N2:N22</xm:sqref>
        </x14:dataValidation>
        <x14:dataValidation type="list" allowBlank="1" showInputMessage="1" showErrorMessage="1">
          <x14:formula1>
            <xm:f>Списки!$A$2:$A$4</xm:f>
          </x14:formula1>
          <xm:sqref>E2:M22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pane xSplit="4" ySplit="1" topLeftCell="E2" activePane="bottomRight" state="frozen"/>
      <selection activeCell="C2" sqref="C2"/>
      <selection pane="topRight"/>
      <selection pane="bottomLeft"/>
      <selection pane="bottomRight" activeCell="R24" sqref="R24"/>
    </sheetView>
  </sheetViews>
  <sheetFormatPr baseColWidth="10" defaultColWidth="11" defaultRowHeight="16" x14ac:dyDescent="0.2"/>
  <cols>
    <col min="1" max="1" width="8.1640625" bestFit="1" customWidth="1"/>
    <col min="2" max="3" width="8.1640625" customWidth="1"/>
    <col min="4" max="4" width="25.33203125" customWidth="1"/>
    <col min="5" max="10" width="12.1640625" bestFit="1" customWidth="1"/>
    <col min="11" max="11" width="11" bestFit="1" customWidth="1"/>
    <col min="12" max="12" width="12.1640625" bestFit="1" customWidth="1"/>
    <col min="13" max="13" width="11.33203125" bestFit="1" customWidth="1"/>
    <col min="14" max="14" width="6" bestFit="1" customWidth="1"/>
    <col min="15" max="16" width="16" bestFit="1" customWidth="1"/>
  </cols>
  <sheetData>
    <row r="1" spans="1:18" x14ac:dyDescent="0.2">
      <c r="A1" s="1" t="s">
        <v>0</v>
      </c>
      <c r="B1" s="5" t="s">
        <v>1</v>
      </c>
      <c r="C1" s="6"/>
      <c r="D1" s="7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s="4" t="s">
        <v>15</v>
      </c>
    </row>
    <row r="2" spans="1:18" x14ac:dyDescent="0.2">
      <c r="A2" s="2">
        <v>22</v>
      </c>
      <c r="B2" t="s">
        <v>78</v>
      </c>
      <c r="C2" t="s">
        <v>79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17</v>
      </c>
      <c r="O2" s="2">
        <v>0</v>
      </c>
      <c r="P2" s="2">
        <v>0</v>
      </c>
      <c r="Q2">
        <f>SUM(E2:M2)+SUM(O2:P2)</f>
        <v>0</v>
      </c>
    </row>
    <row r="3" spans="1:18" x14ac:dyDescent="0.2">
      <c r="A3" s="2">
        <v>23</v>
      </c>
      <c r="B3" t="s">
        <v>80</v>
      </c>
      <c r="C3" t="s">
        <v>81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17</v>
      </c>
      <c r="O3" s="2">
        <v>0</v>
      </c>
      <c r="P3" s="2">
        <v>0</v>
      </c>
      <c r="Q3">
        <f t="shared" ref="Q3:Q20" si="0">SUM(E3:M3)+SUM(O3:P3)</f>
        <v>0</v>
      </c>
    </row>
    <row r="4" spans="1:18" x14ac:dyDescent="0.2">
      <c r="A4" s="2">
        <v>24</v>
      </c>
      <c r="B4" t="s">
        <v>82</v>
      </c>
      <c r="C4" t="s">
        <v>83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17</v>
      </c>
      <c r="O4" s="2">
        <v>0</v>
      </c>
      <c r="P4" s="2">
        <v>0</v>
      </c>
      <c r="Q4">
        <f t="shared" si="0"/>
        <v>0</v>
      </c>
    </row>
    <row r="5" spans="1:18" x14ac:dyDescent="0.2">
      <c r="A5" s="2">
        <v>25</v>
      </c>
      <c r="B5" t="s">
        <v>84</v>
      </c>
      <c r="C5" t="s">
        <v>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17</v>
      </c>
      <c r="O5" s="2">
        <v>0</v>
      </c>
      <c r="P5" s="2">
        <v>0</v>
      </c>
      <c r="Q5">
        <f t="shared" si="0"/>
        <v>0</v>
      </c>
    </row>
    <row r="6" spans="1:18" x14ac:dyDescent="0.2">
      <c r="A6" s="2">
        <v>26</v>
      </c>
      <c r="B6" t="s">
        <v>85</v>
      </c>
      <c r="C6" t="s">
        <v>86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17</v>
      </c>
      <c r="O6" s="2">
        <v>0</v>
      </c>
      <c r="P6" s="2">
        <v>0</v>
      </c>
      <c r="Q6">
        <f t="shared" si="0"/>
        <v>0</v>
      </c>
    </row>
    <row r="7" spans="1:18" x14ac:dyDescent="0.2">
      <c r="A7" s="2">
        <v>27</v>
      </c>
      <c r="B7" t="s">
        <v>87</v>
      </c>
      <c r="C7" t="s">
        <v>88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17</v>
      </c>
      <c r="O7" s="2">
        <v>0</v>
      </c>
      <c r="P7" s="2">
        <v>0</v>
      </c>
      <c r="Q7">
        <f t="shared" si="0"/>
        <v>0</v>
      </c>
    </row>
    <row r="8" spans="1:18" x14ac:dyDescent="0.2">
      <c r="A8" s="2">
        <v>28</v>
      </c>
      <c r="B8" t="s">
        <v>89</v>
      </c>
      <c r="C8" t="s">
        <v>90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17</v>
      </c>
      <c r="O8" s="2">
        <v>0</v>
      </c>
      <c r="P8" s="2">
        <v>0</v>
      </c>
      <c r="Q8">
        <f t="shared" si="0"/>
        <v>0</v>
      </c>
    </row>
    <row r="9" spans="1:18" x14ac:dyDescent="0.2">
      <c r="A9" s="2">
        <v>29</v>
      </c>
      <c r="B9" t="s">
        <v>91</v>
      </c>
      <c r="C9" t="s">
        <v>92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>
        <v>0</v>
      </c>
      <c r="P9" s="2">
        <v>0</v>
      </c>
      <c r="Q9">
        <f t="shared" si="0"/>
        <v>0</v>
      </c>
    </row>
    <row r="10" spans="1:18" x14ac:dyDescent="0.2">
      <c r="A10" s="2">
        <v>30</v>
      </c>
      <c r="B10" t="s">
        <v>93</v>
      </c>
      <c r="C10" t="s">
        <v>81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>
        <v>0</v>
      </c>
      <c r="P10" s="2">
        <v>0</v>
      </c>
      <c r="Q10">
        <f t="shared" si="0"/>
        <v>0</v>
      </c>
    </row>
    <row r="11" spans="1:18" x14ac:dyDescent="0.2">
      <c r="A11" s="2">
        <v>31</v>
      </c>
      <c r="B11" t="s">
        <v>94</v>
      </c>
      <c r="C11" t="s">
        <v>95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>
        <v>0</v>
      </c>
      <c r="P11" s="2">
        <v>0</v>
      </c>
      <c r="Q11">
        <f t="shared" si="0"/>
        <v>0</v>
      </c>
    </row>
    <row r="12" spans="1:18" x14ac:dyDescent="0.2">
      <c r="A12" s="2">
        <v>32</v>
      </c>
      <c r="B12" t="s">
        <v>96</v>
      </c>
      <c r="C12" t="s">
        <v>97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>
        <v>0</v>
      </c>
      <c r="P12" s="2">
        <v>0</v>
      </c>
      <c r="Q12">
        <f t="shared" si="0"/>
        <v>0</v>
      </c>
    </row>
    <row r="13" spans="1:18" x14ac:dyDescent="0.2">
      <c r="A13" s="2">
        <v>33</v>
      </c>
      <c r="B13" t="s">
        <v>98</v>
      </c>
      <c r="C13" t="s">
        <v>99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17</v>
      </c>
      <c r="O13" s="2">
        <v>0</v>
      </c>
      <c r="P13" s="2">
        <v>0</v>
      </c>
      <c r="Q13">
        <f t="shared" si="0"/>
        <v>0</v>
      </c>
    </row>
    <row r="14" spans="1:18" x14ac:dyDescent="0.2">
      <c r="A14" s="2">
        <v>34</v>
      </c>
      <c r="B14" t="s">
        <v>100</v>
      </c>
      <c r="C14" t="s">
        <v>83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17</v>
      </c>
      <c r="O14" s="2">
        <v>0</v>
      </c>
      <c r="P14" s="2">
        <v>0</v>
      </c>
      <c r="Q14">
        <f t="shared" si="0"/>
        <v>0</v>
      </c>
    </row>
    <row r="15" spans="1:18" x14ac:dyDescent="0.2">
      <c r="A15" s="2">
        <v>35</v>
      </c>
      <c r="B15" t="s">
        <v>101</v>
      </c>
      <c r="C15" t="s">
        <v>69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17</v>
      </c>
      <c r="O15" s="2">
        <v>0</v>
      </c>
      <c r="P15" s="2">
        <v>0</v>
      </c>
      <c r="Q15">
        <f t="shared" si="0"/>
        <v>0</v>
      </c>
    </row>
    <row r="16" spans="1:18" x14ac:dyDescent="0.2">
      <c r="A16" s="2">
        <v>36</v>
      </c>
      <c r="B16" t="s">
        <v>102</v>
      </c>
      <c r="C16" t="s">
        <v>95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17</v>
      </c>
      <c r="O16" s="2">
        <v>0</v>
      </c>
      <c r="P16" s="2">
        <v>0</v>
      </c>
      <c r="Q16">
        <f t="shared" si="0"/>
        <v>0</v>
      </c>
    </row>
    <row r="17" spans="1:17" x14ac:dyDescent="0.2">
      <c r="A17" s="2">
        <v>1</v>
      </c>
      <c r="B17" t="s">
        <v>103</v>
      </c>
      <c r="C17" t="s">
        <v>104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17</v>
      </c>
      <c r="O17" s="2">
        <v>0</v>
      </c>
      <c r="P17" s="2">
        <v>0</v>
      </c>
      <c r="Q17">
        <f t="shared" si="0"/>
        <v>0</v>
      </c>
    </row>
    <row r="18" spans="1:17" x14ac:dyDescent="0.2">
      <c r="A18" s="2">
        <v>2</v>
      </c>
      <c r="B18" t="s">
        <v>105</v>
      </c>
      <c r="C18" t="s">
        <v>79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 t="s">
        <v>17</v>
      </c>
      <c r="O18" s="2">
        <v>0</v>
      </c>
      <c r="P18" s="2">
        <v>0</v>
      </c>
      <c r="Q18">
        <f t="shared" si="0"/>
        <v>0</v>
      </c>
    </row>
    <row r="19" spans="1:17" x14ac:dyDescent="0.2">
      <c r="A19" s="2">
        <v>3</v>
      </c>
      <c r="B19" t="s">
        <v>106</v>
      </c>
      <c r="C19" t="s">
        <v>107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 t="s">
        <v>17</v>
      </c>
      <c r="O19" s="2">
        <v>0</v>
      </c>
      <c r="P19" s="2">
        <v>0</v>
      </c>
      <c r="Q19">
        <f t="shared" si="0"/>
        <v>0</v>
      </c>
    </row>
    <row r="20" spans="1:17" x14ac:dyDescent="0.2">
      <c r="A20" s="2">
        <v>4</v>
      </c>
      <c r="B20" t="s">
        <v>108</v>
      </c>
      <c r="C20" t="s">
        <v>109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17</v>
      </c>
      <c r="O20" s="2">
        <v>0</v>
      </c>
      <c r="P20" s="2">
        <v>0</v>
      </c>
      <c r="Q20">
        <f t="shared" si="0"/>
        <v>0</v>
      </c>
    </row>
    <row r="21" spans="1:17" x14ac:dyDescent="0.2">
      <c r="A21" s="2">
        <v>5</v>
      </c>
      <c r="B21" t="s">
        <v>110</v>
      </c>
      <c r="C21" t="s">
        <v>111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17</v>
      </c>
      <c r="O21" s="2">
        <v>0</v>
      </c>
      <c r="P21" s="2">
        <v>0</v>
      </c>
      <c r="Q21">
        <f t="shared" ref="Q21" si="1">SUM(E21:M21)+SUM(O21:P21)</f>
        <v>0</v>
      </c>
    </row>
  </sheetData>
  <mergeCells count="1">
    <mergeCell ref="B1:D1"/>
  </mergeCells>
  <conditionalFormatting sqref="E2:M21">
    <cfRule type="cellIs" dxfId="14" priority="3" operator="equal">
      <formula>10</formula>
    </cfRule>
    <cfRule type="cellIs" dxfId="13" priority="4" operator="equal">
      <formula>5</formula>
    </cfRule>
    <cfRule type="cellIs" dxfId="12" priority="5" operator="equal">
      <formula>0</formula>
    </cfRule>
  </conditionalFormatting>
  <conditionalFormatting sqref="N2:N21">
    <cfRule type="cellIs" dxfId="11" priority="1" operator="equal">
      <formula>"Да"</formula>
    </cfRule>
    <cfRule type="cellIs" dxfId="10" priority="2" operator="equal">
      <formula>"Нет"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Списки!$A$2:$A$4</xm:f>
          </x14:formula1>
          <xm:sqref>E2:M21</xm:sqref>
        </x14:dataValidation>
        <x14:dataValidation type="list" allowBlank="1" showInputMessage="1" showErrorMessage="1">
          <x14:formula1>
            <xm:f>Списки!$B$2:$B$3</xm:f>
          </x14:formula1>
          <xm:sqref>N2:N21</xm:sqref>
        </x14:dataValidation>
        <x14:dataValidation type="list" allowBlank="1" showInputMessage="1" showErrorMessage="1">
          <x14:formula1>
            <xm:f>Списки!$C$2:$C$3</xm:f>
          </x14:formula1>
          <xm:sqref>O2:P21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4" ySplit="1" topLeftCell="E2" activePane="bottomRight" state="frozen"/>
      <selection activeCell="C2" sqref="C2"/>
      <selection pane="topRight"/>
      <selection pane="bottomLeft"/>
      <selection pane="bottomRight" activeCell="E25" sqref="E25"/>
    </sheetView>
  </sheetViews>
  <sheetFormatPr baseColWidth="10" defaultColWidth="11" defaultRowHeight="16" x14ac:dyDescent="0.2"/>
  <cols>
    <col min="1" max="1" width="8.1640625" bestFit="1" customWidth="1"/>
    <col min="2" max="2" width="13.33203125" bestFit="1" customWidth="1"/>
    <col min="3" max="3" width="10.1640625" bestFit="1" customWidth="1"/>
    <col min="4" max="4" width="19.83203125" bestFit="1" customWidth="1"/>
    <col min="5" max="10" width="12.1640625" bestFit="1" customWidth="1"/>
    <col min="11" max="11" width="11" bestFit="1" customWidth="1"/>
    <col min="12" max="12" width="12.1640625" bestFit="1" customWidth="1"/>
    <col min="13" max="13" width="11.33203125" bestFit="1" customWidth="1"/>
    <col min="14" max="14" width="6" bestFit="1" customWidth="1"/>
    <col min="15" max="16" width="16" bestFit="1" customWidth="1"/>
    <col min="20" max="20" width="16" customWidth="1"/>
  </cols>
  <sheetData>
    <row r="1" spans="1:18" x14ac:dyDescent="0.2">
      <c r="A1" s="1" t="s">
        <v>0</v>
      </c>
      <c r="B1" s="5" t="s">
        <v>1</v>
      </c>
      <c r="C1" s="6"/>
      <c r="D1" s="7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s="4" t="s">
        <v>15</v>
      </c>
    </row>
    <row r="2" spans="1:18" x14ac:dyDescent="0.2">
      <c r="A2" s="2">
        <v>6</v>
      </c>
      <c r="B2" s="8" t="s">
        <v>112</v>
      </c>
      <c r="C2" s="8" t="s">
        <v>111</v>
      </c>
      <c r="D2" s="8" t="s">
        <v>113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17</v>
      </c>
      <c r="O2" s="2">
        <v>0</v>
      </c>
      <c r="P2" s="2">
        <v>0</v>
      </c>
      <c r="Q2">
        <f>SUM(E2:M2)+SUM(O2:P2)</f>
        <v>0</v>
      </c>
    </row>
    <row r="3" spans="1:18" x14ac:dyDescent="0.2">
      <c r="A3" s="2">
        <v>7</v>
      </c>
      <c r="B3" s="8" t="s">
        <v>114</v>
      </c>
      <c r="C3" s="8" t="s">
        <v>115</v>
      </c>
      <c r="D3" s="8" t="s">
        <v>116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17</v>
      </c>
      <c r="O3" s="2">
        <v>0</v>
      </c>
      <c r="P3" s="2">
        <v>0</v>
      </c>
      <c r="Q3">
        <f t="shared" ref="Q3:Q18" si="0">SUM(E3:M3)+SUM(O3:P3)</f>
        <v>0</v>
      </c>
    </row>
    <row r="4" spans="1:18" x14ac:dyDescent="0.2">
      <c r="A4" s="2">
        <v>8</v>
      </c>
      <c r="B4" s="8" t="s">
        <v>117</v>
      </c>
      <c r="C4" s="8" t="s">
        <v>69</v>
      </c>
      <c r="D4" s="8" t="s">
        <v>24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17</v>
      </c>
      <c r="O4" s="2">
        <v>0</v>
      </c>
      <c r="P4" s="2">
        <v>0</v>
      </c>
      <c r="Q4">
        <f t="shared" si="0"/>
        <v>0</v>
      </c>
    </row>
    <row r="5" spans="1:18" x14ac:dyDescent="0.2">
      <c r="A5" s="2">
        <v>9</v>
      </c>
      <c r="B5" s="8" t="s">
        <v>118</v>
      </c>
      <c r="C5" s="8" t="s">
        <v>119</v>
      </c>
      <c r="D5" s="8" t="s">
        <v>65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17</v>
      </c>
      <c r="O5" s="2">
        <v>0</v>
      </c>
      <c r="P5" s="2">
        <v>0</v>
      </c>
      <c r="Q5">
        <f t="shared" si="0"/>
        <v>0</v>
      </c>
    </row>
    <row r="6" spans="1:18" x14ac:dyDescent="0.2">
      <c r="A6" s="2">
        <v>10</v>
      </c>
      <c r="B6" s="8" t="s">
        <v>120</v>
      </c>
      <c r="C6" s="8" t="s">
        <v>121</v>
      </c>
      <c r="D6" s="8" t="s">
        <v>122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17</v>
      </c>
      <c r="O6" s="2">
        <v>0</v>
      </c>
      <c r="P6" s="2">
        <v>0</v>
      </c>
      <c r="Q6">
        <f t="shared" si="0"/>
        <v>0</v>
      </c>
    </row>
    <row r="7" spans="1:18" x14ac:dyDescent="0.2">
      <c r="A7" s="2">
        <v>11</v>
      </c>
      <c r="B7" s="8" t="s">
        <v>123</v>
      </c>
      <c r="C7" s="8" t="s">
        <v>124</v>
      </c>
      <c r="D7" s="8" t="s">
        <v>27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17</v>
      </c>
      <c r="O7" s="2">
        <v>0</v>
      </c>
      <c r="P7" s="2">
        <v>0</v>
      </c>
      <c r="Q7">
        <f t="shared" si="0"/>
        <v>0</v>
      </c>
    </row>
    <row r="8" spans="1:18" x14ac:dyDescent="0.2">
      <c r="A8" s="2">
        <v>12</v>
      </c>
      <c r="B8" s="8" t="s">
        <v>125</v>
      </c>
      <c r="C8" s="8" t="s">
        <v>126</v>
      </c>
      <c r="D8" s="8" t="s">
        <v>27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17</v>
      </c>
      <c r="O8" s="2">
        <v>0</v>
      </c>
      <c r="P8" s="2">
        <v>0</v>
      </c>
      <c r="Q8">
        <f t="shared" si="0"/>
        <v>0</v>
      </c>
    </row>
    <row r="9" spans="1:18" x14ac:dyDescent="0.2">
      <c r="A9" s="2">
        <v>13</v>
      </c>
      <c r="B9" s="8" t="s">
        <v>127</v>
      </c>
      <c r="C9" s="8" t="s">
        <v>79</v>
      </c>
      <c r="D9" s="8" t="s">
        <v>128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>
        <v>0</v>
      </c>
      <c r="P9" s="2">
        <v>0</v>
      </c>
      <c r="Q9">
        <f t="shared" si="0"/>
        <v>0</v>
      </c>
    </row>
    <row r="10" spans="1:18" x14ac:dyDescent="0.2">
      <c r="A10" s="2">
        <v>14</v>
      </c>
      <c r="B10" s="8" t="s">
        <v>129</v>
      </c>
      <c r="C10" s="8" t="s">
        <v>130</v>
      </c>
      <c r="D10" s="8" t="s">
        <v>131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>
        <v>0</v>
      </c>
      <c r="P10" s="2">
        <v>0</v>
      </c>
      <c r="Q10">
        <f t="shared" si="0"/>
        <v>0</v>
      </c>
    </row>
    <row r="11" spans="1:18" x14ac:dyDescent="0.2">
      <c r="A11" s="2">
        <v>15</v>
      </c>
      <c r="B11" s="8" t="s">
        <v>132</v>
      </c>
      <c r="C11" s="8" t="s">
        <v>133</v>
      </c>
      <c r="D11" s="8" t="s">
        <v>134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>
        <v>0</v>
      </c>
      <c r="P11" s="2">
        <v>0</v>
      </c>
      <c r="Q11">
        <f t="shared" si="0"/>
        <v>0</v>
      </c>
    </row>
    <row r="12" spans="1:18" x14ac:dyDescent="0.2">
      <c r="A12" s="2">
        <v>16</v>
      </c>
      <c r="B12" s="8" t="s">
        <v>135</v>
      </c>
      <c r="C12" s="8" t="s">
        <v>99</v>
      </c>
      <c r="D12" s="8" t="s">
        <v>136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>
        <v>0</v>
      </c>
      <c r="P12" s="2">
        <v>0</v>
      </c>
      <c r="Q12">
        <f t="shared" si="0"/>
        <v>0</v>
      </c>
    </row>
    <row r="13" spans="1:18" x14ac:dyDescent="0.2">
      <c r="A13" s="2">
        <v>17</v>
      </c>
      <c r="B13" s="8" t="s">
        <v>137</v>
      </c>
      <c r="C13" s="8" t="s">
        <v>59</v>
      </c>
      <c r="D13" s="8" t="s">
        <v>138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17</v>
      </c>
      <c r="O13" s="2">
        <v>0</v>
      </c>
      <c r="P13" s="2">
        <v>0</v>
      </c>
      <c r="Q13">
        <f t="shared" si="0"/>
        <v>0</v>
      </c>
    </row>
    <row r="14" spans="1:18" x14ac:dyDescent="0.2">
      <c r="A14" s="2">
        <v>18</v>
      </c>
      <c r="B14" s="8" t="s">
        <v>139</v>
      </c>
      <c r="C14" s="8" t="s">
        <v>140</v>
      </c>
      <c r="D14" s="8" t="s">
        <v>113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17</v>
      </c>
      <c r="O14" s="2">
        <v>0</v>
      </c>
      <c r="P14" s="2">
        <v>0</v>
      </c>
      <c r="Q14">
        <f t="shared" si="0"/>
        <v>0</v>
      </c>
    </row>
    <row r="15" spans="1:18" x14ac:dyDescent="0.2">
      <c r="A15" s="2">
        <v>19</v>
      </c>
      <c r="B15" s="8" t="s">
        <v>141</v>
      </c>
      <c r="C15" s="8" t="s">
        <v>142</v>
      </c>
      <c r="D15" s="8" t="s">
        <v>131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17</v>
      </c>
      <c r="O15" s="2">
        <v>0</v>
      </c>
      <c r="P15" s="2">
        <v>0</v>
      </c>
      <c r="Q15">
        <f t="shared" si="0"/>
        <v>0</v>
      </c>
    </row>
    <row r="16" spans="1:18" x14ac:dyDescent="0.2">
      <c r="A16" s="2">
        <v>20</v>
      </c>
      <c r="B16" s="8" t="s">
        <v>143</v>
      </c>
      <c r="C16" s="8" t="s">
        <v>111</v>
      </c>
      <c r="D16" s="8" t="s">
        <v>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17</v>
      </c>
      <c r="O16" s="2">
        <v>0</v>
      </c>
      <c r="P16" s="2">
        <v>0</v>
      </c>
      <c r="Q16">
        <f t="shared" si="0"/>
        <v>0</v>
      </c>
    </row>
    <row r="17" spans="1:17" x14ac:dyDescent="0.2">
      <c r="A17" s="2">
        <v>21</v>
      </c>
      <c r="B17" s="8" t="s">
        <v>144</v>
      </c>
      <c r="C17" s="8" t="s">
        <v>145</v>
      </c>
      <c r="D17" s="8" t="s">
        <v>146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17</v>
      </c>
      <c r="O17" s="2">
        <v>0</v>
      </c>
      <c r="P17" s="2">
        <v>0</v>
      </c>
      <c r="Q17">
        <f t="shared" si="0"/>
        <v>0</v>
      </c>
    </row>
    <row r="18" spans="1:17" x14ac:dyDescent="0.2">
      <c r="A18" s="2">
        <v>22</v>
      </c>
      <c r="B18" s="8" t="s">
        <v>147</v>
      </c>
      <c r="C18" s="8" t="s">
        <v>148</v>
      </c>
      <c r="D18" s="8" t="s">
        <v>149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 t="s">
        <v>17</v>
      </c>
      <c r="O18" s="2">
        <v>0</v>
      </c>
      <c r="P18" s="2">
        <v>0</v>
      </c>
      <c r="Q18">
        <f t="shared" si="0"/>
        <v>0</v>
      </c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</sheetData>
  <mergeCells count="1">
    <mergeCell ref="B1:D1"/>
  </mergeCells>
  <conditionalFormatting sqref="E2:M18">
    <cfRule type="cellIs" dxfId="9" priority="3" operator="equal">
      <formula>10</formula>
    </cfRule>
    <cfRule type="cellIs" dxfId="8" priority="4" operator="equal">
      <formula>5</formula>
    </cfRule>
    <cfRule type="cellIs" dxfId="7" priority="5" operator="equal">
      <formula>0</formula>
    </cfRule>
  </conditionalFormatting>
  <conditionalFormatting sqref="N2:N18">
    <cfRule type="cellIs" dxfId="6" priority="1" operator="equal">
      <formula>"Да"</formula>
    </cfRule>
    <cfRule type="cellIs" dxfId="5" priority="2" operator="equal">
      <formula>"Нет"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Списки!$C$2:$C$3</xm:f>
          </x14:formula1>
          <xm:sqref>O2:P18</xm:sqref>
        </x14:dataValidation>
        <x14:dataValidation type="list" allowBlank="1" showInputMessage="1" showErrorMessage="1">
          <x14:formula1>
            <xm:f>Списки!$B$2:$B$3</xm:f>
          </x14:formula1>
          <xm:sqref>N2:N18</xm:sqref>
        </x14:dataValidation>
        <x14:dataValidation type="list" allowBlank="1" showInputMessage="1" showErrorMessage="1">
          <x14:formula1>
            <xm:f>Списки!$A$2:$A$4</xm:f>
          </x14:formula1>
          <xm:sqref>E2:M18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pane xSplit="4" ySplit="1" topLeftCell="E2" activePane="bottomRight" state="frozen"/>
      <selection activeCell="C2" sqref="C2"/>
      <selection pane="topRight"/>
      <selection pane="bottomLeft"/>
      <selection pane="bottomRight" activeCell="D19" sqref="D19"/>
    </sheetView>
  </sheetViews>
  <sheetFormatPr baseColWidth="10" defaultColWidth="11" defaultRowHeight="16" x14ac:dyDescent="0.2"/>
  <cols>
    <col min="1" max="1" width="8" bestFit="1" customWidth="1"/>
    <col min="2" max="2" width="10.1640625" bestFit="1" customWidth="1"/>
    <col min="3" max="3" width="9.5" bestFit="1" customWidth="1"/>
    <col min="4" max="4" width="20.33203125" bestFit="1" customWidth="1"/>
    <col min="5" max="10" width="12" bestFit="1" customWidth="1"/>
    <col min="11" max="11" width="11" bestFit="1" customWidth="1"/>
    <col min="12" max="12" width="12" bestFit="1" customWidth="1"/>
    <col min="13" max="13" width="11.1640625" bestFit="1" customWidth="1"/>
    <col min="15" max="16" width="15.83203125" bestFit="1" customWidth="1"/>
  </cols>
  <sheetData>
    <row r="1" spans="1:18" x14ac:dyDescent="0.2">
      <c r="A1" s="1" t="s">
        <v>0</v>
      </c>
      <c r="B1" s="5" t="s">
        <v>1</v>
      </c>
      <c r="C1" s="6"/>
      <c r="D1" s="7"/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11</v>
      </c>
      <c r="O1" s="1" t="s">
        <v>12</v>
      </c>
      <c r="P1" s="1" t="s">
        <v>13</v>
      </c>
      <c r="Q1" s="4" t="s">
        <v>14</v>
      </c>
      <c r="R1" s="4" t="s">
        <v>15</v>
      </c>
    </row>
    <row r="2" spans="1:18" x14ac:dyDescent="0.2">
      <c r="A2" s="2">
        <v>23</v>
      </c>
      <c r="B2" s="9" t="s">
        <v>150</v>
      </c>
      <c r="C2" s="10" t="s">
        <v>151</v>
      </c>
      <c r="D2" s="10" t="s">
        <v>152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17</v>
      </c>
      <c r="O2" s="2">
        <v>0</v>
      </c>
      <c r="P2" s="2">
        <v>0</v>
      </c>
      <c r="Q2">
        <f>SUM(E2:M2)+SUM(O2:P2)</f>
        <v>0</v>
      </c>
    </row>
    <row r="3" spans="1:18" x14ac:dyDescent="0.2">
      <c r="A3" s="2">
        <v>24</v>
      </c>
      <c r="B3" s="9" t="s">
        <v>153</v>
      </c>
      <c r="C3" s="10" t="s">
        <v>119</v>
      </c>
      <c r="D3" s="10" t="s">
        <v>24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17</v>
      </c>
      <c r="O3" s="2">
        <v>0</v>
      </c>
      <c r="P3" s="2">
        <v>0</v>
      </c>
      <c r="Q3">
        <f t="shared" ref="Q3:Q15" si="0">SUM(E3:M3)+SUM(O3:P3)</f>
        <v>0</v>
      </c>
    </row>
    <row r="4" spans="1:18" x14ac:dyDescent="0.2">
      <c r="A4" s="2">
        <v>25</v>
      </c>
      <c r="B4" s="9" t="s">
        <v>154</v>
      </c>
      <c r="C4" s="10" t="s">
        <v>59</v>
      </c>
      <c r="D4" s="10" t="s">
        <v>54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17</v>
      </c>
      <c r="O4" s="2">
        <v>0</v>
      </c>
      <c r="P4" s="2">
        <v>0</v>
      </c>
      <c r="Q4">
        <f t="shared" si="0"/>
        <v>0</v>
      </c>
    </row>
    <row r="5" spans="1:18" x14ac:dyDescent="0.2">
      <c r="A5" s="2">
        <v>26</v>
      </c>
      <c r="B5" s="9" t="s">
        <v>155</v>
      </c>
      <c r="C5" s="10" t="s">
        <v>111</v>
      </c>
      <c r="D5" s="10" t="s">
        <v>21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17</v>
      </c>
      <c r="O5" s="2">
        <v>0</v>
      </c>
      <c r="P5" s="2">
        <v>0</v>
      </c>
      <c r="Q5">
        <f t="shared" si="0"/>
        <v>0</v>
      </c>
    </row>
    <row r="6" spans="1:18" x14ac:dyDescent="0.2">
      <c r="A6" s="2">
        <v>27</v>
      </c>
      <c r="B6" s="9" t="s">
        <v>156</v>
      </c>
      <c r="C6" s="10" t="s">
        <v>73</v>
      </c>
      <c r="D6" s="10" t="s">
        <v>33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17</v>
      </c>
      <c r="O6" s="2">
        <v>0</v>
      </c>
      <c r="P6" s="2">
        <v>0</v>
      </c>
      <c r="Q6">
        <f t="shared" si="0"/>
        <v>0</v>
      </c>
    </row>
    <row r="7" spans="1:18" x14ac:dyDescent="0.2">
      <c r="A7" s="2">
        <v>28</v>
      </c>
      <c r="B7" s="9" t="s">
        <v>157</v>
      </c>
      <c r="C7" s="10" t="s">
        <v>124</v>
      </c>
      <c r="D7" s="10" t="s">
        <v>77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17</v>
      </c>
      <c r="O7" s="2">
        <v>0</v>
      </c>
      <c r="P7" s="2">
        <v>0</v>
      </c>
      <c r="Q7">
        <f t="shared" si="0"/>
        <v>0</v>
      </c>
    </row>
    <row r="8" spans="1:18" x14ac:dyDescent="0.2">
      <c r="A8" s="2">
        <v>29</v>
      </c>
      <c r="B8" s="9" t="s">
        <v>158</v>
      </c>
      <c r="C8" s="10" t="s">
        <v>59</v>
      </c>
      <c r="D8" s="10" t="s">
        <v>33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17</v>
      </c>
      <c r="O8" s="2">
        <v>0</v>
      </c>
      <c r="P8" s="2">
        <v>0</v>
      </c>
      <c r="Q8">
        <f t="shared" si="0"/>
        <v>0</v>
      </c>
    </row>
    <row r="9" spans="1:18" x14ac:dyDescent="0.2">
      <c r="A9" s="2">
        <v>30</v>
      </c>
      <c r="B9" s="9" t="s">
        <v>159</v>
      </c>
      <c r="C9" s="10" t="s">
        <v>64</v>
      </c>
      <c r="D9" s="10" t="s">
        <v>160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>
        <v>0</v>
      </c>
      <c r="P9" s="2">
        <v>0</v>
      </c>
      <c r="Q9">
        <f t="shared" si="0"/>
        <v>0</v>
      </c>
    </row>
    <row r="10" spans="1:18" x14ac:dyDescent="0.2">
      <c r="A10" s="2">
        <v>31</v>
      </c>
      <c r="B10" s="9" t="s">
        <v>161</v>
      </c>
      <c r="C10" s="10" t="s">
        <v>38</v>
      </c>
      <c r="D10" s="10" t="s">
        <v>24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>
        <v>0</v>
      </c>
      <c r="P10" s="2">
        <v>0</v>
      </c>
      <c r="Q10">
        <f t="shared" si="0"/>
        <v>0</v>
      </c>
    </row>
    <row r="11" spans="1:18" x14ac:dyDescent="0.2">
      <c r="A11" s="2">
        <v>32</v>
      </c>
      <c r="B11" s="9" t="s">
        <v>162</v>
      </c>
      <c r="C11" s="10" t="s">
        <v>79</v>
      </c>
      <c r="D11" s="10" t="s">
        <v>113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>
        <v>0</v>
      </c>
      <c r="P11" s="2">
        <v>0</v>
      </c>
      <c r="Q11">
        <f t="shared" si="0"/>
        <v>0</v>
      </c>
    </row>
    <row r="12" spans="1:18" x14ac:dyDescent="0.2">
      <c r="A12" s="2">
        <v>33</v>
      </c>
      <c r="B12" s="9" t="s">
        <v>163</v>
      </c>
      <c r="C12" s="10" t="s">
        <v>164</v>
      </c>
      <c r="D12" s="10" t="s">
        <v>165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>
        <v>0</v>
      </c>
      <c r="P12" s="2">
        <v>0</v>
      </c>
      <c r="Q12">
        <f t="shared" si="0"/>
        <v>0</v>
      </c>
    </row>
    <row r="13" spans="1:18" x14ac:dyDescent="0.2">
      <c r="A13" s="2">
        <v>34</v>
      </c>
      <c r="B13" s="9" t="s">
        <v>166</v>
      </c>
      <c r="C13" s="10" t="s">
        <v>88</v>
      </c>
      <c r="D13" s="10" t="s">
        <v>33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17</v>
      </c>
      <c r="O13" s="2">
        <v>0</v>
      </c>
      <c r="P13" s="2">
        <v>0</v>
      </c>
      <c r="Q13">
        <f t="shared" si="0"/>
        <v>0</v>
      </c>
    </row>
    <row r="14" spans="1:18" x14ac:dyDescent="0.2">
      <c r="A14" s="2">
        <v>35</v>
      </c>
      <c r="B14" s="9" t="s">
        <v>167</v>
      </c>
      <c r="C14" s="11" t="s">
        <v>119</v>
      </c>
      <c r="D14" s="10" t="s">
        <v>39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17</v>
      </c>
      <c r="O14" s="2">
        <v>0</v>
      </c>
      <c r="P14" s="2">
        <v>0</v>
      </c>
      <c r="Q14">
        <f t="shared" si="0"/>
        <v>0</v>
      </c>
    </row>
    <row r="15" spans="1:18" x14ac:dyDescent="0.2">
      <c r="A15" s="2">
        <v>36</v>
      </c>
      <c r="B15" s="9" t="s">
        <v>168</v>
      </c>
      <c r="C15" s="10" t="s">
        <v>164</v>
      </c>
      <c r="D15" s="10" t="s">
        <v>131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17</v>
      </c>
      <c r="O15" s="2">
        <v>0</v>
      </c>
      <c r="P15" s="2">
        <v>0</v>
      </c>
      <c r="Q15">
        <f t="shared" si="0"/>
        <v>0</v>
      </c>
    </row>
  </sheetData>
  <sortState ref="D2:D21">
    <sortCondition ref="D2"/>
  </sortState>
  <mergeCells count="1">
    <mergeCell ref="B1:D1"/>
  </mergeCells>
  <conditionalFormatting sqref="E2:M15">
    <cfRule type="cellIs" dxfId="4" priority="3" operator="equal">
      <formula>10</formula>
    </cfRule>
    <cfRule type="cellIs" dxfId="3" priority="4" operator="equal">
      <formula>5</formula>
    </cfRule>
    <cfRule type="cellIs" dxfId="2" priority="5" operator="equal">
      <formula>0</formula>
    </cfRule>
  </conditionalFormatting>
  <conditionalFormatting sqref="N2:N15">
    <cfRule type="cellIs" dxfId="1" priority="1" operator="equal">
      <formula>"Да"</formula>
    </cfRule>
    <cfRule type="cellIs" dxfId="0" priority="2" operator="equal">
      <formula>"Нет"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Списки!$A$2:$A$4</xm:f>
          </x14:formula1>
          <xm:sqref>E2:M15</xm:sqref>
        </x14:dataValidation>
        <x14:dataValidation type="list" allowBlank="1" showInputMessage="1" showErrorMessage="1">
          <x14:formula1>
            <xm:f>Списки!$B$2:$B$3</xm:f>
          </x14:formula1>
          <xm:sqref>N2:N15</xm:sqref>
        </x14:dataValidation>
        <x14:dataValidation type="list" allowBlank="1" showInputMessage="1" showErrorMessage="1">
          <x14:formula1>
            <xm:f>Списки!$C$2:$C$3</xm:f>
          </x14:formula1>
          <xm:sqref>O2:P15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7" sqref="B37"/>
    </sheetView>
  </sheetViews>
  <sheetFormatPr baseColWidth="10" defaultColWidth="11" defaultRowHeight="16" x14ac:dyDescent="0.2"/>
  <sheetData>
    <row r="1" spans="1:3" x14ac:dyDescent="0.2">
      <c r="A1" t="s">
        <v>18</v>
      </c>
      <c r="B1" t="s">
        <v>11</v>
      </c>
      <c r="C1" t="s">
        <v>14</v>
      </c>
    </row>
    <row r="2" spans="1:3" x14ac:dyDescent="0.2">
      <c r="A2">
        <v>0</v>
      </c>
      <c r="B2" t="s">
        <v>16</v>
      </c>
      <c r="C2">
        <v>0</v>
      </c>
    </row>
    <row r="3" spans="1:3" x14ac:dyDescent="0.2">
      <c r="A3">
        <v>5</v>
      </c>
      <c r="B3" t="s">
        <v>17</v>
      </c>
      <c r="C3">
        <v>15</v>
      </c>
    </row>
    <row r="4" spans="1:3" x14ac:dyDescent="0.2">
      <c r="A4">
        <v>10</v>
      </c>
      <c r="C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08-204</vt:lpstr>
      <vt:lpstr>08-206</vt:lpstr>
      <vt:lpstr>08-207</vt:lpstr>
      <vt:lpstr>08-208</vt:lpstr>
      <vt:lpstr>Списки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2016-09-04T07:44:22Z</dcterms:created>
  <dcterms:modified xsi:type="dcterms:W3CDTF">2017-09-07T06:32:36Z</dcterms:modified>
  <cp:category/>
  <cp:contentStatus/>
</cp:coreProperties>
</file>