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b834\Dropbox\Policy Uncertainty Website\media\"/>
    </mc:Choice>
  </mc:AlternateContent>
  <bookViews>
    <workbookView xWindow="0" yWindow="0" windowWidth="17970" windowHeight="11745"/>
  </bookViews>
  <sheets>
    <sheet name="SK EPU Index Entire Period" sheetId="6" r:id="rId1"/>
    <sheet name="(Non-Normalized) Final SK EPU" sheetId="1" r:id="rId2"/>
    <sheet name="Std EPU each news" sheetId="2" r:id="rId3"/>
    <sheet name="Raw EPU each news" sheetId="3" r:id="rId4"/>
    <sheet name="Raw Total counts" sheetId="4" r:id="rId5"/>
    <sheet name="Raw EPU counts" sheetId="5" r:id="rId6"/>
  </sheets>
  <calcPr calcId="977461"/>
</workbook>
</file>

<file path=xl/calcChain.xml><?xml version="1.0" encoding="utf-8"?>
<calcChain xmlns="http://schemas.openxmlformats.org/spreadsheetml/2006/main">
  <c r="I58" i="1" l="1"/>
  <c r="I59" i="1"/>
  <c r="I60" i="1"/>
  <c r="I61" i="1"/>
  <c r="I62" i="1"/>
  <c r="F2" i="1"/>
  <c r="G2" i="1"/>
  <c r="E2" i="1"/>
  <c r="I57" i="1"/>
  <c r="I37" i="1"/>
  <c r="I17" i="1"/>
  <c r="I56" i="1"/>
  <c r="I36" i="1"/>
  <c r="I16" i="1"/>
  <c r="I55" i="1"/>
  <c r="I35" i="1"/>
  <c r="I15" i="1"/>
  <c r="I54" i="1"/>
  <c r="I34" i="1"/>
  <c r="I14" i="1"/>
  <c r="I33" i="1"/>
  <c r="I23" i="1"/>
  <c r="I53" i="1"/>
  <c r="I13" i="1"/>
  <c r="I52" i="1"/>
  <c r="I32" i="1"/>
  <c r="I12" i="1"/>
  <c r="I30" i="1"/>
  <c r="I3" i="1"/>
  <c r="I22" i="1"/>
  <c r="I20" i="1"/>
  <c r="I51" i="1"/>
  <c r="I31" i="1"/>
  <c r="I11" i="1"/>
  <c r="I50" i="1"/>
  <c r="I10" i="1"/>
  <c r="I41" i="1"/>
  <c r="I18" i="1"/>
  <c r="I49" i="1"/>
  <c r="I29" i="1"/>
  <c r="I9" i="1"/>
  <c r="I28" i="1"/>
  <c r="I8" i="1"/>
  <c r="I44" i="1"/>
  <c r="I21" i="1"/>
  <c r="I19" i="1"/>
  <c r="I48" i="1"/>
  <c r="I47" i="1"/>
  <c r="I27" i="1"/>
  <c r="I7" i="1"/>
  <c r="I46" i="1"/>
  <c r="I26" i="1"/>
  <c r="I6" i="1"/>
  <c r="I5" i="1"/>
  <c r="I24" i="1"/>
  <c r="I4" i="1"/>
  <c r="I42" i="1"/>
  <c r="I38" i="1"/>
  <c r="I45" i="1"/>
  <c r="I25" i="1"/>
  <c r="I2" i="1"/>
  <c r="I40" i="1"/>
  <c r="I43" i="1"/>
  <c r="I39" i="1"/>
</calcChain>
</file>

<file path=xl/sharedStrings.xml><?xml version="1.0" encoding="utf-8"?>
<sst xmlns="http://schemas.openxmlformats.org/spreadsheetml/2006/main" count="714" uniqueCount="404">
  <si>
    <t>Date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</si>
  <si>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</si>
  <si>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</si>
  <si>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</si>
  <si>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</si>
  <si>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</si>
  <si>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</si>
  <si>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</si>
  <si>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</si>
  <si>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</si>
  <si>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</si>
  <si>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</si>
  <si>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</si>
  <si>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</si>
  <si>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</si>
  <si>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</si>
  <si>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</si>
  <si>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</si>
  <si>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</si>
  <si>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</si>
  <si>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</si>
  <si>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</si>
  <si>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</si>
  <si>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</si>
  <si>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</si>
  <si>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</si>
  <si>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</si>
  <si>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</si>
  <si>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</si>
  <si>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</si>
  <si>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</si>
  <si>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</si>
  <si>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</si>
  <si>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</si>
  <si>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</si>
  <si>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</si>
  <si>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</si>
  <si>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</si>
  <si>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</si>
  <si>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</si>
  <si>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</si>
  <si>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</si>
  <si>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</si>
  <si>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</si>
  <si>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</si>
  <si>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</si>
  <si>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</si>
  <si>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</si>
  <si>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</si>
  <si>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</si>
  <si>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</si>
  <si>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</si>
  <si>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finalSKepu</t>
  </si>
  <si>
    <t>meanSKepu</t>
  </si>
  <si>
    <t>stdepu_Kyunghyang_bigkinds</t>
  </si>
  <si>
    <t>stdepu_Hankyoreh_bigkinds</t>
  </si>
  <si>
    <t>stdepu_Hankook_bigkinds</t>
  </si>
  <si>
    <t>stdepu_Maeil_bigkinds</t>
  </si>
  <si>
    <t>stdepu_KoreaEcon_bigkinds</t>
  </si>
  <si>
    <t>rawepu_Kyunghyang_bigkinds</t>
  </si>
  <si>
    <t>rawepu_Hankyoreh_bigkinds</t>
  </si>
  <si>
    <t>rawepu_Hankook_bigkinds</t>
  </si>
  <si>
    <t>rawepu_Maeil_bigkinds</t>
  </si>
  <si>
    <t>rawepu_KoreaEcon_bigkinds</t>
  </si>
  <si>
    <t>total_count_Kyunghyang_bigkinds</t>
  </si>
  <si>
    <t>total_count_Hankyoreh_bigkinds</t>
  </si>
  <si>
    <t>total_count_Hankook_bigkinds</t>
  </si>
  <si>
    <t>total_count_KoreaEcon_bigkinds</t>
  </si>
  <si>
    <t>total_count_Maeil_bigkinds</t>
  </si>
  <si>
    <t>epu_count_Kyunghyang_bigkinds</t>
  </si>
  <si>
    <t>epu_count_Hankyoreh_bigkinds</t>
  </si>
  <si>
    <t>epu_count_Hankook_bigkinds</t>
  </si>
  <si>
    <t>epu_count_KoreaEcon_bigkinds</t>
  </si>
  <si>
    <t>epu_count_Maeil_bigkinds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</si>
  <si>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</si>
  <si>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</si>
  <si>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</si>
  <si>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</si>
  <si>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</si>
  <si>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</si>
  <si>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</si>
  <si>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</si>
  <si>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</si>
  <si>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</si>
  <si>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Jessica's version</t>
  </si>
  <si>
    <t>AVG</t>
  </si>
  <si>
    <t>AVG Jessica</t>
  </si>
  <si>
    <t>Scaling factor</t>
  </si>
  <si>
    <t>finalSKepu_scaled</t>
  </si>
  <si>
    <t>New South Koean EPU Index</t>
  </si>
  <si>
    <t>1/1990</t>
  </si>
  <si>
    <t>2/1990</t>
  </si>
  <si>
    <t>3/1990</t>
  </si>
  <si>
    <t>4/1990</t>
  </si>
  <si>
    <t>5/1990</t>
  </si>
  <si>
    <t>6/1990</t>
  </si>
  <si>
    <t>7/1990</t>
  </si>
  <si>
    <t>8/1990</t>
  </si>
  <si>
    <t>9/1990</t>
  </si>
  <si>
    <t>10/1990</t>
  </si>
  <si>
    <t>11/1990</t>
  </si>
  <si>
    <t>12/1990</t>
  </si>
  <si>
    <t>1/1991</t>
  </si>
  <si>
    <t>2/1991</t>
  </si>
  <si>
    <t>3/1991</t>
  </si>
  <si>
    <t>4/1991</t>
  </si>
  <si>
    <t>5/1991</t>
  </si>
  <si>
    <t>6/1991</t>
  </si>
  <si>
    <t>7/1991</t>
  </si>
  <si>
    <t>8/1991</t>
  </si>
  <si>
    <t>9/1991</t>
  </si>
  <si>
    <t>10/1991</t>
  </si>
  <si>
    <t>11/1991</t>
  </si>
  <si>
    <t>12/1991</t>
  </si>
  <si>
    <t>1/1992</t>
  </si>
  <si>
    <t>2/1992</t>
  </si>
  <si>
    <t>3/1992</t>
  </si>
  <si>
    <t>4/1992</t>
  </si>
  <si>
    <t>5/1992</t>
  </si>
  <si>
    <t>6/1992</t>
  </si>
  <si>
    <t>7/1992</t>
  </si>
  <si>
    <t>8/1992</t>
  </si>
  <si>
    <t>9/1992</t>
  </si>
  <si>
    <t>10/1992</t>
  </si>
  <si>
    <t>11/1992</t>
  </si>
  <si>
    <t>12/1992</t>
  </si>
  <si>
    <t>1/1993</t>
  </si>
  <si>
    <t>2/1993</t>
  </si>
  <si>
    <t>3/1993</t>
  </si>
  <si>
    <t>4/1993</t>
  </si>
  <si>
    <t>5/1993</t>
  </si>
  <si>
    <t>6/1993</t>
  </si>
  <si>
    <t>7/1993</t>
  </si>
  <si>
    <t>8/1993</t>
  </si>
  <si>
    <t>9/1993</t>
  </si>
  <si>
    <t>10/1993</t>
  </si>
  <si>
    <t>11/1993</t>
  </si>
  <si>
    <t>12/1993</t>
  </si>
  <si>
    <t>1/1994</t>
  </si>
  <si>
    <t>2/1994</t>
  </si>
  <si>
    <t>3/1994</t>
  </si>
  <si>
    <t>4/1994</t>
  </si>
  <si>
    <t>5/1994</t>
  </si>
  <si>
    <t>6/1994</t>
  </si>
  <si>
    <t>7/1994</t>
  </si>
  <si>
    <t>8/1994</t>
  </si>
  <si>
    <t>9/1994</t>
  </si>
  <si>
    <t>10/1994</t>
  </si>
  <si>
    <t>11/1994</t>
  </si>
  <si>
    <t>12/1994</t>
  </si>
  <si>
    <t>1/1995</t>
  </si>
  <si>
    <t>2/1995</t>
  </si>
  <si>
    <t>3/1995</t>
  </si>
  <si>
    <t>4/1995</t>
  </si>
  <si>
    <t>5/1995</t>
  </si>
  <si>
    <t>6/1995</t>
  </si>
  <si>
    <t>7/1995</t>
  </si>
  <si>
    <t>8/1995</t>
  </si>
  <si>
    <t>9/1995</t>
  </si>
  <si>
    <t>10/1995</t>
  </si>
  <si>
    <t>11/1995</t>
  </si>
  <si>
    <t>12/1995</t>
  </si>
  <si>
    <t>1/1996</t>
  </si>
  <si>
    <t>2/1996</t>
  </si>
  <si>
    <t>3/1996</t>
  </si>
  <si>
    <t>4/1996</t>
  </si>
  <si>
    <t>5/1996</t>
  </si>
  <si>
    <t>6/1996</t>
  </si>
  <si>
    <t>7/1996</t>
  </si>
  <si>
    <t>8/1996</t>
  </si>
  <si>
    <t>9/1996</t>
  </si>
  <si>
    <t>10/1996</t>
  </si>
  <si>
    <t>11/1996</t>
  </si>
  <si>
    <t>12/1996</t>
  </si>
  <si>
    <t>1/1997</t>
  </si>
  <si>
    <t>2/1997</t>
  </si>
  <si>
    <t>3/1997</t>
  </si>
  <si>
    <t>4/1997</t>
  </si>
  <si>
    <t>5/1997</t>
  </si>
  <si>
    <t>6/1997</t>
  </si>
  <si>
    <t>7/1997</t>
  </si>
  <si>
    <t>8/1997</t>
  </si>
  <si>
    <t>9/1997</t>
  </si>
  <si>
    <t>10/1997</t>
  </si>
  <si>
    <t>11/1997</t>
  </si>
  <si>
    <t>12/1997</t>
  </si>
  <si>
    <t>1/1998</t>
  </si>
  <si>
    <t>2/1998</t>
  </si>
  <si>
    <t>3/1998</t>
  </si>
  <si>
    <t>4/1998</t>
  </si>
  <si>
    <t>5/1998</t>
  </si>
  <si>
    <t>6/1998</t>
  </si>
  <si>
    <t>7/1998</t>
  </si>
  <si>
    <t>8/1998</t>
  </si>
  <si>
    <t>9/1998</t>
  </si>
  <si>
    <t>10/1998</t>
  </si>
  <si>
    <t>11/1998</t>
  </si>
  <si>
    <t>12/1998</t>
  </si>
  <si>
    <t>1/1999</t>
  </si>
  <si>
    <t>2/1999</t>
  </si>
  <si>
    <t>3/1999</t>
  </si>
  <si>
    <t>4/1999</t>
  </si>
  <si>
    <t>5/1999</t>
  </si>
  <si>
    <t>6/1999</t>
  </si>
  <si>
    <t>7/1999</t>
  </si>
  <si>
    <t>8/1999</t>
  </si>
  <si>
    <t>9/1999</t>
  </si>
  <si>
    <t>10/1999</t>
  </si>
  <si>
    <t>11/1999</t>
  </si>
  <si>
    <t>12/1999</t>
  </si>
  <si>
    <t>1/2000</t>
  </si>
  <si>
    <t>2/2000</t>
  </si>
  <si>
    <t>3/2000</t>
  </si>
  <si>
    <t>4/2000</t>
  </si>
  <si>
    <t>5/2000</t>
  </si>
  <si>
    <t>6/2000</t>
  </si>
  <si>
    <t>7/2000</t>
  </si>
  <si>
    <t>8/2000</t>
  </si>
  <si>
    <t>9/2000</t>
  </si>
  <si>
    <t>10/2000</t>
  </si>
  <si>
    <t>11/2000</t>
  </si>
  <si>
    <t>12/2000</t>
  </si>
  <si>
    <t>1/2001</t>
  </si>
  <si>
    <t>2/2001</t>
  </si>
  <si>
    <t>3/2001</t>
  </si>
  <si>
    <t>4/2001</t>
  </si>
  <si>
    <t>5/2001</t>
  </si>
  <si>
    <t>6/2001</t>
  </si>
  <si>
    <t>7/2001</t>
  </si>
  <si>
    <t>8/2001</t>
  </si>
  <si>
    <t>9/2001</t>
  </si>
  <si>
    <t>10/2001</t>
  </si>
  <si>
    <t>11/2001</t>
  </si>
  <si>
    <t>12/2001</t>
  </si>
  <si>
    <t>1/2002</t>
  </si>
  <si>
    <t>2/2002</t>
  </si>
  <si>
    <t>3/2002</t>
  </si>
  <si>
    <t>4/2002</t>
  </si>
  <si>
    <t>5/2002</t>
  </si>
  <si>
    <t>6/2002</t>
  </si>
  <si>
    <t>7/2002</t>
  </si>
  <si>
    <t>8/2002</t>
  </si>
  <si>
    <t>9/2002</t>
  </si>
  <si>
    <t>10/2002</t>
  </si>
  <si>
    <t>11/2002</t>
  </si>
  <si>
    <t>12/2002</t>
  </si>
  <si>
    <t>1/2003</t>
  </si>
  <si>
    <t>2/2003</t>
  </si>
  <si>
    <t>3/2003</t>
  </si>
  <si>
    <t>4/2003</t>
  </si>
  <si>
    <t>5/2003</t>
  </si>
  <si>
    <t>6/2003</t>
  </si>
  <si>
    <t>7/2003</t>
  </si>
  <si>
    <t>8/2003</t>
  </si>
  <si>
    <t>9/2003</t>
  </si>
  <si>
    <t>10/2003</t>
  </si>
  <si>
    <t>11/2003</t>
  </si>
  <si>
    <t>12/2003</t>
  </si>
  <si>
    <t>1/2004</t>
  </si>
  <si>
    <t>2/2004</t>
  </si>
  <si>
    <t>3/2004</t>
  </si>
  <si>
    <t>4/2004</t>
  </si>
  <si>
    <t>5/2004</t>
  </si>
  <si>
    <t>6/2004</t>
  </si>
  <si>
    <t>7/2004</t>
  </si>
  <si>
    <t>8/2004</t>
  </si>
  <si>
    <t>9/2004</t>
  </si>
  <si>
    <t>10/2004</t>
  </si>
  <si>
    <t>11/2004</t>
  </si>
  <si>
    <t>12/2004</t>
  </si>
  <si>
    <t>1/2005</t>
  </si>
  <si>
    <t>2/2005</t>
  </si>
  <si>
    <t>3/2005</t>
  </si>
  <si>
    <t>4/2005</t>
  </si>
  <si>
    <t>5/2005</t>
  </si>
  <si>
    <t>6/2005</t>
  </si>
  <si>
    <t>7/2005</t>
  </si>
  <si>
    <t>8/2005</t>
  </si>
  <si>
    <t>9/2005</t>
  </si>
  <si>
    <t>10/2005</t>
  </si>
  <si>
    <t>11/2005</t>
  </si>
  <si>
    <t>12/2005</t>
  </si>
  <si>
    <t>1/2006</t>
  </si>
  <si>
    <t>2/2006</t>
  </si>
  <si>
    <t>3/2006</t>
  </si>
  <si>
    <t>4/2006</t>
  </si>
  <si>
    <t>5/2006</t>
  </si>
  <si>
    <t>6/2006</t>
  </si>
  <si>
    <t>7/2006</t>
  </si>
  <si>
    <t>8/2006</t>
  </si>
  <si>
    <t>9/2006</t>
  </si>
  <si>
    <t>10/2006</t>
  </si>
  <si>
    <t>11/2006</t>
  </si>
  <si>
    <t>12/2006</t>
  </si>
  <si>
    <t>1/2007</t>
  </si>
  <si>
    <t>2/2007</t>
  </si>
  <si>
    <t>3/2007</t>
  </si>
  <si>
    <t>4/2007</t>
  </si>
  <si>
    <t>5/2007</t>
  </si>
  <si>
    <t>6/2007</t>
  </si>
  <si>
    <t>7/2007</t>
  </si>
  <si>
    <t>8/2007</t>
  </si>
  <si>
    <t>9/2007</t>
  </si>
  <si>
    <t>10/2007</t>
  </si>
  <si>
    <t>11/2007</t>
  </si>
  <si>
    <t>12/2007</t>
  </si>
  <si>
    <t>1/2008</t>
  </si>
  <si>
    <t>2/2008</t>
  </si>
  <si>
    <t>3/2008</t>
  </si>
  <si>
    <t>4/2008</t>
  </si>
  <si>
    <t>5/2008</t>
  </si>
  <si>
    <t>6/2008</t>
  </si>
  <si>
    <t>7/2008</t>
  </si>
  <si>
    <t>8/2008</t>
  </si>
  <si>
    <t>9/2008</t>
  </si>
  <si>
    <t>10/2008</t>
  </si>
  <si>
    <t>11/2008</t>
  </si>
  <si>
    <t>12/2008</t>
  </si>
  <si>
    <t>1/2009</t>
  </si>
  <si>
    <t>2/2009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</si>
  <si>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</si>
  <si>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</si>
  <si>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</si>
  <si>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</si>
  <si>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</si>
  <si>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</si>
  <si>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</si>
  <si>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</si>
  <si>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</si>
  <si>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</si>
  <si>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1/2010</t>
  </si>
  <si>
    <t>2/2010</t>
  </si>
  <si>
    <t>3/2010</t>
  </si>
  <si>
    <t>4/2010</t>
  </si>
  <si>
    <t>5/2010</t>
  </si>
  <si>
    <t>6/2010</t>
  </si>
  <si>
    <t>7/2010</t>
  </si>
  <si>
    <t>8/2010</t>
  </si>
  <si>
    <t>9/2010</t>
  </si>
  <si>
    <t>10/2010</t>
  </si>
  <si>
    <t>11/2010</t>
  </si>
  <si>
    <t>12/2010</t>
  </si>
  <si>
    <t>1/2011</t>
  </si>
  <si>
    <t>2/2011</t>
  </si>
  <si>
    <t>3/2011</t>
  </si>
  <si>
    <t>4/2011</t>
  </si>
  <si>
    <t>5/2011</t>
  </si>
  <si>
    <t>6/2011</t>
  </si>
  <si>
    <t>7/2011</t>
  </si>
  <si>
    <t>8/2011</t>
  </si>
  <si>
    <t>9/2011</t>
  </si>
  <si>
    <t>10/2011</t>
  </si>
  <si>
    <t>11/2011</t>
  </si>
  <si>
    <t>12/2011</t>
  </si>
  <si>
    <t>1/2012</t>
  </si>
  <si>
    <t>2/2012</t>
  </si>
  <si>
    <t>3/2012</t>
  </si>
  <si>
    <t>4/2012</t>
  </si>
  <si>
    <t>5/2012</t>
  </si>
  <si>
    <t>6/2012</t>
  </si>
  <si>
    <t>7/2012</t>
  </si>
  <si>
    <t>8/2012</t>
  </si>
  <si>
    <t>9/2012</t>
  </si>
  <si>
    <t>10/2012</t>
  </si>
  <si>
    <t>11/2012</t>
  </si>
  <si>
    <t>12/2012</t>
  </si>
  <si>
    <t>1/2013</t>
  </si>
  <si>
    <t>2/2013</t>
  </si>
  <si>
    <t>3/2013</t>
  </si>
  <si>
    <t>4/2013</t>
  </si>
  <si>
    <t>5/2013</t>
  </si>
  <si>
    <t>6/2013</t>
  </si>
  <si>
    <t>7/2013</t>
  </si>
  <si>
    <t>8/2013</t>
  </si>
  <si>
    <t>9/2013</t>
  </si>
  <si>
    <t>10/2013</t>
  </si>
  <si>
    <t>11/2013</t>
  </si>
  <si>
    <t>12/2013</t>
  </si>
  <si>
    <t>1/2014</t>
  </si>
  <si>
    <t>2/2014</t>
  </si>
  <si>
    <t>3/2014</t>
  </si>
  <si>
    <t>4/2014</t>
  </si>
  <si>
    <t>5/2014</t>
  </si>
  <si>
    <t>6/2014</t>
  </si>
  <si>
    <t>7/2014</t>
  </si>
  <si>
    <t>8/2014</t>
  </si>
  <si>
    <t>9/2014</t>
  </si>
  <si>
    <t>10/2014</t>
  </si>
  <si>
    <t>11/2014</t>
  </si>
  <si>
    <t>12/2014</t>
  </si>
  <si>
    <t>1/2015</t>
  </si>
  <si>
    <t>2/2015</t>
  </si>
  <si>
    <t>3/2015</t>
  </si>
  <si>
    <t>4/2015</t>
  </si>
  <si>
    <t>5/2015</t>
  </si>
  <si>
    <t>6/2015</t>
  </si>
  <si>
    <t>7/2015</t>
  </si>
  <si>
    <t>8/2015</t>
  </si>
  <si>
    <t>9/2015</t>
  </si>
  <si>
    <t>10/2015</t>
  </si>
  <si>
    <t>11/2015</t>
  </si>
  <si>
    <t>12/2015</t>
  </si>
  <si>
    <t>Note: From the beginning to 12/2015, I just paste the records obtained from Jessica</t>
  </si>
  <si>
    <t>Note: BigKinds responded to me that HanKook had an internal issue so that they couldn't send the articles in real-time between 2020/06/20 to 2020/08/06, and the data during this period has been indexed from HanKook to BigKinds in August.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</si>
</sst>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4"/>
  <sheetViews>
    <sheetView tabSelected="1" workbookViewId="0">
      <selection activeCell="A6" sqref="A6"/>
    </sheetView>
  </sheetViews>
  <sheetFormatPr defaultRowHeight="12.75" x14ac:dyDescent="0.2"/>
  <sheetData>
    <row r="1" spans="1:2" x14ac:dyDescent="0.2">
      <c r="A1" t="s">
        <v>0</v>
      </c>
      <c r="B1" t="s">
        <v>89</v>
      </c>
    </row>
    <row r="2" spans="1:2" x14ac:dyDescent="0.2">
      <c r="A2" t="s">
        <v>90</v>
      </c>
      <c r="B2">
        <v>129.63865661621094</v>
      </c>
    </row>
    <row r="3" spans="1:2" x14ac:dyDescent="0.2">
      <c r="A3" t="s">
        <v>91</v>
      </c>
      <c r="B3">
        <v>73.562210083007813</v>
      </c>
    </row>
    <row r="4" spans="1:2" x14ac:dyDescent="0.2">
      <c r="A4" t="s">
        <v>92</v>
      </c>
      <c r="B4">
        <v>102.0125732421875</v>
      </c>
    </row>
    <row r="5" spans="1:2" x14ac:dyDescent="0.2">
      <c r="A5" t="s">
        <v>93</v>
      </c>
      <c r="B5">
        <v>118.50137329101563</v>
      </c>
    </row>
    <row r="6" spans="1:2" x14ac:dyDescent="0.2">
      <c r="A6" t="s">
        <v>94</v>
      </c>
      <c r="B6">
        <v>45.044033050537109</v>
      </c>
    </row>
    <row r="7" spans="1:2" x14ac:dyDescent="0.2">
      <c r="A7" t="s">
        <v>95</v>
      </c>
      <c r="B7">
        <v>41.993118286132813</v>
      </c>
    </row>
    <row r="8" spans="1:2" x14ac:dyDescent="0.2">
      <c r="A8" t="s">
        <v>96</v>
      </c>
      <c r="B8">
        <v>55.293289184570313</v>
      </c>
    </row>
    <row r="9" spans="1:2" x14ac:dyDescent="0.2">
      <c r="A9" t="s">
        <v>97</v>
      </c>
      <c r="B9">
        <v>36.805610656738281</v>
      </c>
    </row>
    <row r="10" spans="1:2" x14ac:dyDescent="0.2">
      <c r="A10" t="s">
        <v>98</v>
      </c>
      <c r="B10">
        <v>38.599475860595703</v>
      </c>
    </row>
    <row r="11" spans="1:2" x14ac:dyDescent="0.2">
      <c r="A11" t="s">
        <v>99</v>
      </c>
      <c r="B11">
        <v>63.654529571533203</v>
      </c>
    </row>
    <row r="12" spans="1:2" x14ac:dyDescent="0.2">
      <c r="A12" t="s">
        <v>100</v>
      </c>
      <c r="B12">
        <v>58.352340698242188</v>
      </c>
    </row>
    <row r="13" spans="1:2" x14ac:dyDescent="0.2">
      <c r="A13" t="s">
        <v>101</v>
      </c>
      <c r="B13">
        <v>48.805477142333984</v>
      </c>
    </row>
    <row r="14" spans="1:2" x14ac:dyDescent="0.2">
      <c r="A14" t="s">
        <v>102</v>
      </c>
      <c r="B14">
        <v>78.890480041503906</v>
      </c>
    </row>
    <row r="15" spans="1:2" x14ac:dyDescent="0.2">
      <c r="A15" t="s">
        <v>103</v>
      </c>
      <c r="B15">
        <v>65.68365478515625</v>
      </c>
    </row>
    <row r="16" spans="1:2" x14ac:dyDescent="0.2">
      <c r="A16" t="s">
        <v>104</v>
      </c>
      <c r="B16">
        <v>65.2398681640625</v>
      </c>
    </row>
    <row r="17" spans="1:2" x14ac:dyDescent="0.2">
      <c r="A17" t="s">
        <v>105</v>
      </c>
      <c r="B17">
        <v>52.192302703857422</v>
      </c>
    </row>
    <row r="18" spans="1:2" x14ac:dyDescent="0.2">
      <c r="A18" t="s">
        <v>106</v>
      </c>
      <c r="B18">
        <v>34.968540191650391</v>
      </c>
    </row>
    <row r="19" spans="1:2" x14ac:dyDescent="0.2">
      <c r="A19" t="s">
        <v>107</v>
      </c>
      <c r="B19">
        <v>46.434280395507813</v>
      </c>
    </row>
    <row r="20" spans="1:2" x14ac:dyDescent="0.2">
      <c r="A20" t="s">
        <v>108</v>
      </c>
      <c r="B20">
        <v>29.320182800292969</v>
      </c>
    </row>
    <row r="21" spans="1:2" x14ac:dyDescent="0.2">
      <c r="A21" t="s">
        <v>109</v>
      </c>
      <c r="B21">
        <v>127.97739410400391</v>
      </c>
    </row>
    <row r="22" spans="1:2" x14ac:dyDescent="0.2">
      <c r="A22" t="s">
        <v>110</v>
      </c>
      <c r="B22">
        <v>84.746864318847656</v>
      </c>
    </row>
    <row r="23" spans="1:2" x14ac:dyDescent="0.2">
      <c r="A23" t="s">
        <v>111</v>
      </c>
      <c r="B23">
        <v>38.970798492431641</v>
      </c>
    </row>
    <row r="24" spans="1:2" x14ac:dyDescent="0.2">
      <c r="A24" t="s">
        <v>112</v>
      </c>
      <c r="B24">
        <v>142.00849914550781</v>
      </c>
    </row>
    <row r="25" spans="1:2" x14ac:dyDescent="0.2">
      <c r="A25" t="s">
        <v>113</v>
      </c>
      <c r="B25">
        <v>152.4228515625</v>
      </c>
    </row>
    <row r="26" spans="1:2" x14ac:dyDescent="0.2">
      <c r="A26" t="s">
        <v>114</v>
      </c>
      <c r="B26">
        <v>68.066413879394531</v>
      </c>
    </row>
    <row r="27" spans="1:2" x14ac:dyDescent="0.2">
      <c r="A27" t="s">
        <v>115</v>
      </c>
      <c r="B27">
        <v>35.323722839355469</v>
      </c>
    </row>
    <row r="28" spans="1:2" x14ac:dyDescent="0.2">
      <c r="A28" t="s">
        <v>116</v>
      </c>
      <c r="B28">
        <v>35.296119689941406</v>
      </c>
    </row>
    <row r="29" spans="1:2" x14ac:dyDescent="0.2">
      <c r="A29" t="s">
        <v>117</v>
      </c>
      <c r="B29">
        <v>68.391578674316406</v>
      </c>
    </row>
    <row r="30" spans="1:2" x14ac:dyDescent="0.2">
      <c r="A30" t="s">
        <v>118</v>
      </c>
      <c r="B30">
        <v>46.310718536376953</v>
      </c>
    </row>
    <row r="31" spans="1:2" x14ac:dyDescent="0.2">
      <c r="A31" t="s">
        <v>119</v>
      </c>
      <c r="B31">
        <v>35.906909942626953</v>
      </c>
    </row>
    <row r="32" spans="1:2" x14ac:dyDescent="0.2">
      <c r="A32" t="s">
        <v>120</v>
      </c>
      <c r="B32">
        <v>65.81402587890625</v>
      </c>
    </row>
    <row r="33" spans="1:2" x14ac:dyDescent="0.2">
      <c r="A33" t="s">
        <v>121</v>
      </c>
      <c r="B33">
        <v>70.074996948242188</v>
      </c>
    </row>
    <row r="34" spans="1:2" x14ac:dyDescent="0.2">
      <c r="A34" t="s">
        <v>122</v>
      </c>
      <c r="B34">
        <v>67.214424133300781</v>
      </c>
    </row>
    <row r="35" spans="1:2" x14ac:dyDescent="0.2">
      <c r="A35" t="s">
        <v>123</v>
      </c>
      <c r="B35">
        <v>94.099136352539063</v>
      </c>
    </row>
    <row r="36" spans="1:2" x14ac:dyDescent="0.2">
      <c r="A36" t="s">
        <v>124</v>
      </c>
      <c r="B36">
        <v>115.83776092529297</v>
      </c>
    </row>
    <row r="37" spans="1:2" x14ac:dyDescent="0.2">
      <c r="A37" t="s">
        <v>125</v>
      </c>
      <c r="B37">
        <v>127.093017578125</v>
      </c>
    </row>
    <row r="38" spans="1:2" x14ac:dyDescent="0.2">
      <c r="A38" t="s">
        <v>126</v>
      </c>
      <c r="B38">
        <v>78.63812255859375</v>
      </c>
    </row>
    <row r="39" spans="1:2" x14ac:dyDescent="0.2">
      <c r="A39" t="s">
        <v>127</v>
      </c>
      <c r="B39">
        <v>62.491668701171875</v>
      </c>
    </row>
    <row r="40" spans="1:2" x14ac:dyDescent="0.2">
      <c r="A40" t="s">
        <v>128</v>
      </c>
      <c r="B40">
        <v>50.930011749267578</v>
      </c>
    </row>
    <row r="41" spans="1:2" x14ac:dyDescent="0.2">
      <c r="A41" t="s">
        <v>129</v>
      </c>
      <c r="B41">
        <v>51.74676513671875</v>
      </c>
    </row>
    <row r="42" spans="1:2" x14ac:dyDescent="0.2">
      <c r="A42" t="s">
        <v>130</v>
      </c>
      <c r="B42">
        <v>35.019271850585938</v>
      </c>
    </row>
    <row r="43" spans="1:2" x14ac:dyDescent="0.2">
      <c r="A43" t="s">
        <v>131</v>
      </c>
      <c r="B43">
        <v>77.184585571289063</v>
      </c>
    </row>
    <row r="44" spans="1:2" x14ac:dyDescent="0.2">
      <c r="A44" t="s">
        <v>132</v>
      </c>
      <c r="B44">
        <v>68.027145385742188</v>
      </c>
    </row>
    <row r="45" spans="1:2" x14ac:dyDescent="0.2">
      <c r="A45" t="s">
        <v>133</v>
      </c>
      <c r="B45">
        <v>185.09613037109375</v>
      </c>
    </row>
    <row r="46" spans="1:2" x14ac:dyDescent="0.2">
      <c r="A46" t="s">
        <v>134</v>
      </c>
      <c r="B46">
        <v>74.0445556640625</v>
      </c>
    </row>
    <row r="47" spans="1:2" x14ac:dyDescent="0.2">
      <c r="A47" t="s">
        <v>135</v>
      </c>
      <c r="B47">
        <v>64.392303466796875</v>
      </c>
    </row>
    <row r="48" spans="1:2" x14ac:dyDescent="0.2">
      <c r="A48" t="s">
        <v>136</v>
      </c>
      <c r="B48">
        <v>109.66512298583984</v>
      </c>
    </row>
    <row r="49" spans="1:2" x14ac:dyDescent="0.2">
      <c r="A49" t="s">
        <v>137</v>
      </c>
      <c r="B49">
        <v>49.162174224853516</v>
      </c>
    </row>
    <row r="50" spans="1:2" x14ac:dyDescent="0.2">
      <c r="A50" t="s">
        <v>138</v>
      </c>
      <c r="B50">
        <v>83.145317077636719</v>
      </c>
    </row>
    <row r="51" spans="1:2" x14ac:dyDescent="0.2">
      <c r="A51" t="s">
        <v>139</v>
      </c>
      <c r="B51">
        <v>61.295154571533203</v>
      </c>
    </row>
    <row r="52" spans="1:2" x14ac:dyDescent="0.2">
      <c r="A52" t="s">
        <v>140</v>
      </c>
      <c r="B52">
        <v>28.133577346801758</v>
      </c>
    </row>
    <row r="53" spans="1:2" x14ac:dyDescent="0.2">
      <c r="A53" t="s">
        <v>141</v>
      </c>
      <c r="B53">
        <v>44.398044586181641</v>
      </c>
    </row>
    <row r="54" spans="1:2" x14ac:dyDescent="0.2">
      <c r="A54" t="s">
        <v>142</v>
      </c>
      <c r="B54">
        <v>45.752223968505859</v>
      </c>
    </row>
    <row r="55" spans="1:2" x14ac:dyDescent="0.2">
      <c r="A55" t="s">
        <v>143</v>
      </c>
      <c r="B55">
        <v>94.249580383300781</v>
      </c>
    </row>
    <row r="56" spans="1:2" x14ac:dyDescent="0.2">
      <c r="A56" t="s">
        <v>144</v>
      </c>
      <c r="B56">
        <v>160.66134643554688</v>
      </c>
    </row>
    <row r="57" spans="1:2" x14ac:dyDescent="0.2">
      <c r="A57" t="s">
        <v>145</v>
      </c>
      <c r="B57">
        <v>90.061119079589844</v>
      </c>
    </row>
    <row r="58" spans="1:2" x14ac:dyDescent="0.2">
      <c r="A58" t="s">
        <v>146</v>
      </c>
      <c r="B58">
        <v>62.247123718261719</v>
      </c>
    </row>
    <row r="59" spans="1:2" x14ac:dyDescent="0.2">
      <c r="A59" t="s">
        <v>147</v>
      </c>
      <c r="B59">
        <v>43.929859161376953</v>
      </c>
    </row>
    <row r="60" spans="1:2" x14ac:dyDescent="0.2">
      <c r="A60" t="s">
        <v>148</v>
      </c>
      <c r="B60">
        <v>53.131122589111328</v>
      </c>
    </row>
    <row r="61" spans="1:2" x14ac:dyDescent="0.2">
      <c r="A61" t="s">
        <v>149</v>
      </c>
      <c r="B61">
        <v>57.017692565917969</v>
      </c>
    </row>
    <row r="62" spans="1:2" x14ac:dyDescent="0.2">
      <c r="A62" t="s">
        <v>150</v>
      </c>
      <c r="B62">
        <v>86.163116455078125</v>
      </c>
    </row>
    <row r="63" spans="1:2" x14ac:dyDescent="0.2">
      <c r="A63" t="s">
        <v>151</v>
      </c>
      <c r="B63">
        <v>61.419315338134766</v>
      </c>
    </row>
    <row r="64" spans="1:2" x14ac:dyDescent="0.2">
      <c r="A64" t="s">
        <v>152</v>
      </c>
      <c r="B64">
        <v>69.101005554199219</v>
      </c>
    </row>
    <row r="65" spans="1:2" x14ac:dyDescent="0.2">
      <c r="A65" t="s">
        <v>153</v>
      </c>
      <c r="B65">
        <v>43.504505157470703</v>
      </c>
    </row>
    <row r="66" spans="1:2" x14ac:dyDescent="0.2">
      <c r="A66" t="s">
        <v>154</v>
      </c>
      <c r="B66">
        <v>51.072994232177734</v>
      </c>
    </row>
    <row r="67" spans="1:2" x14ac:dyDescent="0.2">
      <c r="A67" t="s">
        <v>155</v>
      </c>
      <c r="B67">
        <v>42.156242370605469</v>
      </c>
    </row>
    <row r="68" spans="1:2" x14ac:dyDescent="0.2">
      <c r="A68" t="s">
        <v>156</v>
      </c>
      <c r="B68">
        <v>44.569068908691406</v>
      </c>
    </row>
    <row r="69" spans="1:2" x14ac:dyDescent="0.2">
      <c r="A69" t="s">
        <v>157</v>
      </c>
      <c r="B69">
        <v>34.543701171875</v>
      </c>
    </row>
    <row r="70" spans="1:2" x14ac:dyDescent="0.2">
      <c r="A70" t="s">
        <v>158</v>
      </c>
      <c r="B70">
        <v>34.691822052001953</v>
      </c>
    </row>
    <row r="71" spans="1:2" x14ac:dyDescent="0.2">
      <c r="A71" t="s">
        <v>159</v>
      </c>
      <c r="B71">
        <v>44.400379180908203</v>
      </c>
    </row>
    <row r="72" spans="1:2" x14ac:dyDescent="0.2">
      <c r="A72" t="s">
        <v>160</v>
      </c>
      <c r="B72">
        <v>56.08380126953125</v>
      </c>
    </row>
    <row r="73" spans="1:2" x14ac:dyDescent="0.2">
      <c r="A73" t="s">
        <v>161</v>
      </c>
      <c r="B73">
        <v>55.088260650634766</v>
      </c>
    </row>
    <row r="74" spans="1:2" x14ac:dyDescent="0.2">
      <c r="A74" t="s">
        <v>162</v>
      </c>
      <c r="B74">
        <v>90.648605346679688</v>
      </c>
    </row>
    <row r="75" spans="1:2" x14ac:dyDescent="0.2">
      <c r="A75" t="s">
        <v>163</v>
      </c>
      <c r="B75">
        <v>65.518333435058594</v>
      </c>
    </row>
    <row r="76" spans="1:2" x14ac:dyDescent="0.2">
      <c r="A76" t="s">
        <v>164</v>
      </c>
      <c r="B76">
        <v>55.359592437744141</v>
      </c>
    </row>
    <row r="77" spans="1:2" x14ac:dyDescent="0.2">
      <c r="A77" t="s">
        <v>165</v>
      </c>
      <c r="B77">
        <v>63.592533111572266</v>
      </c>
    </row>
    <row r="78" spans="1:2" x14ac:dyDescent="0.2">
      <c r="A78" t="s">
        <v>166</v>
      </c>
      <c r="B78">
        <v>33.822158813476563</v>
      </c>
    </row>
    <row r="79" spans="1:2" x14ac:dyDescent="0.2">
      <c r="A79" t="s">
        <v>167</v>
      </c>
      <c r="B79">
        <v>35.196033477783203</v>
      </c>
    </row>
    <row r="80" spans="1:2" x14ac:dyDescent="0.2">
      <c r="A80" t="s">
        <v>168</v>
      </c>
      <c r="B80">
        <v>39.501121520996094</v>
      </c>
    </row>
    <row r="81" spans="1:2" x14ac:dyDescent="0.2">
      <c r="A81" t="s">
        <v>169</v>
      </c>
      <c r="B81">
        <v>42.75604248046875</v>
      </c>
    </row>
    <row r="82" spans="1:2" x14ac:dyDescent="0.2">
      <c r="A82" t="s">
        <v>170</v>
      </c>
      <c r="B82">
        <v>45.213985443115234</v>
      </c>
    </row>
    <row r="83" spans="1:2" x14ac:dyDescent="0.2">
      <c r="A83" t="s">
        <v>171</v>
      </c>
      <c r="B83">
        <v>29.694196701049805</v>
      </c>
    </row>
    <row r="84" spans="1:2" x14ac:dyDescent="0.2">
      <c r="A84" t="s">
        <v>172</v>
      </c>
      <c r="B84">
        <v>35.812614440917969</v>
      </c>
    </row>
    <row r="85" spans="1:2" x14ac:dyDescent="0.2">
      <c r="A85" t="s">
        <v>173</v>
      </c>
      <c r="B85">
        <v>65.272010803222656</v>
      </c>
    </row>
    <row r="86" spans="1:2" x14ac:dyDescent="0.2">
      <c r="A86" t="s">
        <v>174</v>
      </c>
      <c r="B86">
        <v>96.73699951171875</v>
      </c>
    </row>
    <row r="87" spans="1:2" x14ac:dyDescent="0.2">
      <c r="A87" t="s">
        <v>175</v>
      </c>
      <c r="B87">
        <v>95.543174743652344</v>
      </c>
    </row>
    <row r="88" spans="1:2" x14ac:dyDescent="0.2">
      <c r="A88" t="s">
        <v>176</v>
      </c>
      <c r="B88">
        <v>58.503791809082031</v>
      </c>
    </row>
    <row r="89" spans="1:2" x14ac:dyDescent="0.2">
      <c r="A89" t="s">
        <v>177</v>
      </c>
      <c r="B89">
        <v>42.154121398925781</v>
      </c>
    </row>
    <row r="90" spans="1:2" x14ac:dyDescent="0.2">
      <c r="A90" t="s">
        <v>178</v>
      </c>
      <c r="B90">
        <v>22.886646270751953</v>
      </c>
    </row>
    <row r="91" spans="1:2" x14ac:dyDescent="0.2">
      <c r="A91" t="s">
        <v>179</v>
      </c>
      <c r="B91">
        <v>48.312713623046875</v>
      </c>
    </row>
    <row r="92" spans="1:2" x14ac:dyDescent="0.2">
      <c r="A92" t="s">
        <v>180</v>
      </c>
      <c r="B92">
        <v>41.88299560546875</v>
      </c>
    </row>
    <row r="93" spans="1:2" x14ac:dyDescent="0.2">
      <c r="A93" t="s">
        <v>181</v>
      </c>
      <c r="B93">
        <v>50.171432495117188</v>
      </c>
    </row>
    <row r="94" spans="1:2" x14ac:dyDescent="0.2">
      <c r="A94" t="s">
        <v>182</v>
      </c>
      <c r="B94">
        <v>56.847137451171875</v>
      </c>
    </row>
    <row r="95" spans="1:2" x14ac:dyDescent="0.2">
      <c r="A95" t="s">
        <v>183</v>
      </c>
      <c r="B95">
        <v>105.40327453613281</v>
      </c>
    </row>
    <row r="96" spans="1:2" x14ac:dyDescent="0.2">
      <c r="A96" t="s">
        <v>184</v>
      </c>
      <c r="B96">
        <v>91.968521118164063</v>
      </c>
    </row>
    <row r="97" spans="1:2" x14ac:dyDescent="0.2">
      <c r="A97" t="s">
        <v>185</v>
      </c>
      <c r="B97">
        <v>150.54646301269531</v>
      </c>
    </row>
    <row r="98" spans="1:2" x14ac:dyDescent="0.2">
      <c r="A98" t="s">
        <v>186</v>
      </c>
      <c r="B98">
        <v>85.984405517578125</v>
      </c>
    </row>
    <row r="99" spans="1:2" x14ac:dyDescent="0.2">
      <c r="A99" t="s">
        <v>187</v>
      </c>
      <c r="B99">
        <v>62.058845520019531</v>
      </c>
    </row>
    <row r="100" spans="1:2" x14ac:dyDescent="0.2">
      <c r="A100" t="s">
        <v>188</v>
      </c>
      <c r="B100">
        <v>41.5384521484375</v>
      </c>
    </row>
    <row r="101" spans="1:2" x14ac:dyDescent="0.2">
      <c r="A101" t="s">
        <v>189</v>
      </c>
      <c r="B101">
        <v>49.499092102050781</v>
      </c>
    </row>
    <row r="102" spans="1:2" x14ac:dyDescent="0.2">
      <c r="A102" t="s">
        <v>190</v>
      </c>
      <c r="B102">
        <v>50.572608947753906</v>
      </c>
    </row>
    <row r="103" spans="1:2" x14ac:dyDescent="0.2">
      <c r="A103" t="s">
        <v>191</v>
      </c>
      <c r="B103">
        <v>63.470546722412109</v>
      </c>
    </row>
    <row r="104" spans="1:2" x14ac:dyDescent="0.2">
      <c r="A104" t="s">
        <v>192</v>
      </c>
      <c r="B104">
        <v>54.497848510742188</v>
      </c>
    </row>
    <row r="105" spans="1:2" x14ac:dyDescent="0.2">
      <c r="A105" t="s">
        <v>193</v>
      </c>
      <c r="B105">
        <v>88.187522888183594</v>
      </c>
    </row>
    <row r="106" spans="1:2" x14ac:dyDescent="0.2">
      <c r="A106" t="s">
        <v>194</v>
      </c>
      <c r="B106">
        <v>140.45413208007813</v>
      </c>
    </row>
    <row r="107" spans="1:2" x14ac:dyDescent="0.2">
      <c r="A107" t="s">
        <v>195</v>
      </c>
      <c r="B107">
        <v>118.56822204589844</v>
      </c>
    </row>
    <row r="108" spans="1:2" x14ac:dyDescent="0.2">
      <c r="A108" t="s">
        <v>196</v>
      </c>
      <c r="B108">
        <v>89.158988952636719</v>
      </c>
    </row>
    <row r="109" spans="1:2" x14ac:dyDescent="0.2">
      <c r="A109" t="s">
        <v>197</v>
      </c>
      <c r="B109">
        <v>94.915946960449219</v>
      </c>
    </row>
    <row r="110" spans="1:2" x14ac:dyDescent="0.2">
      <c r="A110" t="s">
        <v>198</v>
      </c>
      <c r="B110">
        <v>81.927391052246094</v>
      </c>
    </row>
    <row r="111" spans="1:2" x14ac:dyDescent="0.2">
      <c r="A111" t="s">
        <v>199</v>
      </c>
      <c r="B111">
        <v>59.316474914550781</v>
      </c>
    </row>
    <row r="112" spans="1:2" x14ac:dyDescent="0.2">
      <c r="A112" t="s">
        <v>200</v>
      </c>
      <c r="B112">
        <v>39.124015808105469</v>
      </c>
    </row>
    <row r="113" spans="1:2" x14ac:dyDescent="0.2">
      <c r="A113" t="s">
        <v>201</v>
      </c>
      <c r="B113">
        <v>52.506935119628906</v>
      </c>
    </row>
    <row r="114" spans="1:2" x14ac:dyDescent="0.2">
      <c r="A114" t="s">
        <v>202</v>
      </c>
      <c r="B114">
        <v>60.596035003662109</v>
      </c>
    </row>
    <row r="115" spans="1:2" x14ac:dyDescent="0.2">
      <c r="A115" t="s">
        <v>203</v>
      </c>
      <c r="B115">
        <v>33.701847076416016</v>
      </c>
    </row>
    <row r="116" spans="1:2" x14ac:dyDescent="0.2">
      <c r="A116" t="s">
        <v>204</v>
      </c>
      <c r="B116">
        <v>57.671199798583984</v>
      </c>
    </row>
    <row r="117" spans="1:2" x14ac:dyDescent="0.2">
      <c r="A117" t="s">
        <v>205</v>
      </c>
      <c r="B117">
        <v>29.661186218261719</v>
      </c>
    </row>
    <row r="118" spans="1:2" x14ac:dyDescent="0.2">
      <c r="A118" t="s">
        <v>206</v>
      </c>
      <c r="B118">
        <v>52.504177093505859</v>
      </c>
    </row>
    <row r="119" spans="1:2" x14ac:dyDescent="0.2">
      <c r="A119" t="s">
        <v>207</v>
      </c>
      <c r="B119">
        <v>75.135459899902344</v>
      </c>
    </row>
    <row r="120" spans="1:2" x14ac:dyDescent="0.2">
      <c r="A120" t="s">
        <v>208</v>
      </c>
      <c r="B120">
        <v>48.582710266113281</v>
      </c>
    </row>
    <row r="121" spans="1:2" x14ac:dyDescent="0.2">
      <c r="A121" t="s">
        <v>209</v>
      </c>
      <c r="B121">
        <v>22.427446365356445</v>
      </c>
    </row>
    <row r="122" spans="1:2" x14ac:dyDescent="0.2">
      <c r="A122" t="s">
        <v>210</v>
      </c>
      <c r="B122">
        <v>55.092353820800781</v>
      </c>
    </row>
    <row r="123" spans="1:2" x14ac:dyDescent="0.2">
      <c r="A123" t="s">
        <v>211</v>
      </c>
      <c r="B123">
        <v>33.020256042480469</v>
      </c>
    </row>
    <row r="124" spans="1:2" x14ac:dyDescent="0.2">
      <c r="A124" t="s">
        <v>212</v>
      </c>
      <c r="B124">
        <v>33.104640960693359</v>
      </c>
    </row>
    <row r="125" spans="1:2" x14ac:dyDescent="0.2">
      <c r="A125" t="s">
        <v>213</v>
      </c>
      <c r="B125">
        <v>74.568229675292969</v>
      </c>
    </row>
    <row r="126" spans="1:2" x14ac:dyDescent="0.2">
      <c r="A126" t="s">
        <v>214</v>
      </c>
      <c r="B126">
        <v>126.79806518554688</v>
      </c>
    </row>
    <row r="127" spans="1:2" x14ac:dyDescent="0.2">
      <c r="A127" t="s">
        <v>215</v>
      </c>
      <c r="B127">
        <v>115.86445617675781</v>
      </c>
    </row>
    <row r="128" spans="1:2" x14ac:dyDescent="0.2">
      <c r="A128" t="s">
        <v>216</v>
      </c>
      <c r="B128">
        <v>58.343441009521484</v>
      </c>
    </row>
    <row r="129" spans="1:2" x14ac:dyDescent="0.2">
      <c r="A129" t="s">
        <v>217</v>
      </c>
      <c r="B129">
        <v>44.882255554199219</v>
      </c>
    </row>
    <row r="130" spans="1:2" x14ac:dyDescent="0.2">
      <c r="A130" t="s">
        <v>218</v>
      </c>
      <c r="B130">
        <v>121.42422485351563</v>
      </c>
    </row>
    <row r="131" spans="1:2" x14ac:dyDescent="0.2">
      <c r="A131" t="s">
        <v>219</v>
      </c>
      <c r="B131">
        <v>66.016754150390625</v>
      </c>
    </row>
    <row r="132" spans="1:2" x14ac:dyDescent="0.2">
      <c r="A132" t="s">
        <v>220</v>
      </c>
      <c r="B132">
        <v>232.67008972167969</v>
      </c>
    </row>
    <row r="133" spans="1:2" x14ac:dyDescent="0.2">
      <c r="A133" t="s">
        <v>221</v>
      </c>
      <c r="B133">
        <v>140.28160095214844</v>
      </c>
    </row>
    <row r="134" spans="1:2" x14ac:dyDescent="0.2">
      <c r="A134" t="s">
        <v>222</v>
      </c>
      <c r="B134">
        <v>122.68970489501953</v>
      </c>
    </row>
    <row r="135" spans="1:2" x14ac:dyDescent="0.2">
      <c r="A135" t="s">
        <v>223</v>
      </c>
      <c r="B135">
        <v>90.7386474609375</v>
      </c>
    </row>
    <row r="136" spans="1:2" x14ac:dyDescent="0.2">
      <c r="A136" t="s">
        <v>224</v>
      </c>
      <c r="B136">
        <v>84.369186401367188</v>
      </c>
    </row>
    <row r="137" spans="1:2" x14ac:dyDescent="0.2">
      <c r="A137" t="s">
        <v>225</v>
      </c>
      <c r="B137">
        <v>105.83856964111328</v>
      </c>
    </row>
    <row r="138" spans="1:2" x14ac:dyDescent="0.2">
      <c r="A138" t="s">
        <v>226</v>
      </c>
      <c r="B138">
        <v>93.241615295410156</v>
      </c>
    </row>
    <row r="139" spans="1:2" x14ac:dyDescent="0.2">
      <c r="A139" t="s">
        <v>227</v>
      </c>
      <c r="B139">
        <v>75.571975708007813</v>
      </c>
    </row>
    <row r="140" spans="1:2" x14ac:dyDescent="0.2">
      <c r="A140" t="s">
        <v>228</v>
      </c>
      <c r="B140">
        <v>113.56025695800781</v>
      </c>
    </row>
    <row r="141" spans="1:2" x14ac:dyDescent="0.2">
      <c r="A141" t="s">
        <v>229</v>
      </c>
      <c r="B141">
        <v>159.74147033691406</v>
      </c>
    </row>
    <row r="142" spans="1:2" x14ac:dyDescent="0.2">
      <c r="A142" t="s">
        <v>230</v>
      </c>
      <c r="B142">
        <v>183.46220397949219</v>
      </c>
    </row>
    <row r="143" spans="1:2" x14ac:dyDescent="0.2">
      <c r="A143" t="s">
        <v>231</v>
      </c>
      <c r="B143">
        <v>168.93443298339844</v>
      </c>
    </row>
    <row r="144" spans="1:2" x14ac:dyDescent="0.2">
      <c r="A144" t="s">
        <v>232</v>
      </c>
      <c r="B144">
        <v>122.699462890625</v>
      </c>
    </row>
    <row r="145" spans="1:2" x14ac:dyDescent="0.2">
      <c r="A145" t="s">
        <v>233</v>
      </c>
      <c r="B145">
        <v>111.50533294677734</v>
      </c>
    </row>
    <row r="146" spans="1:2" x14ac:dyDescent="0.2">
      <c r="A146" t="s">
        <v>234</v>
      </c>
      <c r="B146">
        <v>136.21501159667969</v>
      </c>
    </row>
    <row r="147" spans="1:2" x14ac:dyDescent="0.2">
      <c r="A147" t="s">
        <v>235</v>
      </c>
      <c r="B147">
        <v>59.017024993896484</v>
      </c>
    </row>
    <row r="148" spans="1:2" x14ac:dyDescent="0.2">
      <c r="A148" t="s">
        <v>236</v>
      </c>
      <c r="B148">
        <v>62.528923034667969</v>
      </c>
    </row>
    <row r="149" spans="1:2" x14ac:dyDescent="0.2">
      <c r="A149" t="s">
        <v>237</v>
      </c>
      <c r="B149">
        <v>75.5360107421875</v>
      </c>
    </row>
    <row r="150" spans="1:2" x14ac:dyDescent="0.2">
      <c r="A150" t="s">
        <v>238</v>
      </c>
      <c r="B150">
        <v>104.50341796875</v>
      </c>
    </row>
    <row r="151" spans="1:2" x14ac:dyDescent="0.2">
      <c r="A151" t="s">
        <v>239</v>
      </c>
      <c r="B151">
        <v>79.953697204589844</v>
      </c>
    </row>
    <row r="152" spans="1:2" x14ac:dyDescent="0.2">
      <c r="A152" t="s">
        <v>240</v>
      </c>
      <c r="B152">
        <v>70.119537353515625</v>
      </c>
    </row>
    <row r="153" spans="1:2" x14ac:dyDescent="0.2">
      <c r="A153" t="s">
        <v>241</v>
      </c>
      <c r="B153">
        <v>88.36773681640625</v>
      </c>
    </row>
    <row r="154" spans="1:2" x14ac:dyDescent="0.2">
      <c r="A154" t="s">
        <v>242</v>
      </c>
      <c r="B154">
        <v>136.93740844726563</v>
      </c>
    </row>
    <row r="155" spans="1:2" x14ac:dyDescent="0.2">
      <c r="A155" t="s">
        <v>243</v>
      </c>
      <c r="B155">
        <v>195.05339050292969</v>
      </c>
    </row>
    <row r="156" spans="1:2" x14ac:dyDescent="0.2">
      <c r="A156" t="s">
        <v>244</v>
      </c>
      <c r="B156">
        <v>142.3193359375</v>
      </c>
    </row>
    <row r="157" spans="1:2" x14ac:dyDescent="0.2">
      <c r="A157" t="s">
        <v>245</v>
      </c>
      <c r="B157">
        <v>162.25584411621094</v>
      </c>
    </row>
    <row r="158" spans="1:2" x14ac:dyDescent="0.2">
      <c r="A158" t="s">
        <v>246</v>
      </c>
      <c r="B158">
        <v>224.40335083007813</v>
      </c>
    </row>
    <row r="159" spans="1:2" x14ac:dyDescent="0.2">
      <c r="A159" t="s">
        <v>247</v>
      </c>
      <c r="B159">
        <v>298.80148315429688</v>
      </c>
    </row>
    <row r="160" spans="1:2" x14ac:dyDescent="0.2">
      <c r="A160" t="s">
        <v>248</v>
      </c>
      <c r="B160">
        <v>319.0037841796875</v>
      </c>
    </row>
    <row r="161" spans="1:2" x14ac:dyDescent="0.2">
      <c r="A161" t="s">
        <v>249</v>
      </c>
      <c r="B161">
        <v>208.06355285644531</v>
      </c>
    </row>
    <row r="162" spans="1:2" x14ac:dyDescent="0.2">
      <c r="A162" t="s">
        <v>250</v>
      </c>
      <c r="B162">
        <v>141.16862487792969</v>
      </c>
    </row>
    <row r="163" spans="1:2" x14ac:dyDescent="0.2">
      <c r="A163" t="s">
        <v>251</v>
      </c>
      <c r="B163">
        <v>155.37652587890625</v>
      </c>
    </row>
    <row r="164" spans="1:2" x14ac:dyDescent="0.2">
      <c r="A164" t="s">
        <v>252</v>
      </c>
      <c r="B164">
        <v>109.27848815917969</v>
      </c>
    </row>
    <row r="165" spans="1:2" x14ac:dyDescent="0.2">
      <c r="A165" t="s">
        <v>253</v>
      </c>
      <c r="B165">
        <v>94.965377807617188</v>
      </c>
    </row>
    <row r="166" spans="1:2" x14ac:dyDescent="0.2">
      <c r="A166" t="s">
        <v>254</v>
      </c>
      <c r="B166">
        <v>77.554679870605469</v>
      </c>
    </row>
    <row r="167" spans="1:2" x14ac:dyDescent="0.2">
      <c r="A167" t="s">
        <v>255</v>
      </c>
      <c r="B167">
        <v>153.17120361328125</v>
      </c>
    </row>
    <row r="168" spans="1:2" x14ac:dyDescent="0.2">
      <c r="A168" t="s">
        <v>256</v>
      </c>
      <c r="B168">
        <v>111.30708312988281</v>
      </c>
    </row>
    <row r="169" spans="1:2" x14ac:dyDescent="0.2">
      <c r="A169" t="s">
        <v>257</v>
      </c>
      <c r="B169">
        <v>96.781280517578125</v>
      </c>
    </row>
    <row r="170" spans="1:2" x14ac:dyDescent="0.2">
      <c r="A170" t="s">
        <v>258</v>
      </c>
      <c r="B170">
        <v>145.821533203125</v>
      </c>
    </row>
    <row r="171" spans="1:2" x14ac:dyDescent="0.2">
      <c r="A171" t="s">
        <v>259</v>
      </c>
      <c r="B171">
        <v>77.061485290527344</v>
      </c>
    </row>
    <row r="172" spans="1:2" x14ac:dyDescent="0.2">
      <c r="A172" t="s">
        <v>260</v>
      </c>
      <c r="B172">
        <v>180.11639404296875</v>
      </c>
    </row>
    <row r="173" spans="1:2" x14ac:dyDescent="0.2">
      <c r="A173" t="s">
        <v>261</v>
      </c>
      <c r="B173">
        <v>141.32057189941406</v>
      </c>
    </row>
    <row r="174" spans="1:2" x14ac:dyDescent="0.2">
      <c r="A174" t="s">
        <v>262</v>
      </c>
      <c r="B174">
        <v>205.35894775390625</v>
      </c>
    </row>
    <row r="175" spans="1:2" x14ac:dyDescent="0.2">
      <c r="A175" t="s">
        <v>263</v>
      </c>
      <c r="B175">
        <v>95.582733154296875</v>
      </c>
    </row>
    <row r="176" spans="1:2" x14ac:dyDescent="0.2">
      <c r="A176" t="s">
        <v>264</v>
      </c>
      <c r="B176">
        <v>103.64140319824219</v>
      </c>
    </row>
    <row r="177" spans="1:2" x14ac:dyDescent="0.2">
      <c r="A177" t="s">
        <v>265</v>
      </c>
      <c r="B177">
        <v>132.95126342773438</v>
      </c>
    </row>
    <row r="178" spans="1:2" x14ac:dyDescent="0.2">
      <c r="A178" t="s">
        <v>266</v>
      </c>
      <c r="B178">
        <v>120.3370361328125</v>
      </c>
    </row>
    <row r="179" spans="1:2" x14ac:dyDescent="0.2">
      <c r="A179" t="s">
        <v>267</v>
      </c>
      <c r="B179">
        <v>137.29852294921875</v>
      </c>
    </row>
    <row r="180" spans="1:2" x14ac:dyDescent="0.2">
      <c r="A180" t="s">
        <v>268</v>
      </c>
      <c r="B180">
        <v>145.22651672363281</v>
      </c>
    </row>
    <row r="181" spans="1:2" x14ac:dyDescent="0.2">
      <c r="A181" t="s">
        <v>269</v>
      </c>
      <c r="B181">
        <v>93.934333801269531</v>
      </c>
    </row>
    <row r="182" spans="1:2" x14ac:dyDescent="0.2">
      <c r="A182" t="s">
        <v>270</v>
      </c>
      <c r="B182">
        <v>107.98381805419922</v>
      </c>
    </row>
    <row r="183" spans="1:2" x14ac:dyDescent="0.2">
      <c r="A183" t="s">
        <v>271</v>
      </c>
      <c r="B183">
        <v>49.758312225341797</v>
      </c>
    </row>
    <row r="184" spans="1:2" x14ac:dyDescent="0.2">
      <c r="A184" t="s">
        <v>272</v>
      </c>
      <c r="B184">
        <v>59.187976837158203</v>
      </c>
    </row>
    <row r="185" spans="1:2" x14ac:dyDescent="0.2">
      <c r="A185" t="s">
        <v>273</v>
      </c>
      <c r="B185">
        <v>47.205741882324219</v>
      </c>
    </row>
    <row r="186" spans="1:2" x14ac:dyDescent="0.2">
      <c r="A186" t="s">
        <v>274</v>
      </c>
      <c r="B186">
        <v>68.587661743164063</v>
      </c>
    </row>
    <row r="187" spans="1:2" x14ac:dyDescent="0.2">
      <c r="A187" t="s">
        <v>275</v>
      </c>
      <c r="B187">
        <v>50.874046325683594</v>
      </c>
    </row>
    <row r="188" spans="1:2" x14ac:dyDescent="0.2">
      <c r="A188" t="s">
        <v>276</v>
      </c>
      <c r="B188">
        <v>74.232322692871094</v>
      </c>
    </row>
    <row r="189" spans="1:2" x14ac:dyDescent="0.2">
      <c r="A189" t="s">
        <v>277</v>
      </c>
      <c r="B189">
        <v>50.949932098388672</v>
      </c>
    </row>
    <row r="190" spans="1:2" x14ac:dyDescent="0.2">
      <c r="A190" t="s">
        <v>278</v>
      </c>
      <c r="B190">
        <v>86.649856567382813</v>
      </c>
    </row>
    <row r="191" spans="1:2" x14ac:dyDescent="0.2">
      <c r="A191" t="s">
        <v>279</v>
      </c>
      <c r="B191">
        <v>86.609306335449219</v>
      </c>
    </row>
    <row r="192" spans="1:2" x14ac:dyDescent="0.2">
      <c r="A192" t="s">
        <v>280</v>
      </c>
      <c r="B192">
        <v>62.466236114501953</v>
      </c>
    </row>
    <row r="193" spans="1:2" x14ac:dyDescent="0.2">
      <c r="A193" t="s">
        <v>281</v>
      </c>
      <c r="B193">
        <v>79.169998168945313</v>
      </c>
    </row>
    <row r="194" spans="1:2" x14ac:dyDescent="0.2">
      <c r="A194" t="s">
        <v>282</v>
      </c>
      <c r="B194">
        <v>76.670486450195313</v>
      </c>
    </row>
    <row r="195" spans="1:2" x14ac:dyDescent="0.2">
      <c r="A195" t="s">
        <v>283</v>
      </c>
      <c r="B195">
        <v>82.132781982421875</v>
      </c>
    </row>
    <row r="196" spans="1:2" x14ac:dyDescent="0.2">
      <c r="A196" t="s">
        <v>284</v>
      </c>
      <c r="B196">
        <v>63.849334716796875</v>
      </c>
    </row>
    <row r="197" spans="1:2" x14ac:dyDescent="0.2">
      <c r="A197" t="s">
        <v>285</v>
      </c>
      <c r="B197">
        <v>85.363174438476563</v>
      </c>
    </row>
    <row r="198" spans="1:2" x14ac:dyDescent="0.2">
      <c r="A198" t="s">
        <v>286</v>
      </c>
      <c r="B198">
        <v>84.962982177734375</v>
      </c>
    </row>
    <row r="199" spans="1:2" x14ac:dyDescent="0.2">
      <c r="A199" t="s">
        <v>287</v>
      </c>
      <c r="B199">
        <v>111.20315551757813</v>
      </c>
    </row>
    <row r="200" spans="1:2" x14ac:dyDescent="0.2">
      <c r="A200" t="s">
        <v>288</v>
      </c>
      <c r="B200">
        <v>94.998970031738281</v>
      </c>
    </row>
    <row r="201" spans="1:2" x14ac:dyDescent="0.2">
      <c r="A201" t="s">
        <v>289</v>
      </c>
      <c r="B201">
        <v>64.386749267578125</v>
      </c>
    </row>
    <row r="202" spans="1:2" x14ac:dyDescent="0.2">
      <c r="A202" t="s">
        <v>290</v>
      </c>
      <c r="B202">
        <v>70.377471923828125</v>
      </c>
    </row>
    <row r="203" spans="1:2" x14ac:dyDescent="0.2">
      <c r="A203" t="s">
        <v>291</v>
      </c>
      <c r="B203">
        <v>140.80838012695313</v>
      </c>
    </row>
    <row r="204" spans="1:2" x14ac:dyDescent="0.2">
      <c r="A204" t="s">
        <v>292</v>
      </c>
      <c r="B204">
        <v>108.07726287841797</v>
      </c>
    </row>
    <row r="205" spans="1:2" x14ac:dyDescent="0.2">
      <c r="A205" t="s">
        <v>293</v>
      </c>
      <c r="B205">
        <v>106.05816650390625</v>
      </c>
    </row>
    <row r="206" spans="1:2" x14ac:dyDescent="0.2">
      <c r="A206" t="s">
        <v>294</v>
      </c>
      <c r="B206">
        <v>134.79161071777344</v>
      </c>
    </row>
    <row r="207" spans="1:2" x14ac:dyDescent="0.2">
      <c r="A207" t="s">
        <v>295</v>
      </c>
      <c r="B207">
        <v>66.3350830078125</v>
      </c>
    </row>
    <row r="208" spans="1:2" x14ac:dyDescent="0.2">
      <c r="A208" t="s">
        <v>296</v>
      </c>
      <c r="B208">
        <v>79.735160827636719</v>
      </c>
    </row>
    <row r="209" spans="1:2" x14ac:dyDescent="0.2">
      <c r="A209" t="s">
        <v>297</v>
      </c>
      <c r="B209">
        <v>78.807868957519531</v>
      </c>
    </row>
    <row r="210" spans="1:2" x14ac:dyDescent="0.2">
      <c r="A210" t="s">
        <v>298</v>
      </c>
      <c r="B210">
        <v>69.240325927734375</v>
      </c>
    </row>
    <row r="211" spans="1:2" x14ac:dyDescent="0.2">
      <c r="A211" t="s">
        <v>299</v>
      </c>
      <c r="B211">
        <v>74.090751647949219</v>
      </c>
    </row>
    <row r="212" spans="1:2" x14ac:dyDescent="0.2">
      <c r="A212" t="s">
        <v>300</v>
      </c>
      <c r="B212">
        <v>37.306587219238281</v>
      </c>
    </row>
    <row r="213" spans="1:2" x14ac:dyDescent="0.2">
      <c r="A213" t="s">
        <v>301</v>
      </c>
      <c r="B213">
        <v>80.593070983886719</v>
      </c>
    </row>
    <row r="214" spans="1:2" x14ac:dyDescent="0.2">
      <c r="A214" t="s">
        <v>302</v>
      </c>
      <c r="B214">
        <v>79.575820922851563</v>
      </c>
    </row>
    <row r="215" spans="1:2" x14ac:dyDescent="0.2">
      <c r="A215" t="s">
        <v>303</v>
      </c>
      <c r="B215">
        <v>57.744136810302734</v>
      </c>
    </row>
    <row r="216" spans="1:2" x14ac:dyDescent="0.2">
      <c r="A216" t="s">
        <v>304</v>
      </c>
      <c r="B216">
        <v>91.988624572753906</v>
      </c>
    </row>
    <row r="217" spans="1:2" x14ac:dyDescent="0.2">
      <c r="A217" t="s">
        <v>305</v>
      </c>
      <c r="B217">
        <v>140.62445068359375</v>
      </c>
    </row>
    <row r="218" spans="1:2" x14ac:dyDescent="0.2">
      <c r="A218" t="s">
        <v>306</v>
      </c>
      <c r="B218">
        <v>135.08099365234375</v>
      </c>
    </row>
    <row r="219" spans="1:2" x14ac:dyDescent="0.2">
      <c r="A219" t="s">
        <v>307</v>
      </c>
      <c r="B219">
        <v>95.595809936523438</v>
      </c>
    </row>
    <row r="220" spans="1:2" x14ac:dyDescent="0.2">
      <c r="A220" t="s">
        <v>308</v>
      </c>
      <c r="B220">
        <v>87.944526672363281</v>
      </c>
    </row>
    <row r="221" spans="1:2" x14ac:dyDescent="0.2">
      <c r="A221" t="s">
        <v>309</v>
      </c>
      <c r="B221">
        <v>74.095062255859375</v>
      </c>
    </row>
    <row r="222" spans="1:2" x14ac:dyDescent="0.2">
      <c r="A222" t="s">
        <v>310</v>
      </c>
      <c r="B222">
        <v>89.214927673339844</v>
      </c>
    </row>
    <row r="223" spans="1:2" x14ac:dyDescent="0.2">
      <c r="A223" t="s">
        <v>311</v>
      </c>
      <c r="B223">
        <v>125.87109375</v>
      </c>
    </row>
    <row r="224" spans="1:2" x14ac:dyDescent="0.2">
      <c r="A224" t="s">
        <v>312</v>
      </c>
      <c r="B224">
        <v>126.50362396240234</v>
      </c>
    </row>
    <row r="225" spans="1:2" x14ac:dyDescent="0.2">
      <c r="A225" t="s">
        <v>313</v>
      </c>
      <c r="B225">
        <v>110.48114013671875</v>
      </c>
    </row>
    <row r="226" spans="1:2" x14ac:dyDescent="0.2">
      <c r="A226" t="s">
        <v>314</v>
      </c>
      <c r="B226">
        <v>261.62991333007813</v>
      </c>
    </row>
    <row r="227" spans="1:2" x14ac:dyDescent="0.2">
      <c r="A227" t="s">
        <v>315</v>
      </c>
      <c r="B227">
        <v>209.30038452148438</v>
      </c>
    </row>
    <row r="228" spans="1:2" x14ac:dyDescent="0.2">
      <c r="A228" t="s">
        <v>316</v>
      </c>
      <c r="B228">
        <v>207.47946166992188</v>
      </c>
    </row>
    <row r="229" spans="1:2" x14ac:dyDescent="0.2">
      <c r="A229" t="s">
        <v>317</v>
      </c>
      <c r="B229">
        <v>165.29475402832031</v>
      </c>
    </row>
    <row r="230" spans="1:2" x14ac:dyDescent="0.2">
      <c r="A230" t="s">
        <v>318</v>
      </c>
      <c r="B230">
        <v>201.63446044921875</v>
      </c>
    </row>
    <row r="231" spans="1:2" x14ac:dyDescent="0.2">
      <c r="A231" t="s">
        <v>319</v>
      </c>
      <c r="B231">
        <v>157.92991638183594</v>
      </c>
    </row>
    <row r="232" spans="1:2" x14ac:dyDescent="0.2">
      <c r="A232" t="s">
        <v>320</v>
      </c>
      <c r="B232">
        <v>120.70480346679688</v>
      </c>
    </row>
    <row r="233" spans="1:2" x14ac:dyDescent="0.2">
      <c r="A233" t="s">
        <v>321</v>
      </c>
      <c r="B233">
        <v>111.49276733398438</v>
      </c>
    </row>
    <row r="234" spans="1:2" x14ac:dyDescent="0.2">
      <c r="A234" t="s">
        <v>322</v>
      </c>
      <c r="B234">
        <v>143.11721801757813</v>
      </c>
    </row>
    <row r="235" spans="1:2" x14ac:dyDescent="0.2">
      <c r="A235" t="s">
        <v>323</v>
      </c>
      <c r="B235">
        <v>174.22911071777344</v>
      </c>
    </row>
    <row r="236" spans="1:2" x14ac:dyDescent="0.2">
      <c r="A236" t="s">
        <v>324</v>
      </c>
      <c r="B236">
        <v>206.66371154785156</v>
      </c>
    </row>
    <row r="237" spans="1:2" x14ac:dyDescent="0.2">
      <c r="A237" t="s">
        <v>325</v>
      </c>
      <c r="B237">
        <v>103.18768310546875</v>
      </c>
    </row>
    <row r="238" spans="1:2" x14ac:dyDescent="0.2">
      <c r="A238" t="s">
        <v>326</v>
      </c>
      <c r="B238">
        <v>128.3226318359375</v>
      </c>
    </row>
    <row r="239" spans="1:2" x14ac:dyDescent="0.2">
      <c r="A239" t="s">
        <v>327</v>
      </c>
      <c r="B239">
        <v>115.09178924560547</v>
      </c>
    </row>
    <row r="240" spans="1:2" x14ac:dyDescent="0.2">
      <c r="A240" t="s">
        <v>328</v>
      </c>
      <c r="B240">
        <v>150.37281799316406</v>
      </c>
    </row>
    <row r="241" spans="1:2" x14ac:dyDescent="0.2">
      <c r="A241" t="s">
        <v>329</v>
      </c>
      <c r="B241">
        <v>152.25347900390625</v>
      </c>
    </row>
    <row r="242" spans="1:2" x14ac:dyDescent="0.2">
      <c r="A242" t="s">
        <v>330</v>
      </c>
      <c r="B242">
        <v>170.97885131835938</v>
      </c>
    </row>
    <row r="243" spans="1:2" x14ac:dyDescent="0.2">
      <c r="A243" t="s">
        <v>331</v>
      </c>
      <c r="B243">
        <v>142.29261779785156</v>
      </c>
    </row>
    <row r="244" spans="1:2" x14ac:dyDescent="0.2">
      <c r="A244" t="s">
        <v>332</v>
      </c>
      <c r="B244">
        <v>114.65792083740234</v>
      </c>
    </row>
    <row r="245" spans="1:2" x14ac:dyDescent="0.2">
      <c r="A245" t="s">
        <v>333</v>
      </c>
      <c r="B245">
        <v>138.25706481933594</v>
      </c>
    </row>
    <row r="246" spans="1:2" x14ac:dyDescent="0.2">
      <c r="A246" t="s">
        <v>334</v>
      </c>
      <c r="B246">
        <v>147.45671081542969</v>
      </c>
    </row>
    <row r="247" spans="1:2" x14ac:dyDescent="0.2">
      <c r="A247" t="s">
        <v>335</v>
      </c>
      <c r="B247">
        <v>152.00566101074219</v>
      </c>
    </row>
    <row r="248" spans="1:2" x14ac:dyDescent="0.2">
      <c r="A248" t="s">
        <v>336</v>
      </c>
      <c r="B248">
        <v>119.20754241943359</v>
      </c>
    </row>
    <row r="249" spans="1:2" x14ac:dyDescent="0.2">
      <c r="A249" t="s">
        <v>337</v>
      </c>
      <c r="B249">
        <v>140.9466552734375</v>
      </c>
    </row>
    <row r="250" spans="1:2" x14ac:dyDescent="0.2">
      <c r="A250" t="s">
        <v>338</v>
      </c>
      <c r="B250">
        <v>170.0675048828125</v>
      </c>
    </row>
    <row r="251" spans="1:2" x14ac:dyDescent="0.2">
      <c r="A251" t="s">
        <v>339</v>
      </c>
      <c r="B251">
        <v>165.47264099121094</v>
      </c>
    </row>
    <row r="252" spans="1:2" x14ac:dyDescent="0.2">
      <c r="A252" t="s">
        <v>340</v>
      </c>
      <c r="B252">
        <v>167.07209777832031</v>
      </c>
    </row>
    <row r="253" spans="1:2" x14ac:dyDescent="0.2">
      <c r="A253" t="s">
        <v>341</v>
      </c>
      <c r="B253">
        <v>156.27919006347656</v>
      </c>
    </row>
    <row r="254" spans="1:2" x14ac:dyDescent="0.2">
      <c r="A254" t="s">
        <v>342</v>
      </c>
      <c r="B254">
        <v>137.05404663085938</v>
      </c>
    </row>
    <row r="255" spans="1:2" x14ac:dyDescent="0.2">
      <c r="A255" t="s">
        <v>343</v>
      </c>
      <c r="B255">
        <v>90.905616760253906</v>
      </c>
    </row>
    <row r="256" spans="1:2" x14ac:dyDescent="0.2">
      <c r="A256" t="s">
        <v>344</v>
      </c>
      <c r="B256">
        <v>164.49742126464844</v>
      </c>
    </row>
    <row r="257" spans="1:2" x14ac:dyDescent="0.2">
      <c r="A257" t="s">
        <v>345</v>
      </c>
      <c r="B257">
        <v>104.01689910888672</v>
      </c>
    </row>
    <row r="258" spans="1:2" x14ac:dyDescent="0.2">
      <c r="A258" t="s">
        <v>346</v>
      </c>
      <c r="B258">
        <v>96.734138488769531</v>
      </c>
    </row>
    <row r="259" spans="1:2" x14ac:dyDescent="0.2">
      <c r="A259" t="s">
        <v>347</v>
      </c>
      <c r="B259">
        <v>129.98988342285156</v>
      </c>
    </row>
    <row r="260" spans="1:2" x14ac:dyDescent="0.2">
      <c r="A260" t="s">
        <v>348</v>
      </c>
      <c r="B260">
        <v>134.77984619140625</v>
      </c>
    </row>
    <row r="261" spans="1:2" x14ac:dyDescent="0.2">
      <c r="A261" t="s">
        <v>349</v>
      </c>
      <c r="B261">
        <v>219.38117980957031</v>
      </c>
    </row>
    <row r="262" spans="1:2" x14ac:dyDescent="0.2">
      <c r="A262" t="s">
        <v>350</v>
      </c>
      <c r="B262">
        <v>248.31858825683594</v>
      </c>
    </row>
    <row r="263" spans="1:2" x14ac:dyDescent="0.2">
      <c r="A263" t="s">
        <v>351</v>
      </c>
      <c r="B263">
        <v>187.10142517089844</v>
      </c>
    </row>
    <row r="264" spans="1:2" x14ac:dyDescent="0.2">
      <c r="A264" t="s">
        <v>352</v>
      </c>
      <c r="B264">
        <v>221.16307067871094</v>
      </c>
    </row>
    <row r="265" spans="1:2" x14ac:dyDescent="0.2">
      <c r="A265" t="s">
        <v>353</v>
      </c>
      <c r="B265">
        <v>270.36502075195313</v>
      </c>
    </row>
    <row r="266" spans="1:2" x14ac:dyDescent="0.2">
      <c r="A266" t="s">
        <v>354</v>
      </c>
      <c r="B266">
        <v>254.889404296875</v>
      </c>
    </row>
    <row r="267" spans="1:2" x14ac:dyDescent="0.2">
      <c r="A267" t="s">
        <v>355</v>
      </c>
      <c r="B267">
        <v>114.40123748779297</v>
      </c>
    </row>
    <row r="268" spans="1:2" x14ac:dyDescent="0.2">
      <c r="A268" t="s">
        <v>356</v>
      </c>
      <c r="B268">
        <v>111.18459320068359</v>
      </c>
    </row>
    <row r="269" spans="1:2" x14ac:dyDescent="0.2">
      <c r="A269" t="s">
        <v>357</v>
      </c>
      <c r="B269">
        <v>122.19598388671875</v>
      </c>
    </row>
    <row r="270" spans="1:2" x14ac:dyDescent="0.2">
      <c r="A270" t="s">
        <v>358</v>
      </c>
      <c r="B270">
        <v>174.75238037109375</v>
      </c>
    </row>
    <row r="271" spans="1:2" x14ac:dyDescent="0.2">
      <c r="A271" t="s">
        <v>359</v>
      </c>
      <c r="B271">
        <v>207.79298400878906</v>
      </c>
    </row>
    <row r="272" spans="1:2" x14ac:dyDescent="0.2">
      <c r="A272" t="s">
        <v>360</v>
      </c>
      <c r="B272">
        <v>152.12664794921875</v>
      </c>
    </row>
    <row r="273" spans="1:2" x14ac:dyDescent="0.2">
      <c r="A273" t="s">
        <v>361</v>
      </c>
      <c r="B273">
        <v>131.95779418945313</v>
      </c>
    </row>
    <row r="274" spans="1:2" x14ac:dyDescent="0.2">
      <c r="A274" t="s">
        <v>362</v>
      </c>
      <c r="B274">
        <v>160.9791259765625</v>
      </c>
    </row>
    <row r="275" spans="1:2" x14ac:dyDescent="0.2">
      <c r="A275" t="s">
        <v>363</v>
      </c>
      <c r="B275">
        <v>175.73234558105469</v>
      </c>
    </row>
    <row r="276" spans="1:2" x14ac:dyDescent="0.2">
      <c r="A276" t="s">
        <v>364</v>
      </c>
      <c r="B276">
        <v>188.55874633789063</v>
      </c>
    </row>
    <row r="277" spans="1:2" x14ac:dyDescent="0.2">
      <c r="A277" t="s">
        <v>365</v>
      </c>
      <c r="B277">
        <v>164.72842407226563</v>
      </c>
    </row>
    <row r="278" spans="1:2" x14ac:dyDescent="0.2">
      <c r="A278" t="s">
        <v>366</v>
      </c>
      <c r="B278">
        <v>192.95242309570313</v>
      </c>
    </row>
    <row r="279" spans="1:2" x14ac:dyDescent="0.2">
      <c r="A279" t="s">
        <v>367</v>
      </c>
      <c r="B279">
        <v>164.42314147949219</v>
      </c>
    </row>
    <row r="280" spans="1:2" x14ac:dyDescent="0.2">
      <c r="A280" t="s">
        <v>368</v>
      </c>
      <c r="B280">
        <v>125.92017364501953</v>
      </c>
    </row>
    <row r="281" spans="1:2" x14ac:dyDescent="0.2">
      <c r="A281" t="s">
        <v>369</v>
      </c>
      <c r="B281">
        <v>134.63179016113281</v>
      </c>
    </row>
    <row r="282" spans="1:2" x14ac:dyDescent="0.2">
      <c r="A282" t="s">
        <v>370</v>
      </c>
      <c r="B282">
        <v>109.64276123046875</v>
      </c>
    </row>
    <row r="283" spans="1:2" x14ac:dyDescent="0.2">
      <c r="A283" t="s">
        <v>371</v>
      </c>
      <c r="B283">
        <v>149.05046081542969</v>
      </c>
    </row>
    <row r="284" spans="1:2" x14ac:dyDescent="0.2">
      <c r="A284" t="s">
        <v>372</v>
      </c>
      <c r="B284">
        <v>116.50532531738281</v>
      </c>
    </row>
    <row r="285" spans="1:2" x14ac:dyDescent="0.2">
      <c r="A285" t="s">
        <v>373</v>
      </c>
      <c r="B285">
        <v>98.128257751464844</v>
      </c>
    </row>
    <row r="286" spans="1:2" x14ac:dyDescent="0.2">
      <c r="A286" t="s">
        <v>374</v>
      </c>
      <c r="B286">
        <v>122.00677490234375</v>
      </c>
    </row>
    <row r="287" spans="1:2" x14ac:dyDescent="0.2">
      <c r="A287" t="s">
        <v>375</v>
      </c>
      <c r="B287">
        <v>143.52815246582031</v>
      </c>
    </row>
    <row r="288" spans="1:2" x14ac:dyDescent="0.2">
      <c r="A288" t="s">
        <v>376</v>
      </c>
      <c r="B288">
        <v>84.723709106445313</v>
      </c>
    </row>
    <row r="289" spans="1:2" x14ac:dyDescent="0.2">
      <c r="A289" t="s">
        <v>377</v>
      </c>
      <c r="B289">
        <v>125.79771423339844</v>
      </c>
    </row>
    <row r="290" spans="1:2" x14ac:dyDescent="0.2">
      <c r="A290" t="s">
        <v>378</v>
      </c>
      <c r="B290">
        <v>105.64112854003906</v>
      </c>
    </row>
    <row r="291" spans="1:2" x14ac:dyDescent="0.2">
      <c r="A291" t="s">
        <v>379</v>
      </c>
      <c r="B291">
        <v>80.798072814941406</v>
      </c>
    </row>
    <row r="292" spans="1:2" x14ac:dyDescent="0.2">
      <c r="A292" t="s">
        <v>380</v>
      </c>
      <c r="B292">
        <v>55.900730133056641</v>
      </c>
    </row>
    <row r="293" spans="1:2" x14ac:dyDescent="0.2">
      <c r="A293" t="s">
        <v>381</v>
      </c>
      <c r="B293">
        <v>65.955535888671875</v>
      </c>
    </row>
    <row r="294" spans="1:2" x14ac:dyDescent="0.2">
      <c r="A294" t="s">
        <v>382</v>
      </c>
      <c r="B294">
        <v>66.658966064453125</v>
      </c>
    </row>
    <row r="295" spans="1:2" x14ac:dyDescent="0.2">
      <c r="A295" t="s">
        <v>383</v>
      </c>
      <c r="B295">
        <v>70.28411865234375</v>
      </c>
    </row>
    <row r="296" spans="1:2" x14ac:dyDescent="0.2">
      <c r="A296" t="s">
        <v>384</v>
      </c>
      <c r="B296">
        <v>92.390579223632813</v>
      </c>
    </row>
    <row r="297" spans="1:2" x14ac:dyDescent="0.2">
      <c r="A297" t="s">
        <v>385</v>
      </c>
      <c r="B297">
        <v>79.659774780273438</v>
      </c>
    </row>
    <row r="298" spans="1:2" x14ac:dyDescent="0.2">
      <c r="A298" t="s">
        <v>386</v>
      </c>
      <c r="B298">
        <v>64.483428955078125</v>
      </c>
    </row>
    <row r="299" spans="1:2" x14ac:dyDescent="0.2">
      <c r="A299" t="s">
        <v>387</v>
      </c>
      <c r="B299">
        <v>88.133872985839844</v>
      </c>
    </row>
    <row r="300" spans="1:2" x14ac:dyDescent="0.2">
      <c r="A300" t="s">
        <v>388</v>
      </c>
      <c r="B300">
        <v>104.91059875488281</v>
      </c>
    </row>
    <row r="301" spans="1:2" x14ac:dyDescent="0.2">
      <c r="A301" t="s">
        <v>389</v>
      </c>
      <c r="B301">
        <v>107.76136016845703</v>
      </c>
    </row>
    <row r="302" spans="1:2" x14ac:dyDescent="0.2">
      <c r="A302" t="s">
        <v>390</v>
      </c>
      <c r="B302">
        <v>165.8157958984375</v>
      </c>
    </row>
    <row r="303" spans="1:2" x14ac:dyDescent="0.2">
      <c r="A303" t="s">
        <v>391</v>
      </c>
      <c r="B303">
        <v>125.87626647949219</v>
      </c>
    </row>
    <row r="304" spans="1:2" x14ac:dyDescent="0.2">
      <c r="A304" t="s">
        <v>392</v>
      </c>
      <c r="B304">
        <v>97.98577880859375</v>
      </c>
    </row>
    <row r="305" spans="1:4" x14ac:dyDescent="0.2">
      <c r="A305" t="s">
        <v>393</v>
      </c>
      <c r="B305">
        <v>76.981163024902344</v>
      </c>
    </row>
    <row r="306" spans="1:4" x14ac:dyDescent="0.2">
      <c r="A306" t="s">
        <v>394</v>
      </c>
      <c r="B306">
        <v>87.522415161132813</v>
      </c>
    </row>
    <row r="307" spans="1:4" x14ac:dyDescent="0.2">
      <c r="A307" t="s">
        <v>395</v>
      </c>
      <c r="B307">
        <v>130.55377197265625</v>
      </c>
    </row>
    <row r="308" spans="1:4" x14ac:dyDescent="0.2">
      <c r="A308" t="s">
        <v>396</v>
      </c>
      <c r="B308">
        <v>126.27262115478516</v>
      </c>
    </row>
    <row r="309" spans="1:4" x14ac:dyDescent="0.2">
      <c r="A309" t="s">
        <v>397</v>
      </c>
      <c r="B309">
        <v>144.34707641601563</v>
      </c>
    </row>
    <row r="310" spans="1:4" x14ac:dyDescent="0.2">
      <c r="A310" t="s">
        <v>398</v>
      </c>
      <c r="B310">
        <v>190.67094421386719</v>
      </c>
    </row>
    <row r="311" spans="1:4" x14ac:dyDescent="0.2">
      <c r="A311" t="s">
        <v>399</v>
      </c>
      <c r="B311">
        <v>126.64140319824219</v>
      </c>
    </row>
    <row r="312" spans="1:4" x14ac:dyDescent="0.2">
      <c r="A312" t="s">
        <v>400</v>
      </c>
      <c r="B312">
        <v>94.250801086425781</v>
      </c>
    </row>
    <row r="313" spans="1:4" x14ac:dyDescent="0.2">
      <c r="A313" t="s">
        <v>401</v>
      </c>
      <c r="B313">
        <v>172.04499816894531</v>
      </c>
      <c r="D313" t="s">
        <v>402</v>
      </c>
    </row>
    <row r="314" spans="1:4" x14ac:dyDescent="0.2">
      <c r="A314" t="s">
        <v>1</v>
      </c>
      <c r="B314">
        <v>181.93976778986598</v>
      </c>
    </row>
    <row r="315" spans="1:4" x14ac:dyDescent="0.2">
      <c r="A315" t="s">
        <v>2</v>
      </c>
      <c r="B315">
        <v>166.59552442973569</v>
      </c>
    </row>
    <row r="316" spans="1:4" x14ac:dyDescent="0.2">
      <c r="A316" t="s">
        <v>3</v>
      </c>
      <c r="B316">
        <v>112.43480884518152</v>
      </c>
    </row>
    <row r="317" spans="1:4" x14ac:dyDescent="0.2">
      <c r="A317" t="s">
        <v>4</v>
      </c>
      <c r="B317">
        <v>100.9960257879315</v>
      </c>
    </row>
    <row r="318" spans="1:4" x14ac:dyDescent="0.2">
      <c r="A318" t="s">
        <v>5</v>
      </c>
      <c r="B318">
        <v>103.92144006623356</v>
      </c>
    </row>
    <row r="319" spans="1:4" x14ac:dyDescent="0.2">
      <c r="A319" t="s">
        <v>6</v>
      </c>
      <c r="B319">
        <v>274.80911951540088</v>
      </c>
    </row>
    <row r="320" spans="1:4" x14ac:dyDescent="0.2">
      <c r="A320" t="s">
        <v>7</v>
      </c>
      <c r="B320">
        <v>214.10752530544514</v>
      </c>
    </row>
    <row r="321" spans="1:2" x14ac:dyDescent="0.2">
      <c r="A321" t="s">
        <v>8</v>
      </c>
      <c r="B321">
        <v>101.31164066020544</v>
      </c>
    </row>
    <row r="322" spans="1:2" x14ac:dyDescent="0.2">
      <c r="A322" t="s">
        <v>9</v>
      </c>
      <c r="B322">
        <v>123.54898354481283</v>
      </c>
    </row>
    <row r="323" spans="1:2" x14ac:dyDescent="0.2">
      <c r="A323" t="s">
        <v>10</v>
      </c>
      <c r="B323">
        <v>122.17124734354232</v>
      </c>
    </row>
    <row r="324" spans="1:2" x14ac:dyDescent="0.2">
      <c r="A324" t="s">
        <v>11</v>
      </c>
      <c r="B324">
        <v>387.97082185732955</v>
      </c>
    </row>
    <row r="325" spans="1:2" x14ac:dyDescent="0.2">
      <c r="A325" t="s">
        <v>12</v>
      </c>
      <c r="B325">
        <v>375.90697449077265</v>
      </c>
    </row>
    <row r="326" spans="1:2" x14ac:dyDescent="0.2">
      <c r="A326" t="s">
        <v>13</v>
      </c>
      <c r="B326">
        <v>391.79839961404798</v>
      </c>
    </row>
    <row r="327" spans="1:2" x14ac:dyDescent="0.2">
      <c r="A327" t="s">
        <v>14</v>
      </c>
      <c r="B327">
        <v>299.67484698430616</v>
      </c>
    </row>
    <row r="328" spans="1:2" x14ac:dyDescent="0.2">
      <c r="A328" t="s">
        <v>15</v>
      </c>
      <c r="B328">
        <v>220.40216245574052</v>
      </c>
    </row>
    <row r="329" spans="1:2" x14ac:dyDescent="0.2">
      <c r="A329" t="s">
        <v>16</v>
      </c>
      <c r="B329">
        <v>165.39695140893426</v>
      </c>
    </row>
    <row r="330" spans="1:2" x14ac:dyDescent="0.2">
      <c r="A330" t="s">
        <v>17</v>
      </c>
      <c r="B330">
        <v>118.96201597212556</v>
      </c>
    </row>
    <row r="331" spans="1:2" x14ac:dyDescent="0.2">
      <c r="A331" t="s">
        <v>18</v>
      </c>
      <c r="B331">
        <v>118.95075936465865</v>
      </c>
    </row>
    <row r="332" spans="1:2" x14ac:dyDescent="0.2">
      <c r="A332" t="s">
        <v>19</v>
      </c>
      <c r="B332">
        <v>97.311022915158119</v>
      </c>
    </row>
    <row r="333" spans="1:2" x14ac:dyDescent="0.2">
      <c r="A333" t="s">
        <v>20</v>
      </c>
      <c r="B333">
        <v>90.034294192030302</v>
      </c>
    </row>
    <row r="334" spans="1:2" x14ac:dyDescent="0.2">
      <c r="A334" t="s">
        <v>21</v>
      </c>
      <c r="B334">
        <v>102.08993532568371</v>
      </c>
    </row>
    <row r="335" spans="1:2" x14ac:dyDescent="0.2">
      <c r="A335" t="s">
        <v>22</v>
      </c>
      <c r="B335">
        <v>120.31855309605211</v>
      </c>
    </row>
    <row r="336" spans="1:2" x14ac:dyDescent="0.2">
      <c r="A336" t="s">
        <v>23</v>
      </c>
      <c r="B336">
        <v>93.289159027048555</v>
      </c>
    </row>
    <row r="337" spans="1:2" x14ac:dyDescent="0.2">
      <c r="A337" t="s">
        <v>24</v>
      </c>
      <c r="B337">
        <v>111.02998513478614</v>
      </c>
    </row>
    <row r="338" spans="1:2" x14ac:dyDescent="0.2">
      <c r="A338" t="s">
        <v>25</v>
      </c>
      <c r="B338">
        <v>95.630258733643515</v>
      </c>
    </row>
    <row r="339" spans="1:2" x14ac:dyDescent="0.2">
      <c r="A339" t="s">
        <v>26</v>
      </c>
      <c r="B339">
        <v>71.157353863815089</v>
      </c>
    </row>
    <row r="340" spans="1:2" x14ac:dyDescent="0.2">
      <c r="A340" t="s">
        <v>27</v>
      </c>
      <c r="B340">
        <v>129.41899100517242</v>
      </c>
    </row>
    <row r="341" spans="1:2" x14ac:dyDescent="0.2">
      <c r="A341" t="s">
        <v>28</v>
      </c>
      <c r="B341">
        <v>103.85592549279596</v>
      </c>
    </row>
    <row r="342" spans="1:2" x14ac:dyDescent="0.2">
      <c r="A342" t="s">
        <v>29</v>
      </c>
      <c r="B342">
        <v>134.96425153740816</v>
      </c>
    </row>
    <row r="343" spans="1:2" x14ac:dyDescent="0.2">
      <c r="A343" t="s">
        <v>30</v>
      </c>
      <c r="B343">
        <v>126.32938875082154</v>
      </c>
    </row>
    <row r="344" spans="1:2" x14ac:dyDescent="0.2">
      <c r="A344" t="s">
        <v>31</v>
      </c>
      <c r="B344">
        <v>155.15387288758882</v>
      </c>
    </row>
    <row r="345" spans="1:2" x14ac:dyDescent="0.2">
      <c r="A345" t="s">
        <v>32</v>
      </c>
      <c r="B345">
        <v>149.48441413388326</v>
      </c>
    </row>
    <row r="346" spans="1:2" x14ac:dyDescent="0.2">
      <c r="A346" t="s">
        <v>33</v>
      </c>
      <c r="B346">
        <v>153.96005718408821</v>
      </c>
    </row>
    <row r="347" spans="1:2" x14ac:dyDescent="0.2">
      <c r="A347" t="s">
        <v>34</v>
      </c>
      <c r="B347">
        <v>176.21107926746345</v>
      </c>
    </row>
    <row r="348" spans="1:2" x14ac:dyDescent="0.2">
      <c r="A348" t="s">
        <v>35</v>
      </c>
      <c r="B348">
        <v>203.24537110302978</v>
      </c>
    </row>
    <row r="349" spans="1:2" x14ac:dyDescent="0.2">
      <c r="A349" t="s">
        <v>36</v>
      </c>
      <c r="B349">
        <v>243.03355805315084</v>
      </c>
    </row>
    <row r="350" spans="1:2" x14ac:dyDescent="0.2">
      <c r="A350" t="s">
        <v>37</v>
      </c>
      <c r="B350">
        <v>249.43650220259309</v>
      </c>
    </row>
    <row r="351" spans="1:2" x14ac:dyDescent="0.2">
      <c r="A351" t="s">
        <v>38</v>
      </c>
      <c r="B351">
        <v>146.82376112382318</v>
      </c>
    </row>
    <row r="352" spans="1:2" x14ac:dyDescent="0.2">
      <c r="A352" t="s">
        <v>39</v>
      </c>
      <c r="B352">
        <v>172.99476266424512</v>
      </c>
    </row>
    <row r="353" spans="1:4" x14ac:dyDescent="0.2">
      <c r="A353" t="s">
        <v>40</v>
      </c>
      <c r="B353">
        <v>138.91117841228063</v>
      </c>
    </row>
    <row r="354" spans="1:4" x14ac:dyDescent="0.2">
      <c r="A354" t="s">
        <v>41</v>
      </c>
      <c r="B354">
        <v>230.14575177951917</v>
      </c>
    </row>
    <row r="355" spans="1:4" x14ac:dyDescent="0.2">
      <c r="A355" t="s">
        <v>42</v>
      </c>
      <c r="B355">
        <v>248.52886993703726</v>
      </c>
    </row>
    <row r="356" spans="1:4" x14ac:dyDescent="0.2">
      <c r="A356" t="s">
        <v>43</v>
      </c>
      <c r="B356">
        <v>316.85546123239686</v>
      </c>
    </row>
    <row r="357" spans="1:4" x14ac:dyDescent="0.2">
      <c r="A357" t="s">
        <v>44</v>
      </c>
      <c r="B357">
        <v>538.17676450854867</v>
      </c>
    </row>
    <row r="358" spans="1:4" x14ac:dyDescent="0.2">
      <c r="A358" t="s">
        <v>45</v>
      </c>
      <c r="B358">
        <v>275.19854739201594</v>
      </c>
    </row>
    <row r="359" spans="1:4" x14ac:dyDescent="0.2">
      <c r="A359" t="s">
        <v>46</v>
      </c>
      <c r="B359">
        <v>274.02440174293821</v>
      </c>
    </row>
    <row r="360" spans="1:4" x14ac:dyDescent="0.2">
      <c r="A360" t="s">
        <v>47</v>
      </c>
      <c r="B360">
        <v>239.35595029354025</v>
      </c>
    </row>
    <row r="361" spans="1:4" x14ac:dyDescent="0.2">
      <c r="A361" t="s">
        <v>48</v>
      </c>
      <c r="B361">
        <v>257.88612521693312</v>
      </c>
    </row>
    <row r="362" spans="1:4" x14ac:dyDescent="0.2">
      <c r="A362" t="s">
        <v>49</v>
      </c>
      <c r="B362">
        <v>255.23049479886896</v>
      </c>
    </row>
    <row r="363" spans="1:4" x14ac:dyDescent="0.2">
      <c r="A363" s="3" t="s">
        <v>50</v>
      </c>
      <c r="B363">
        <v>159.1516521890693</v>
      </c>
    </row>
    <row r="364" spans="1:4" x14ac:dyDescent="0.2">
      <c r="A364" s="3" t="s">
        <v>51</v>
      </c>
      <c r="B364">
        <v>224.87156131391987</v>
      </c>
    </row>
    <row r="365" spans="1:4" x14ac:dyDescent="0.2">
      <c r="A365" s="3" t="s">
        <v>74</v>
      </c>
      <c r="B365">
        <v>211.49461520169453</v>
      </c>
    </row>
    <row r="366" spans="1:4" x14ac:dyDescent="0.2">
      <c r="A366" s="3" t="s">
        <v>75</v>
      </c>
      <c r="B366">
        <v>252.08681518200035</v>
      </c>
    </row>
    <row r="367" spans="1:4" x14ac:dyDescent="0.2">
      <c r="A367" s="3" t="s">
        <v>76</v>
      </c>
      <c r="B367">
        <v>245.73573790147421</v>
      </c>
      <c r="D367" t="s">
        <v>403</v>
      </c>
    </row>
    <row r="368" spans="1:4" x14ac:dyDescent="0.2">
      <c r="A368" t="s">
        <v>77</v>
      </c>
      <c r="B368">
        <v>160.69753512247394</v>
      </c>
    </row>
    <row r="369" spans="1:2" x14ac:dyDescent="0.2">
      <c r="A369" t="s">
        <v>78</v>
      </c>
      <c r="B369">
        <v>162.82071084079965</v>
      </c>
    </row>
    <row r="370" spans="1:2" x14ac:dyDescent="0.2">
      <c r="A370" t="s">
        <v>79</v>
      </c>
      <c r="B370">
        <v>136.29680589786341</v>
      </c>
    </row>
    <row r="371" spans="1:2" x14ac:dyDescent="0.2">
      <c r="A371" t="s">
        <v>80</v>
      </c>
      <c r="B371">
        <v>189.37909606061226</v>
      </c>
    </row>
    <row r="372" spans="1:2" x14ac:dyDescent="0.2">
      <c r="A372" t="s">
        <v>81</v>
      </c>
      <c r="B372">
        <v>287.69106631243051</v>
      </c>
    </row>
    <row r="373" spans="1:2" x14ac:dyDescent="0.2">
      <c r="A373" t="s">
        <v>82</v>
      </c>
      <c r="B373">
        <v>182.5121801046181</v>
      </c>
    </row>
    <row r="374" spans="1:2" x14ac:dyDescent="0.2">
      <c r="A374" t="s">
        <v>83</v>
      </c>
      <c r="B374">
        <v>212.16894916116078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9" workbookViewId="0">
      <selection activeCell="I58" sqref="I58:I62"/>
    </sheetView>
  </sheetViews>
  <sheetFormatPr defaultRowHeight="12.75" x14ac:dyDescent="0.2"/>
  <sheetData>
    <row r="1" spans="1:9" x14ac:dyDescent="0.2">
      <c r="A1" t="s">
        <v>0</v>
      </c>
      <c r="B1" t="s">
        <v>52</v>
      </c>
      <c r="C1" t="s">
        <v>84</v>
      </c>
      <c r="E1" t="s">
        <v>85</v>
      </c>
      <c r="F1" t="s">
        <v>86</v>
      </c>
      <c r="G1" t="s">
        <v>87</v>
      </c>
      <c r="I1" s="2" t="s">
        <v>88</v>
      </c>
    </row>
    <row r="2" spans="1:9" x14ac:dyDescent="0.2">
      <c r="A2" t="s">
        <v>1</v>
      </c>
      <c r="B2" s="1">
        <v>110.8656203674109</v>
      </c>
      <c r="C2">
        <v>170.82040409999999</v>
      </c>
      <c r="E2">
        <f>AVERAGE(B2:B9)</f>
        <v>95.67731186627212</v>
      </c>
      <c r="F2">
        <f>AVERAGE(C2:C9)</f>
        <v>157.01448154999997</v>
      </c>
      <c r="G2">
        <f>F2/E2</f>
        <v>1.6410837479365914</v>
      </c>
      <c r="I2">
        <f>B2*$G$2</f>
        <v>181.93976778986598</v>
      </c>
    </row>
    <row r="3" spans="1:9" x14ac:dyDescent="0.2">
      <c r="A3" t="s">
        <v>2</v>
      </c>
      <c r="B3" s="1">
        <v>101.51555314541611</v>
      </c>
      <c r="C3">
        <v>154.9095154</v>
      </c>
      <c r="I3">
        <f t="shared" ref="I3:I62" si="0">B3*$G$2</f>
        <v>166.59552442973569</v>
      </c>
    </row>
    <row r="4" spans="1:9" x14ac:dyDescent="0.2">
      <c r="A4" t="s">
        <v>3</v>
      </c>
      <c r="B4" s="1">
        <v>68.512535686585693</v>
      </c>
      <c r="C4">
        <v>116.9364624</v>
      </c>
      <c r="I4">
        <f t="shared" si="0"/>
        <v>112.43480884518152</v>
      </c>
    </row>
    <row r="5" spans="1:9" x14ac:dyDescent="0.2">
      <c r="A5" t="s">
        <v>4</v>
      </c>
      <c r="B5" s="1">
        <v>61.542274070362566</v>
      </c>
      <c r="C5">
        <v>111.98788450000001</v>
      </c>
      <c r="I5">
        <f t="shared" si="0"/>
        <v>100.9960257879315</v>
      </c>
    </row>
    <row r="6" spans="1:9" x14ac:dyDescent="0.2">
      <c r="A6" t="s">
        <v>5</v>
      </c>
      <c r="B6" s="1">
        <v>63.324885275902993</v>
      </c>
      <c r="C6">
        <v>108.74829099999999</v>
      </c>
      <c r="I6">
        <f t="shared" si="0"/>
        <v>103.92144006623356</v>
      </c>
    </row>
    <row r="7" spans="1:9" x14ac:dyDescent="0.2">
      <c r="A7" t="s">
        <v>6</v>
      </c>
      <c r="B7" s="1">
        <v>167.45587777645764</v>
      </c>
      <c r="C7">
        <v>279.49249270000001</v>
      </c>
      <c r="I7">
        <f t="shared" si="0"/>
        <v>274.80911951540088</v>
      </c>
    </row>
    <row r="8" spans="1:9" x14ac:dyDescent="0.2">
      <c r="A8" t="s">
        <v>7</v>
      </c>
      <c r="B8" s="1">
        <v>130.46715353476151</v>
      </c>
      <c r="C8">
        <v>203.36509699999999</v>
      </c>
      <c r="I8">
        <f t="shared" si="0"/>
        <v>214.10752530544514</v>
      </c>
    </row>
    <row r="9" spans="1:9" x14ac:dyDescent="0.2">
      <c r="A9" t="s">
        <v>8</v>
      </c>
      <c r="B9" s="1">
        <v>61.734595073279557</v>
      </c>
      <c r="C9">
        <v>109.8557053</v>
      </c>
      <c r="I9">
        <f t="shared" si="0"/>
        <v>101.31164066020544</v>
      </c>
    </row>
    <row r="10" spans="1:9" x14ac:dyDescent="0.2">
      <c r="A10" t="s">
        <v>9</v>
      </c>
      <c r="B10" s="1">
        <v>75.2849960888081</v>
      </c>
      <c r="C10" s="1"/>
      <c r="I10">
        <f t="shared" si="0"/>
        <v>123.54898354481283</v>
      </c>
    </row>
    <row r="11" spans="1:9" x14ac:dyDescent="0.2">
      <c r="A11" t="s">
        <v>10</v>
      </c>
      <c r="B11" s="1">
        <v>74.44546781793052</v>
      </c>
      <c r="C11" s="1"/>
      <c r="I11">
        <f t="shared" si="0"/>
        <v>122.17124734354232</v>
      </c>
    </row>
    <row r="12" spans="1:9" x14ac:dyDescent="0.2">
      <c r="A12" t="s">
        <v>11</v>
      </c>
      <c r="B12" s="1">
        <v>236.41134850378157</v>
      </c>
      <c r="C12" s="1"/>
      <c r="I12">
        <f t="shared" si="0"/>
        <v>387.97082185732955</v>
      </c>
    </row>
    <row r="13" spans="1:9" x14ac:dyDescent="0.2">
      <c r="A13" t="s">
        <v>12</v>
      </c>
      <c r="B13" s="1">
        <v>229.06020181079575</v>
      </c>
      <c r="C13" s="1"/>
      <c r="I13">
        <f t="shared" si="0"/>
        <v>375.90697449077265</v>
      </c>
    </row>
    <row r="14" spans="1:9" x14ac:dyDescent="0.2">
      <c r="A14" t="s">
        <v>13</v>
      </c>
      <c r="B14" s="1">
        <v>238.74369611342124</v>
      </c>
      <c r="C14" s="1"/>
      <c r="I14">
        <f t="shared" si="0"/>
        <v>391.79839961404798</v>
      </c>
    </row>
    <row r="15" spans="1:9" x14ac:dyDescent="0.2">
      <c r="A15" t="s">
        <v>14</v>
      </c>
      <c r="B15" s="1">
        <v>182.60789393661406</v>
      </c>
      <c r="C15" s="1"/>
      <c r="I15">
        <f t="shared" si="0"/>
        <v>299.67484698430616</v>
      </c>
    </row>
    <row r="16" spans="1:9" x14ac:dyDescent="0.2">
      <c r="A16" t="s">
        <v>15</v>
      </c>
      <c r="B16" s="1">
        <v>134.3028122317719</v>
      </c>
      <c r="C16" s="1"/>
      <c r="I16">
        <f t="shared" si="0"/>
        <v>220.40216245574052</v>
      </c>
    </row>
    <row r="17" spans="1:9" x14ac:dyDescent="0.2">
      <c r="A17" t="s">
        <v>16</v>
      </c>
      <c r="B17" s="1">
        <v>100.78519857191645</v>
      </c>
      <c r="C17" s="1"/>
      <c r="I17">
        <f t="shared" si="0"/>
        <v>165.39695140893426</v>
      </c>
    </row>
    <row r="18" spans="1:9" x14ac:dyDescent="0.2">
      <c r="A18" t="s">
        <v>17</v>
      </c>
      <c r="B18" s="1">
        <v>72.489911695062403</v>
      </c>
      <c r="C18" s="1"/>
      <c r="I18">
        <f t="shared" si="0"/>
        <v>118.96201597212556</v>
      </c>
    </row>
    <row r="19" spans="1:9" x14ac:dyDescent="0.2">
      <c r="A19" t="s">
        <v>18</v>
      </c>
      <c r="B19" s="1">
        <v>72.483052442765825</v>
      </c>
      <c r="C19" s="1"/>
      <c r="I19">
        <f t="shared" si="0"/>
        <v>118.95075936465865</v>
      </c>
    </row>
    <row r="20" spans="1:9" x14ac:dyDescent="0.2">
      <c r="A20" t="s">
        <v>19</v>
      </c>
      <c r="B20" s="1">
        <v>59.296804954355103</v>
      </c>
      <c r="C20" s="1"/>
      <c r="I20">
        <f t="shared" si="0"/>
        <v>97.311022915158119</v>
      </c>
    </row>
    <row r="21" spans="1:9" x14ac:dyDescent="0.2">
      <c r="A21" t="s">
        <v>20</v>
      </c>
      <c r="B21" s="1">
        <v>54.862705395281921</v>
      </c>
      <c r="C21" s="1"/>
      <c r="I21">
        <f t="shared" si="0"/>
        <v>90.034294192030302</v>
      </c>
    </row>
    <row r="22" spans="1:9" x14ac:dyDescent="0.2">
      <c r="A22" t="s">
        <v>21</v>
      </c>
      <c r="B22" s="1">
        <v>62.208851592154268</v>
      </c>
      <c r="C22" s="1"/>
      <c r="I22">
        <f t="shared" si="0"/>
        <v>102.08993532568371</v>
      </c>
    </row>
    <row r="23" spans="1:9" x14ac:dyDescent="0.2">
      <c r="A23" t="s">
        <v>22</v>
      </c>
      <c r="B23" s="1">
        <v>73.31652223558612</v>
      </c>
      <c r="C23" s="1"/>
      <c r="I23">
        <f t="shared" si="0"/>
        <v>120.31855309605211</v>
      </c>
    </row>
    <row r="24" spans="1:9" x14ac:dyDescent="0.2">
      <c r="A24" t="s">
        <v>23</v>
      </c>
      <c r="B24" s="1">
        <v>56.846068425420228</v>
      </c>
      <c r="C24" s="1"/>
      <c r="I24">
        <f t="shared" si="0"/>
        <v>93.289159027048555</v>
      </c>
    </row>
    <row r="25" spans="1:9" x14ac:dyDescent="0.2">
      <c r="A25" t="s">
        <v>24</v>
      </c>
      <c r="B25" s="1">
        <v>67.6565015492897</v>
      </c>
      <c r="C25" s="1"/>
      <c r="I25">
        <f t="shared" si="0"/>
        <v>111.02998513478614</v>
      </c>
    </row>
    <row r="26" spans="1:9" x14ac:dyDescent="0.2">
      <c r="A26" t="s">
        <v>25</v>
      </c>
      <c r="B26" s="1">
        <v>58.272625546309719</v>
      </c>
      <c r="C26" s="1"/>
      <c r="I26">
        <f t="shared" si="0"/>
        <v>95.630258733643515</v>
      </c>
    </row>
    <row r="27" spans="1:9" x14ac:dyDescent="0.2">
      <c r="A27" t="s">
        <v>26</v>
      </c>
      <c r="B27" s="1">
        <v>43.359977181715706</v>
      </c>
      <c r="C27" s="1"/>
      <c r="I27">
        <f t="shared" si="0"/>
        <v>71.157353863815089</v>
      </c>
    </row>
    <row r="28" spans="1:9" x14ac:dyDescent="0.2">
      <c r="A28" t="s">
        <v>27</v>
      </c>
      <c r="B28" s="1">
        <v>78.86190523055069</v>
      </c>
      <c r="C28" s="1"/>
      <c r="I28">
        <f t="shared" si="0"/>
        <v>129.41899100517242</v>
      </c>
    </row>
    <row r="29" spans="1:9" x14ac:dyDescent="0.2">
      <c r="A29" t="s">
        <v>28</v>
      </c>
      <c r="B29" s="1">
        <v>63.284963746291865</v>
      </c>
      <c r="C29" s="1"/>
      <c r="I29">
        <f t="shared" si="0"/>
        <v>103.85592549279596</v>
      </c>
    </row>
    <row r="30" spans="1:9" x14ac:dyDescent="0.2">
      <c r="A30" t="s">
        <v>29</v>
      </c>
      <c r="B30" s="1">
        <v>82.24092871988087</v>
      </c>
      <c r="C30" s="1"/>
      <c r="I30">
        <f t="shared" si="0"/>
        <v>134.96425153740816</v>
      </c>
    </row>
    <row r="31" spans="1:9" x14ac:dyDescent="0.2">
      <c r="A31" t="s">
        <v>30</v>
      </c>
      <c r="B31" s="1">
        <v>76.979245519712919</v>
      </c>
      <c r="C31" s="1"/>
      <c r="I31">
        <f t="shared" si="0"/>
        <v>126.32938875082154</v>
      </c>
    </row>
    <row r="32" spans="1:9" x14ac:dyDescent="0.2">
      <c r="A32" t="s">
        <v>31</v>
      </c>
      <c r="B32" s="1">
        <v>94.543543608100919</v>
      </c>
      <c r="C32" s="1"/>
      <c r="I32">
        <f t="shared" si="0"/>
        <v>155.15387288758882</v>
      </c>
    </row>
    <row r="33" spans="1:9" x14ac:dyDescent="0.2">
      <c r="A33" t="s">
        <v>32</v>
      </c>
      <c r="B33" s="1">
        <v>91.088839507329695</v>
      </c>
      <c r="C33" s="1"/>
      <c r="I33">
        <f t="shared" si="0"/>
        <v>149.48441413388326</v>
      </c>
    </row>
    <row r="34" spans="1:9" x14ac:dyDescent="0.2">
      <c r="A34" t="s">
        <v>33</v>
      </c>
      <c r="B34" s="1">
        <v>93.816087922185034</v>
      </c>
      <c r="C34" s="1"/>
      <c r="I34">
        <f t="shared" si="0"/>
        <v>153.96005718408821</v>
      </c>
    </row>
    <row r="35" spans="1:9" x14ac:dyDescent="0.2">
      <c r="A35" t="s">
        <v>34</v>
      </c>
      <c r="B35" s="1">
        <v>107.37482440431306</v>
      </c>
      <c r="C35" s="1"/>
      <c r="I35">
        <f t="shared" si="0"/>
        <v>176.21107926746345</v>
      </c>
    </row>
    <row r="36" spans="1:9" x14ac:dyDescent="0.2">
      <c r="A36" t="s">
        <v>35</v>
      </c>
      <c r="B36" s="1">
        <v>123.84826268530131</v>
      </c>
      <c r="C36" s="1"/>
      <c r="I36">
        <f t="shared" si="0"/>
        <v>203.24537110302978</v>
      </c>
    </row>
    <row r="37" spans="1:9" x14ac:dyDescent="0.2">
      <c r="A37" t="s">
        <v>36</v>
      </c>
      <c r="B37" s="1">
        <v>148.09333061687309</v>
      </c>
      <c r="C37" s="1"/>
      <c r="I37">
        <f t="shared" si="0"/>
        <v>243.03355805315084</v>
      </c>
    </row>
    <row r="38" spans="1:9" x14ac:dyDescent="0.2">
      <c r="A38" t="s">
        <v>37</v>
      </c>
      <c r="B38" s="1">
        <v>151.99498655459897</v>
      </c>
      <c r="C38" s="1"/>
      <c r="I38">
        <f t="shared" si="0"/>
        <v>249.43650220259309</v>
      </c>
    </row>
    <row r="39" spans="1:9" x14ac:dyDescent="0.2">
      <c r="A39" t="s">
        <v>38</v>
      </c>
      <c r="B39" s="1">
        <v>89.467561486993773</v>
      </c>
      <c r="C39" s="1"/>
      <c r="I39">
        <f t="shared" si="0"/>
        <v>146.82376112382318</v>
      </c>
    </row>
    <row r="40" spans="1:9" x14ac:dyDescent="0.2">
      <c r="A40" t="s">
        <v>39</v>
      </c>
      <c r="B40" s="1">
        <v>105.4149508711906</v>
      </c>
      <c r="C40" s="1"/>
      <c r="I40">
        <f t="shared" si="0"/>
        <v>172.99476266424512</v>
      </c>
    </row>
    <row r="41" spans="1:9" x14ac:dyDescent="0.2">
      <c r="A41" t="s">
        <v>40</v>
      </c>
      <c r="B41" s="1">
        <v>84.646002123255386</v>
      </c>
      <c r="C41" s="1"/>
      <c r="I41">
        <f t="shared" si="0"/>
        <v>138.91117841228063</v>
      </c>
    </row>
    <row r="42" spans="1:9" x14ac:dyDescent="0.2">
      <c r="A42" t="s">
        <v>41</v>
      </c>
      <c r="B42" s="1">
        <v>140.24010174306571</v>
      </c>
      <c r="I42">
        <f t="shared" si="0"/>
        <v>230.14575177951917</v>
      </c>
    </row>
    <row r="43" spans="1:9" x14ac:dyDescent="0.2">
      <c r="A43" t="s">
        <v>42</v>
      </c>
      <c r="B43" s="1">
        <v>151.44191772633408</v>
      </c>
      <c r="I43">
        <f t="shared" si="0"/>
        <v>248.52886993703726</v>
      </c>
    </row>
    <row r="44" spans="1:9" x14ac:dyDescent="0.2">
      <c r="A44" t="s">
        <v>43</v>
      </c>
      <c r="B44" s="1">
        <v>193.07696004594129</v>
      </c>
      <c r="I44">
        <f t="shared" si="0"/>
        <v>316.85546123239686</v>
      </c>
    </row>
    <row r="45" spans="1:9" x14ac:dyDescent="0.2">
      <c r="A45" t="s">
        <v>44</v>
      </c>
      <c r="B45" s="1">
        <v>327.93985388327843</v>
      </c>
      <c r="I45">
        <f t="shared" si="0"/>
        <v>538.17676450854867</v>
      </c>
    </row>
    <row r="46" spans="1:9" x14ac:dyDescent="0.2">
      <c r="A46" t="s">
        <v>45</v>
      </c>
      <c r="B46" s="1">
        <v>167.69317698626622</v>
      </c>
      <c r="I46">
        <f t="shared" si="0"/>
        <v>275.19854739201594</v>
      </c>
    </row>
    <row r="47" spans="1:9" x14ac:dyDescent="0.2">
      <c r="A47" t="s">
        <v>46</v>
      </c>
      <c r="B47" s="1">
        <v>166.97770731535269</v>
      </c>
      <c r="I47">
        <f t="shared" si="0"/>
        <v>274.02440174293821</v>
      </c>
    </row>
    <row r="48" spans="1:9" x14ac:dyDescent="0.2">
      <c r="A48" t="s">
        <v>47</v>
      </c>
      <c r="B48" s="1">
        <v>145.8523677383883</v>
      </c>
      <c r="I48">
        <f t="shared" si="0"/>
        <v>239.35595029354025</v>
      </c>
    </row>
    <row r="49" spans="1:9" x14ac:dyDescent="0.2">
      <c r="A49" t="s">
        <v>48</v>
      </c>
      <c r="B49" s="1">
        <v>157.14379326538634</v>
      </c>
      <c r="I49">
        <f t="shared" si="0"/>
        <v>257.88612521693312</v>
      </c>
    </row>
    <row r="50" spans="1:9" x14ac:dyDescent="0.2">
      <c r="A50" t="s">
        <v>49</v>
      </c>
      <c r="B50" s="1">
        <v>155.52557577867782</v>
      </c>
      <c r="I50">
        <f t="shared" si="0"/>
        <v>255.23049479886896</v>
      </c>
    </row>
    <row r="51" spans="1:9" x14ac:dyDescent="0.2">
      <c r="A51" t="s">
        <v>50</v>
      </c>
      <c r="B51" s="1">
        <v>96.97960411172059</v>
      </c>
      <c r="I51">
        <f t="shared" si="0"/>
        <v>159.1516521890693</v>
      </c>
    </row>
    <row r="52" spans="1:9" x14ac:dyDescent="0.2">
      <c r="A52" t="s">
        <v>51</v>
      </c>
      <c r="B52" s="1">
        <v>137.02625572683968</v>
      </c>
      <c r="I52">
        <f t="shared" si="0"/>
        <v>224.87156131391987</v>
      </c>
    </row>
    <row r="53" spans="1:9" x14ac:dyDescent="0.2">
      <c r="A53" t="s">
        <v>74</v>
      </c>
      <c r="B53" s="1">
        <v>128.8749678178315</v>
      </c>
      <c r="I53">
        <f t="shared" si="0"/>
        <v>211.49461520169453</v>
      </c>
    </row>
    <row r="54" spans="1:9" x14ac:dyDescent="0.2">
      <c r="A54" t="s">
        <v>75</v>
      </c>
      <c r="B54" s="1">
        <v>153.60996384185785</v>
      </c>
      <c r="I54">
        <f t="shared" si="0"/>
        <v>252.08681518200035</v>
      </c>
    </row>
    <row r="55" spans="1:9" x14ac:dyDescent="0.2">
      <c r="A55" t="s">
        <v>76</v>
      </c>
      <c r="B55" s="1">
        <v>149.73991315827047</v>
      </c>
      <c r="I55">
        <f t="shared" si="0"/>
        <v>245.73573790147421</v>
      </c>
    </row>
    <row r="56" spans="1:9" x14ac:dyDescent="0.2">
      <c r="A56" t="s">
        <v>77</v>
      </c>
      <c r="B56" s="1">
        <v>97.921593169468778</v>
      </c>
      <c r="I56">
        <f t="shared" si="0"/>
        <v>160.69753512247394</v>
      </c>
    </row>
    <row r="57" spans="1:9" x14ac:dyDescent="0.2">
      <c r="A57" t="s">
        <v>78</v>
      </c>
      <c r="B57" s="1">
        <v>99.215357562050968</v>
      </c>
      <c r="I57">
        <f t="shared" si="0"/>
        <v>162.82071084079965</v>
      </c>
    </row>
    <row r="58" spans="1:9" x14ac:dyDescent="0.2">
      <c r="A58" t="s">
        <v>79</v>
      </c>
      <c r="B58" s="1">
        <v>83.052925281379174</v>
      </c>
      <c r="I58">
        <f t="shared" si="0"/>
        <v>136.29680589786341</v>
      </c>
    </row>
    <row r="59" spans="1:9" x14ac:dyDescent="0.2">
      <c r="A59" t="s">
        <v>80</v>
      </c>
      <c r="B59" s="1">
        <v>115.39880051747946</v>
      </c>
      <c r="I59">
        <f t="shared" si="0"/>
        <v>189.37909606061226</v>
      </c>
    </row>
    <row r="60" spans="1:9" x14ac:dyDescent="0.2">
      <c r="A60" t="s">
        <v>81</v>
      </c>
      <c r="B60" s="1">
        <v>175.30553615813784</v>
      </c>
      <c r="I60">
        <f t="shared" si="0"/>
        <v>287.69106631243051</v>
      </c>
    </row>
    <row r="61" spans="1:9" x14ac:dyDescent="0.2">
      <c r="A61" t="s">
        <v>82</v>
      </c>
      <c r="B61" s="1">
        <v>111.21442177103934</v>
      </c>
      <c r="I61">
        <f t="shared" si="0"/>
        <v>182.5121801046181</v>
      </c>
    </row>
    <row r="62" spans="1:9" x14ac:dyDescent="0.2">
      <c r="A62" t="s">
        <v>83</v>
      </c>
      <c r="B62" s="1">
        <v>129.28587552459183</v>
      </c>
      <c r="I62">
        <f t="shared" si="0"/>
        <v>212.16894916116078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2.75" x14ac:dyDescent="0.2"/>
  <sheetData>
    <row r="1" spans="1:7" x14ac:dyDescent="0.2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2">
      <c r="A2" t="s">
        <v>1</v>
      </c>
      <c r="B2" s="1">
        <v>1.8077089892457461</v>
      </c>
      <c r="C2" s="1">
        <v>1.8936497855594485</v>
      </c>
      <c r="D2" s="1">
        <v>1.8296693668630424</v>
      </c>
      <c r="E2" s="1">
        <v>1.5957833979251983</v>
      </c>
      <c r="F2" s="1">
        <v>1.8727656810142792</v>
      </c>
      <c r="G2" s="1">
        <v>1.8466767148667629</v>
      </c>
    </row>
    <row r="3" spans="1:7" x14ac:dyDescent="0.2">
      <c r="A3" t="s">
        <v>2</v>
      </c>
      <c r="B3" s="1">
        <v>1.6552523438832094</v>
      </c>
      <c r="C3" s="1">
        <v>2.1134367206308071</v>
      </c>
      <c r="D3" s="1">
        <v>1.4187557447734125</v>
      </c>
      <c r="E3" s="1">
        <v>1.4196759735831037</v>
      </c>
      <c r="F3" s="1">
        <v>2.0178193267759372</v>
      </c>
      <c r="G3" s="1">
        <v>1.3065739536527856</v>
      </c>
    </row>
    <row r="4" spans="1:7" x14ac:dyDescent="0.2">
      <c r="A4" t="s">
        <v>3</v>
      </c>
      <c r="B4" s="1">
        <v>1.1171247337652297</v>
      </c>
      <c r="C4" s="1">
        <v>0.97816609464135051</v>
      </c>
      <c r="D4" s="1">
        <v>0.96348797770368655</v>
      </c>
      <c r="E4" s="1">
        <v>1.2759462136928559</v>
      </c>
      <c r="F4" s="1">
        <v>1.3907334903524604</v>
      </c>
      <c r="G4" s="1">
        <v>0.97728989243579523</v>
      </c>
    </row>
    <row r="5" spans="1:7" x14ac:dyDescent="0.2">
      <c r="A5" t="s">
        <v>4</v>
      </c>
      <c r="B5" s="1">
        <v>1.0034717858154163</v>
      </c>
      <c r="C5" s="1">
        <v>0.98677259286853458</v>
      </c>
      <c r="D5" s="1">
        <v>0.932454550461844</v>
      </c>
      <c r="E5" s="1">
        <v>0.86757295537873214</v>
      </c>
      <c r="F5" s="1">
        <v>1.4529931235614439</v>
      </c>
      <c r="G5" s="1">
        <v>0.77756570680652715</v>
      </c>
    </row>
    <row r="6" spans="1:7" x14ac:dyDescent="0.2">
      <c r="A6" t="s">
        <v>5</v>
      </c>
      <c r="B6" s="1">
        <v>1.0325379858682946</v>
      </c>
      <c r="C6" s="1">
        <v>1.437610535852524</v>
      </c>
      <c r="D6" s="1">
        <v>0.73700610833502189</v>
      </c>
      <c r="E6" s="1">
        <v>0.88963534379105125</v>
      </c>
      <c r="F6" s="1">
        <v>1.0810228483801172</v>
      </c>
      <c r="G6" s="1">
        <v>1.0174150929827595</v>
      </c>
    </row>
    <row r="7" spans="1:7" x14ac:dyDescent="0.2">
      <c r="A7" t="s">
        <v>6</v>
      </c>
      <c r="B7" s="1">
        <v>2.7304361311951117</v>
      </c>
      <c r="C7" s="1">
        <v>3.0435270986191147</v>
      </c>
      <c r="D7" s="1">
        <v>2.9962126135907328</v>
      </c>
      <c r="E7" s="1">
        <v>2.8072996372829948</v>
      </c>
      <c r="F7" s="1">
        <v>2.9712922987211705</v>
      </c>
      <c r="G7" s="1">
        <v>1.8338490077615477</v>
      </c>
    </row>
    <row r="8" spans="1:7" x14ac:dyDescent="0.2">
      <c r="A8" t="s">
        <v>7</v>
      </c>
      <c r="B8" s="1">
        <v>2.1273199524297324</v>
      </c>
      <c r="C8" s="1">
        <v>2.4582606066284654</v>
      </c>
      <c r="D8" s="1">
        <v>1.5467655436036178</v>
      </c>
      <c r="E8" s="1">
        <v>1.9822152621655538</v>
      </c>
      <c r="F8" s="1">
        <v>2.9646705223914918</v>
      </c>
      <c r="G8" s="1">
        <v>1.6846878273595332</v>
      </c>
    </row>
    <row r="9" spans="1:7" x14ac:dyDescent="0.2">
      <c r="A9" t="s">
        <v>8</v>
      </c>
      <c r="B9" s="1">
        <v>1.006607657915727</v>
      </c>
      <c r="C9" s="1">
        <v>0.65640323725126626</v>
      </c>
      <c r="D9" s="1">
        <v>0.90183011916412303</v>
      </c>
      <c r="E9" s="1">
        <v>1.0097189896480163</v>
      </c>
      <c r="F9" s="1">
        <v>1.6488114527986972</v>
      </c>
      <c r="G9" s="1">
        <v>0.81627449071653213</v>
      </c>
    </row>
    <row r="10" spans="1:7" x14ac:dyDescent="0.2">
      <c r="A10" t="s">
        <v>9</v>
      </c>
      <c r="B10" s="1">
        <v>1.2275524525461823</v>
      </c>
      <c r="C10" s="1">
        <v>0.99124383836692131</v>
      </c>
      <c r="D10" s="1">
        <v>1.9789267012346963</v>
      </c>
      <c r="E10" s="1">
        <v>0.99699371830209482</v>
      </c>
      <c r="F10" s="1">
        <v>1.3494834016109971</v>
      </c>
      <c r="G10" s="1">
        <v>0.82111460321620244</v>
      </c>
    </row>
    <row r="11" spans="1:7" x14ac:dyDescent="0.2">
      <c r="A11" t="s">
        <v>10</v>
      </c>
      <c r="B11" s="1">
        <v>1.2138636029554626</v>
      </c>
      <c r="C11" s="1">
        <v>0.72735902726917145</v>
      </c>
      <c r="D11" s="1">
        <v>1.5947476231534228</v>
      </c>
      <c r="E11" s="1">
        <v>1.1294181968945793</v>
      </c>
      <c r="F11" s="1">
        <v>1.5079826527501374</v>
      </c>
      <c r="G11" s="1">
        <v>1.1098105147100015</v>
      </c>
    </row>
    <row r="12" spans="1:7" x14ac:dyDescent="0.2">
      <c r="A12" t="s">
        <v>11</v>
      </c>
      <c r="B12" s="1">
        <v>3.8547831007818787</v>
      </c>
      <c r="C12" s="1">
        <v>3.987579263044323</v>
      </c>
      <c r="D12" s="1">
        <v>4.7924605705779664</v>
      </c>
      <c r="E12" s="1">
        <v>3.6657923088163171</v>
      </c>
      <c r="F12" s="1">
        <v>3.6688015227310595</v>
      </c>
      <c r="G12" s="1">
        <v>3.1592818387397248</v>
      </c>
    </row>
    <row r="13" spans="1:7" x14ac:dyDescent="0.2">
      <c r="A13" t="s">
        <v>12</v>
      </c>
      <c r="B13" s="1">
        <v>3.7349196668865425</v>
      </c>
      <c r="C13" s="1">
        <v>4.0102808684079294</v>
      </c>
      <c r="D13" s="1">
        <v>3.7248532491826145</v>
      </c>
      <c r="E13" s="1">
        <v>2.4934978514041424</v>
      </c>
      <c r="F13" s="1">
        <v>4.4385649318159359</v>
      </c>
      <c r="G13" s="1">
        <v>4.0074014336220882</v>
      </c>
    </row>
    <row r="14" spans="1:7" x14ac:dyDescent="0.2">
      <c r="A14" t="s">
        <v>13</v>
      </c>
      <c r="B14" s="1">
        <v>3.8928129762835795</v>
      </c>
      <c r="C14" s="1">
        <v>3.7102918428289211</v>
      </c>
      <c r="D14" s="1">
        <v>3.0896699882562855</v>
      </c>
      <c r="E14" s="1">
        <v>4.349607208215331</v>
      </c>
      <c r="F14" s="1">
        <v>4.510121670444164</v>
      </c>
      <c r="G14" s="1">
        <v>3.8043741716731962</v>
      </c>
    </row>
    <row r="15" spans="1:7" x14ac:dyDescent="0.2">
      <c r="A15" t="s">
        <v>14</v>
      </c>
      <c r="B15" s="1">
        <v>2.9774959115592963</v>
      </c>
      <c r="C15" s="1">
        <v>2.7099793237353209</v>
      </c>
      <c r="D15" s="1">
        <v>2.7527606810114551</v>
      </c>
      <c r="E15" s="1">
        <v>2.6165097155169916</v>
      </c>
      <c r="F15" s="1">
        <v>3.0954760489740978</v>
      </c>
      <c r="G15" s="1">
        <v>3.7127537885586159</v>
      </c>
    </row>
    <row r="16" spans="1:7" x14ac:dyDescent="0.2">
      <c r="A16" t="s">
        <v>15</v>
      </c>
      <c r="B16" s="1">
        <v>2.1898619260666963</v>
      </c>
      <c r="C16" s="1">
        <v>2.4653207356702453</v>
      </c>
      <c r="D16" s="1">
        <v>2.3667373773840814</v>
      </c>
      <c r="E16" s="1">
        <v>2.0187621299053715</v>
      </c>
      <c r="F16" s="1">
        <v>2.5042512786635434</v>
      </c>
      <c r="G16" s="1">
        <v>1.5942381087102395</v>
      </c>
    </row>
    <row r="17" spans="1:7" x14ac:dyDescent="0.2">
      <c r="A17" t="s">
        <v>16</v>
      </c>
      <c r="B17" s="1">
        <v>1.6433436157898953</v>
      </c>
      <c r="C17" s="1">
        <v>2.0047275687326502</v>
      </c>
      <c r="D17" s="1">
        <v>1.8189947932089383</v>
      </c>
      <c r="E17" s="1">
        <v>1.7674816116260106</v>
      </c>
      <c r="F17" s="1">
        <v>1.7843634584012398</v>
      </c>
      <c r="G17" s="1">
        <v>0.84115064698063757</v>
      </c>
    </row>
    <row r="18" spans="1:7" x14ac:dyDescent="0.2">
      <c r="A18" t="s">
        <v>17</v>
      </c>
      <c r="B18" s="1">
        <v>1.1819774657510889</v>
      </c>
      <c r="C18" s="1">
        <v>1.8452665023030312</v>
      </c>
      <c r="D18" s="1">
        <v>0.83609068929843522</v>
      </c>
      <c r="E18" s="1">
        <v>0.53800046772718957</v>
      </c>
      <c r="F18" s="1">
        <v>1.6552010757985194</v>
      </c>
      <c r="G18" s="1">
        <v>1.0353285936282692</v>
      </c>
    </row>
    <row r="19" spans="1:7" x14ac:dyDescent="0.2">
      <c r="A19" t="s">
        <v>18</v>
      </c>
      <c r="B19" s="1">
        <v>1.1818656228552036</v>
      </c>
      <c r="C19" s="1">
        <v>1.1536813831378629</v>
      </c>
      <c r="D19" s="1">
        <v>1.774321602420414</v>
      </c>
      <c r="E19" s="1">
        <v>0.82051233991256967</v>
      </c>
      <c r="F19" s="1">
        <v>1.1949346238307479</v>
      </c>
      <c r="G19" s="1">
        <v>0.9658781649744228</v>
      </c>
    </row>
    <row r="20" spans="1:7" x14ac:dyDescent="0.2">
      <c r="A20" t="s">
        <v>19</v>
      </c>
      <c r="B20" s="1">
        <v>0.96685849945461055</v>
      </c>
      <c r="C20" s="1">
        <v>1.2469590450789414</v>
      </c>
      <c r="D20" s="1">
        <v>0.9383352821291161</v>
      </c>
      <c r="E20" s="1">
        <v>0.83244776023098688</v>
      </c>
      <c r="F20" s="1">
        <v>1.141279352510371</v>
      </c>
      <c r="G20" s="1">
        <v>0.67527105732363757</v>
      </c>
    </row>
    <row r="21" spans="1:7" x14ac:dyDescent="0.2">
      <c r="A21" t="s">
        <v>20</v>
      </c>
      <c r="B21" s="1">
        <v>0.89455870439115037</v>
      </c>
      <c r="C21" s="1">
        <v>0.93784172049488823</v>
      </c>
      <c r="D21" s="1">
        <v>1.4497202645883112</v>
      </c>
      <c r="E21" s="1">
        <v>0.46934805821329362</v>
      </c>
      <c r="F21" s="1">
        <v>0.98208863744988595</v>
      </c>
      <c r="G21" s="1">
        <v>0.63379484120937346</v>
      </c>
    </row>
    <row r="22" spans="1:7" x14ac:dyDescent="0.2">
      <c r="A22" t="s">
        <v>21</v>
      </c>
      <c r="B22" s="1">
        <v>1.014340603165454</v>
      </c>
      <c r="C22" s="1">
        <v>1.2423311015069367</v>
      </c>
      <c r="D22" s="1">
        <v>0.97290552936545194</v>
      </c>
      <c r="E22" s="1">
        <v>0.53685812906511987</v>
      </c>
      <c r="F22" s="1">
        <v>1.3925299120360286</v>
      </c>
      <c r="G22" s="1">
        <v>0.92707834385373378</v>
      </c>
    </row>
    <row r="23" spans="1:7" x14ac:dyDescent="0.2">
      <c r="A23" t="s">
        <v>22</v>
      </c>
      <c r="B23" s="1">
        <v>1.1954556864993964</v>
      </c>
      <c r="C23" s="1">
        <v>1.1875240679111536</v>
      </c>
      <c r="D23" s="1">
        <v>1.4160386894051902</v>
      </c>
      <c r="E23" s="1">
        <v>0.81839804452263332</v>
      </c>
      <c r="F23" s="1">
        <v>1.6926498192061834</v>
      </c>
      <c r="G23" s="1">
        <v>0.86266781145182103</v>
      </c>
    </row>
    <row r="24" spans="1:7" x14ac:dyDescent="0.2">
      <c r="A24" t="s">
        <v>23</v>
      </c>
      <c r="B24" s="1">
        <v>0.9268982445176277</v>
      </c>
      <c r="C24" s="1">
        <v>0.7862052611582343</v>
      </c>
      <c r="D24" s="1">
        <v>1.4771282580548528</v>
      </c>
      <c r="E24" s="1">
        <v>0.46359715315218208</v>
      </c>
      <c r="F24" s="1">
        <v>1.0049051884774161</v>
      </c>
      <c r="G24" s="1">
        <v>0.90265536174545336</v>
      </c>
    </row>
    <row r="25" spans="1:7" x14ac:dyDescent="0.2">
      <c r="A25" t="s">
        <v>24</v>
      </c>
      <c r="B25" s="1">
        <v>1.103166749315561</v>
      </c>
      <c r="C25" s="1">
        <v>1.2743390535664159</v>
      </c>
      <c r="D25" s="1">
        <v>1.3100965230060073</v>
      </c>
      <c r="E25" s="1">
        <v>0.64314142363885274</v>
      </c>
      <c r="F25" s="1">
        <v>1.3083730295886022</v>
      </c>
      <c r="G25" s="1">
        <v>0.97988371677792774</v>
      </c>
    </row>
    <row r="26" spans="1:7" x14ac:dyDescent="0.2">
      <c r="A26" t="s">
        <v>25</v>
      </c>
      <c r="B26" s="1">
        <v>0.95015883804119494</v>
      </c>
      <c r="C26" s="1">
        <v>1.3254389849790147</v>
      </c>
      <c r="D26" s="1">
        <v>0.84989448542269364</v>
      </c>
      <c r="E26" s="1">
        <v>0.66874293172475052</v>
      </c>
      <c r="F26" s="1">
        <v>1.1311755321331121</v>
      </c>
      <c r="G26" s="1">
        <v>0.77554225594640358</v>
      </c>
    </row>
    <row r="27" spans="1:7" x14ac:dyDescent="0.2">
      <c r="A27" t="s">
        <v>26</v>
      </c>
      <c r="B27" s="1">
        <v>0.70700204684840673</v>
      </c>
      <c r="C27" s="1">
        <v>0.55686054909190397</v>
      </c>
      <c r="D27" s="1">
        <v>0.41546010768527691</v>
      </c>
      <c r="E27" s="1">
        <v>0.49853393865559598</v>
      </c>
      <c r="F27" s="1">
        <v>1.2500384536487965</v>
      </c>
      <c r="G27" s="1">
        <v>0.81411718516045961</v>
      </c>
    </row>
    <row r="28" spans="1:7" x14ac:dyDescent="0.2">
      <c r="A28" t="s">
        <v>27</v>
      </c>
      <c r="B28" s="1">
        <v>1.2858754095441669</v>
      </c>
      <c r="C28" s="1">
        <v>1.0856665211688787</v>
      </c>
      <c r="D28" s="1">
        <v>1.4192573926492247</v>
      </c>
      <c r="E28" s="1">
        <v>1.0269893154964147</v>
      </c>
      <c r="F28" s="1">
        <v>1.9346158830644145</v>
      </c>
      <c r="G28" s="1">
        <v>0.9628479353419015</v>
      </c>
    </row>
    <row r="29" spans="1:7" x14ac:dyDescent="0.2">
      <c r="A29" t="s">
        <v>28</v>
      </c>
      <c r="B29" s="1">
        <v>1.0318870491062639</v>
      </c>
      <c r="C29" s="1">
        <v>1.4498444300333591</v>
      </c>
      <c r="D29" s="1">
        <v>0.92426025289717939</v>
      </c>
      <c r="E29" s="1">
        <v>0.78186147040275433</v>
      </c>
      <c r="F29" s="1">
        <v>1.2267858619931231</v>
      </c>
      <c r="G29" s="1">
        <v>0.77668323020490415</v>
      </c>
    </row>
    <row r="30" spans="1:7" x14ac:dyDescent="0.2">
      <c r="A30" t="s">
        <v>29</v>
      </c>
      <c r="B30" s="1">
        <v>1.3409717605706768</v>
      </c>
      <c r="C30" s="1">
        <v>1.0781698362970933</v>
      </c>
      <c r="D30" s="1">
        <v>1.1292889324022013</v>
      </c>
      <c r="E30" s="1">
        <v>1.4453820872581269</v>
      </c>
      <c r="F30" s="1">
        <v>2.1470688702588565</v>
      </c>
      <c r="G30" s="1">
        <v>0.90494907663710678</v>
      </c>
    </row>
    <row r="31" spans="1:7" x14ac:dyDescent="0.2">
      <c r="A31" t="s">
        <v>30</v>
      </c>
      <c r="B31" s="1">
        <v>1.2551778779586886</v>
      </c>
      <c r="C31" s="1">
        <v>1.2838322906196602</v>
      </c>
      <c r="D31" s="1">
        <v>1.2125863376202062</v>
      </c>
      <c r="E31" s="1">
        <v>0.8274432433686213</v>
      </c>
      <c r="F31" s="1">
        <v>1.9775425007214222</v>
      </c>
      <c r="G31" s="1">
        <v>0.97448501746353267</v>
      </c>
    </row>
    <row r="32" spans="1:7" x14ac:dyDescent="0.2">
      <c r="A32" t="s">
        <v>31</v>
      </c>
      <c r="B32" s="1">
        <v>1.5415708953697393</v>
      </c>
      <c r="C32" s="1">
        <v>1.9646350644605897</v>
      </c>
      <c r="D32" s="1">
        <v>1.2138027945024517</v>
      </c>
      <c r="E32" s="1">
        <v>1.3131778435713615</v>
      </c>
      <c r="F32" s="1">
        <v>1.9945160635045958</v>
      </c>
      <c r="G32" s="1">
        <v>1.2217227108096993</v>
      </c>
    </row>
    <row r="33" spans="1:7" x14ac:dyDescent="0.2">
      <c r="A33" t="s">
        <v>32</v>
      </c>
      <c r="B33" s="1">
        <v>1.4852405412216103</v>
      </c>
      <c r="C33" s="1">
        <v>1.4850581750038636</v>
      </c>
      <c r="D33" s="1">
        <v>1.8440946785658008</v>
      </c>
      <c r="E33" s="1">
        <v>0.86295582892092271</v>
      </c>
      <c r="F33" s="1">
        <v>2.0483230203024068</v>
      </c>
      <c r="G33" s="1">
        <v>1.1857710033150572</v>
      </c>
    </row>
    <row r="34" spans="1:7" x14ac:dyDescent="0.2">
      <c r="A34" t="s">
        <v>33</v>
      </c>
      <c r="B34" s="1">
        <v>1.5297094348164131</v>
      </c>
      <c r="C34" s="1">
        <v>1.6346399364707702</v>
      </c>
      <c r="D34" s="1">
        <v>1.7456207559688277</v>
      </c>
      <c r="E34" s="1">
        <v>0.93152053805223523</v>
      </c>
      <c r="F34" s="1">
        <v>2.0331118255627794</v>
      </c>
      <c r="G34" s="1">
        <v>1.3036541180274521</v>
      </c>
    </row>
    <row r="35" spans="1:7" x14ac:dyDescent="0.2">
      <c r="A35" t="s">
        <v>34</v>
      </c>
      <c r="B35" s="1">
        <v>1.750790142616808</v>
      </c>
      <c r="C35" s="1">
        <v>1.5280376224542314</v>
      </c>
      <c r="D35" s="1">
        <v>1.8107955975128414</v>
      </c>
      <c r="E35" s="1">
        <v>1.4726262611998533</v>
      </c>
      <c r="F35" s="1">
        <v>2.5663743203868941</v>
      </c>
      <c r="G35" s="1">
        <v>1.3761169115302205</v>
      </c>
    </row>
    <row r="36" spans="1:7" x14ac:dyDescent="0.2">
      <c r="A36" t="s">
        <v>35</v>
      </c>
      <c r="B36" s="1">
        <v>2.0193962476080456</v>
      </c>
      <c r="C36" s="1">
        <v>2.456426451019436</v>
      </c>
      <c r="D36" s="1">
        <v>2.2012435850117118</v>
      </c>
      <c r="E36" s="1">
        <v>1.5696230143526539</v>
      </c>
      <c r="F36" s="1">
        <v>2.4438408394847042</v>
      </c>
      <c r="G36" s="1">
        <v>1.4258473481717218</v>
      </c>
    </row>
    <row r="37" spans="1:7" x14ac:dyDescent="0.2">
      <c r="A37" t="s">
        <v>36</v>
      </c>
      <c r="B37" s="1">
        <v>2.414721931977367</v>
      </c>
      <c r="C37" s="1">
        <v>2.6195684915696389</v>
      </c>
      <c r="D37" s="1">
        <v>2.7175799166348917</v>
      </c>
      <c r="E37" s="1">
        <v>1.530838724753824</v>
      </c>
      <c r="F37" s="1">
        <v>3.0693516751591892</v>
      </c>
      <c r="G37" s="1">
        <v>2.136270851769289</v>
      </c>
    </row>
    <row r="38" spans="1:7" x14ac:dyDescent="0.2">
      <c r="A38" t="s">
        <v>37</v>
      </c>
      <c r="B38" s="1">
        <v>2.4783400174415271</v>
      </c>
      <c r="C38" s="1">
        <v>2.540638432119755</v>
      </c>
      <c r="D38" s="1">
        <v>3.0867230818993501</v>
      </c>
      <c r="E38" s="1">
        <v>1.3908664253077125</v>
      </c>
      <c r="F38" s="1">
        <v>3.4806218016903361</v>
      </c>
      <c r="G38" s="1">
        <v>1.892850346190482</v>
      </c>
    </row>
    <row r="39" spans="1:7" x14ac:dyDescent="0.2">
      <c r="A39" t="s">
        <v>38</v>
      </c>
      <c r="B39" s="1">
        <v>1.4588049443096454</v>
      </c>
      <c r="C39" s="1">
        <v>1.4098725234360314</v>
      </c>
      <c r="D39" s="1">
        <v>1.5889861081326866</v>
      </c>
      <c r="E39" s="1">
        <v>0.9706060606282837</v>
      </c>
      <c r="F39" s="1">
        <v>2.0728027318547295</v>
      </c>
      <c r="G39" s="1">
        <v>1.2517572974964954</v>
      </c>
    </row>
    <row r="40" spans="1:7" x14ac:dyDescent="0.2">
      <c r="A40" t="s">
        <v>39</v>
      </c>
      <c r="B40" s="1">
        <v>1.7188336082839002</v>
      </c>
      <c r="C40" s="1">
        <v>2.0373022423692571</v>
      </c>
      <c r="D40" s="1">
        <v>2.0430155899583982</v>
      </c>
      <c r="E40" s="1">
        <v>1.1567491519094699</v>
      </c>
      <c r="F40" s="1">
        <v>1.9846987827208664</v>
      </c>
      <c r="G40" s="1">
        <v>1.3724022744615088</v>
      </c>
    </row>
    <row r="41" spans="1:7" x14ac:dyDescent="0.2">
      <c r="A41" t="s">
        <v>40</v>
      </c>
      <c r="B41" s="1">
        <v>1.3801874596906358</v>
      </c>
      <c r="C41" s="1">
        <v>1.6225472259220346</v>
      </c>
      <c r="D41" s="1">
        <v>1.4500306117503685</v>
      </c>
      <c r="E41" s="1">
        <v>0.91452703037241434</v>
      </c>
      <c r="F41" s="1">
        <v>1.7958580142377756</v>
      </c>
      <c r="G41" s="1">
        <v>1.117974416170586</v>
      </c>
    </row>
    <row r="42" spans="1:7" x14ac:dyDescent="0.2">
      <c r="A42" t="s">
        <v>41</v>
      </c>
      <c r="B42" s="1">
        <v>2.286671844107576</v>
      </c>
      <c r="C42" s="1">
        <v>3.283780711087652</v>
      </c>
      <c r="D42" s="1">
        <v>2.2516781103063535</v>
      </c>
      <c r="E42" s="1">
        <v>1.3627577261394483</v>
      </c>
      <c r="F42" s="1">
        <v>2.8908278989343557</v>
      </c>
      <c r="G42" s="1">
        <v>1.6443147740700694</v>
      </c>
    </row>
    <row r="43" spans="1:7" x14ac:dyDescent="0.2">
      <c r="A43" t="s">
        <v>42</v>
      </c>
      <c r="B43" s="1">
        <v>2.4693220054625864</v>
      </c>
      <c r="C43" s="1">
        <v>2.6557489886716943</v>
      </c>
      <c r="D43" s="1">
        <v>3.0167027216103151</v>
      </c>
      <c r="E43" s="1">
        <v>2.2376881083803326</v>
      </c>
      <c r="F43" s="1">
        <v>2.5675909790713516</v>
      </c>
      <c r="G43" s="1">
        <v>1.8688792295792396</v>
      </c>
    </row>
    <row r="44" spans="1:7" x14ac:dyDescent="0.2">
      <c r="A44" t="s">
        <v>43</v>
      </c>
      <c r="B44" s="1">
        <v>3.1481982884739876</v>
      </c>
      <c r="C44" s="1">
        <v>4.2132830028616732</v>
      </c>
      <c r="D44" s="1">
        <v>3.1707041265769447</v>
      </c>
      <c r="E44" s="1">
        <v>1.8595492488219252</v>
      </c>
      <c r="F44" s="1">
        <v>4.1932987861111064</v>
      </c>
      <c r="G44" s="1">
        <v>2.3041562779982869</v>
      </c>
    </row>
    <row r="45" spans="1:7" x14ac:dyDescent="0.2">
      <c r="A45" t="s">
        <v>44</v>
      </c>
      <c r="B45" s="1">
        <v>5.3471925727030802</v>
      </c>
      <c r="C45" s="1">
        <v>7.3979981665098222</v>
      </c>
      <c r="D45" s="1">
        <v>6.1980817952744722</v>
      </c>
      <c r="E45" s="1">
        <v>3.8957165811332439</v>
      </c>
      <c r="F45" s="1">
        <v>6.375664915291261</v>
      </c>
      <c r="G45" s="1">
        <v>2.8685014053066022</v>
      </c>
    </row>
    <row r="46" spans="1:7" x14ac:dyDescent="0.2">
      <c r="A46" t="s">
        <v>45</v>
      </c>
      <c r="B46" s="1">
        <v>2.7343053912352424</v>
      </c>
      <c r="C46" s="1">
        <v>3.5972124401851291</v>
      </c>
      <c r="D46" s="1">
        <v>2.1005914838572259</v>
      </c>
      <c r="E46" s="1">
        <v>1.9483401951412302</v>
      </c>
      <c r="F46" s="1">
        <v>3.6845502202442848</v>
      </c>
      <c r="G46" s="1">
        <v>2.3408326167483415</v>
      </c>
    </row>
    <row r="47" spans="1:7" x14ac:dyDescent="0.2">
      <c r="A47" t="s">
        <v>46</v>
      </c>
      <c r="B47" s="1">
        <v>2.7226393675269289</v>
      </c>
      <c r="C47" s="1">
        <v>3.0711075874805656</v>
      </c>
      <c r="D47" s="1">
        <v>3.6404123746497214</v>
      </c>
      <c r="E47" s="1">
        <v>1.766278318994839</v>
      </c>
      <c r="F47" s="1">
        <v>3.0984069424253708</v>
      </c>
      <c r="G47" s="1">
        <v>2.0369916140841471</v>
      </c>
    </row>
    <row r="48" spans="1:7" x14ac:dyDescent="0.2">
      <c r="A48" t="s">
        <v>47</v>
      </c>
      <c r="B48" s="1">
        <v>2.3781821216504335</v>
      </c>
      <c r="C48" s="1">
        <v>2.7077616647142611</v>
      </c>
      <c r="D48" s="1">
        <v>2.6452422910856241</v>
      </c>
      <c r="E48" s="1">
        <v>1.7535061756271073</v>
      </c>
      <c r="F48" s="1">
        <v>2.912716365620061</v>
      </c>
      <c r="G48" s="1">
        <v>1.8716841112051121</v>
      </c>
    </row>
    <row r="49" spans="1:7" x14ac:dyDescent="0.2">
      <c r="A49" t="s">
        <v>48</v>
      </c>
      <c r="B49" s="1">
        <v>2.5622934030279132</v>
      </c>
      <c r="C49" s="1">
        <v>3.1582104530157578</v>
      </c>
      <c r="D49" s="1">
        <v>2.095540250471104</v>
      </c>
      <c r="E49" s="1">
        <v>1.9753629440336191</v>
      </c>
      <c r="F49" s="1">
        <v>3.4901191505345284</v>
      </c>
      <c r="G49" s="1">
        <v>2.0922342170845587</v>
      </c>
    </row>
    <row r="50" spans="1:7" x14ac:dyDescent="0.2">
      <c r="A50" t="s">
        <v>49</v>
      </c>
      <c r="B50" s="1">
        <v>2.535907709360361</v>
      </c>
      <c r="C50" s="1">
        <v>3.4828922957363808</v>
      </c>
      <c r="D50" s="1">
        <v>2.4529533761816942</v>
      </c>
      <c r="E50" s="1">
        <v>1.708820266484582</v>
      </c>
      <c r="F50" s="1">
        <v>3.2754389897540643</v>
      </c>
      <c r="G50" s="1">
        <v>1.7594336186450834</v>
      </c>
    </row>
    <row r="51" spans="1:7" x14ac:dyDescent="0.2">
      <c r="A51" t="s">
        <v>50</v>
      </c>
      <c r="B51" s="1">
        <v>1.581291851750499</v>
      </c>
      <c r="C51" s="1">
        <v>1.7639948368586376</v>
      </c>
      <c r="D51" s="1">
        <v>1.7888908120590568</v>
      </c>
      <c r="E51" s="1">
        <v>1.2643180138665373</v>
      </c>
      <c r="F51" s="1">
        <v>2.1373322471776901</v>
      </c>
      <c r="G51" s="1">
        <v>0.95192334879057205</v>
      </c>
    </row>
    <row r="52" spans="1:7" x14ac:dyDescent="0.2">
      <c r="A52" t="s">
        <v>51</v>
      </c>
      <c r="B52" s="1">
        <v>2.2342687788982714</v>
      </c>
      <c r="C52" s="1">
        <v>3.5172455191184686</v>
      </c>
      <c r="D52" s="1">
        <v>2.2631759640319338</v>
      </c>
      <c r="E52" s="1">
        <v>1.379588192068566</v>
      </c>
      <c r="F52" s="1">
        <v>2.6599560570766907</v>
      </c>
      <c r="G52" s="1">
        <v>1.3513781621956997</v>
      </c>
    </row>
    <row r="53" spans="1:7" x14ac:dyDescent="0.2">
      <c r="A53" t="s">
        <v>74</v>
      </c>
      <c r="B53" s="1">
        <v>2.1013587173461725</v>
      </c>
      <c r="C53" s="1">
        <v>3.620797108631661</v>
      </c>
      <c r="D53" s="1">
        <v>2.0606277933201085</v>
      </c>
      <c r="E53" s="1">
        <v>1.1776481917480048</v>
      </c>
      <c r="F53" s="1">
        <v>2.2396884989394179</v>
      </c>
      <c r="G53" s="1">
        <v>1.4080319940916701</v>
      </c>
    </row>
    <row r="54" spans="1:7" x14ac:dyDescent="0.2">
      <c r="A54" t="s">
        <v>75</v>
      </c>
      <c r="B54" s="1">
        <v>2.50467287834043</v>
      </c>
      <c r="C54" s="1">
        <v>2.9940353542269769</v>
      </c>
      <c r="D54" s="1">
        <v>3.0023740699207737</v>
      </c>
      <c r="E54" s="1">
        <v>2.1186254739534851</v>
      </c>
      <c r="F54" s="1">
        <v>2.8704075257497075</v>
      </c>
      <c r="G54" s="1">
        <v>1.5379219678512073</v>
      </c>
    </row>
    <row r="55" spans="1:7" x14ac:dyDescent="0.2">
      <c r="A55" t="s">
        <v>76</v>
      </c>
      <c r="B55" s="1">
        <v>2.4415701293874821</v>
      </c>
      <c r="C55" s="1">
        <v>2.864423434130571</v>
      </c>
      <c r="D55" s="1">
        <v>2.3587750660620301</v>
      </c>
      <c r="E55" s="1">
        <v>3.0219154047088472</v>
      </c>
      <c r="F55" s="1">
        <v>2.5227475755339572</v>
      </c>
      <c r="G55" s="1">
        <v>1.4399891665020064</v>
      </c>
    </row>
    <row r="56" spans="1:7" x14ac:dyDescent="0.2">
      <c r="A56" t="s">
        <v>77</v>
      </c>
      <c r="B56" s="1">
        <v>1.5966513661050779</v>
      </c>
      <c r="C56" s="1">
        <v>1.2764539441218459</v>
      </c>
      <c r="D56" s="1">
        <v>1.8544331913319387</v>
      </c>
      <c r="E56" s="1">
        <v>1.2113431279168525</v>
      </c>
      <c r="F56" s="1">
        <v>2.3466534528851262</v>
      </c>
      <c r="G56" s="1">
        <v>1.2943731142696271</v>
      </c>
    </row>
    <row r="57" spans="1:7" x14ac:dyDescent="0.2">
      <c r="A57" t="s">
        <v>78</v>
      </c>
      <c r="B57" s="1">
        <v>1.6177467202345746</v>
      </c>
      <c r="C57" s="1">
        <v>2.521752181775144</v>
      </c>
      <c r="D57" s="1">
        <v>1.2501265819168341</v>
      </c>
      <c r="E57" s="1">
        <v>1.2202463560913657</v>
      </c>
      <c r="F57" s="1">
        <v>2.098536489761254</v>
      </c>
      <c r="G57" s="1">
        <v>0.9980719916282752</v>
      </c>
    </row>
    <row r="58" spans="1:7" x14ac:dyDescent="0.2">
      <c r="A58" t="s">
        <v>79</v>
      </c>
      <c r="B58" s="1">
        <v>1.3542116944527283</v>
      </c>
      <c r="C58" s="1">
        <v>1.7458884778497592</v>
      </c>
      <c r="D58" s="1">
        <v>1.401226899457674</v>
      </c>
      <c r="E58" s="1">
        <v>0.97270392025756547</v>
      </c>
      <c r="F58" s="1">
        <v>1.6034236120023666</v>
      </c>
      <c r="G58" s="1">
        <v>1.0478155626962757</v>
      </c>
    </row>
    <row r="59" spans="1:7" x14ac:dyDescent="0.2">
      <c r="A59" t="s">
        <v>80</v>
      </c>
      <c r="B59" s="1">
        <v>1.8816243336058101</v>
      </c>
      <c r="C59" s="1">
        <v>1.8310907618881118</v>
      </c>
      <c r="D59" s="1">
        <v>2.4654766987412851</v>
      </c>
      <c r="E59" s="1">
        <v>1.1698117632875895</v>
      </c>
      <c r="F59" s="1">
        <v>2.0680351029814217</v>
      </c>
      <c r="G59" s="1">
        <v>1.873707341130642</v>
      </c>
    </row>
    <row r="60" spans="1:7" x14ac:dyDescent="0.2">
      <c r="A60" t="s">
        <v>81</v>
      </c>
      <c r="B60" s="1">
        <v>2.8584280007399347</v>
      </c>
      <c r="C60" s="1">
        <v>4.3586407635619766</v>
      </c>
      <c r="D60" s="1">
        <v>2.6286057178058249</v>
      </c>
      <c r="E60" s="1">
        <v>1.9459469241030893</v>
      </c>
      <c r="F60" s="1">
        <v>3.0235647720606318</v>
      </c>
      <c r="G60" s="1">
        <v>2.3353818261681503</v>
      </c>
    </row>
    <row r="61" spans="1:7" x14ac:dyDescent="0.2">
      <c r="A61" t="s">
        <v>82</v>
      </c>
      <c r="B61" s="1">
        <v>1.8133963378639297</v>
      </c>
      <c r="C61" s="1">
        <v>2.5176249277951519</v>
      </c>
      <c r="D61" s="1">
        <v>1.7388747898771078</v>
      </c>
      <c r="E61" s="1">
        <v>1.1691740551741532</v>
      </c>
      <c r="F61" s="1">
        <v>1.8732582198690242</v>
      </c>
      <c r="G61" s="1">
        <v>1.7680496966042123</v>
      </c>
    </row>
    <row r="62" spans="1:7" x14ac:dyDescent="0.2">
      <c r="A62" t="s">
        <v>83</v>
      </c>
      <c r="B62" s="1">
        <v>2.1080587344732069</v>
      </c>
      <c r="C62" s="1">
        <v>2.7716555511402485</v>
      </c>
      <c r="D62" s="1">
        <v>2.4864610064353467</v>
      </c>
      <c r="E62" s="1">
        <v>1.4409339920835318</v>
      </c>
      <c r="F62" s="1">
        <v>2.286876498833335</v>
      </c>
      <c r="G62" s="1">
        <v>1.5543666238735721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">
      <c r="A2" t="s">
        <v>1</v>
      </c>
      <c r="B2" s="1">
        <v>4.6505447781025775E-3</v>
      </c>
      <c r="C2" s="1">
        <v>6.5986802639472104E-3</v>
      </c>
      <c r="D2" s="1">
        <v>4.7619047619047623E-3</v>
      </c>
      <c r="E2" s="1">
        <v>4.2101323852738928E-3</v>
      </c>
      <c r="F2" s="1">
        <v>8.2540570789031899E-3</v>
      </c>
    </row>
    <row r="3" spans="1:6" x14ac:dyDescent="0.2">
      <c r="A3" t="s">
        <v>2</v>
      </c>
      <c r="B3" s="1">
        <v>5.1903114186851208E-3</v>
      </c>
      <c r="C3" s="1">
        <v>5.1167252958106814E-3</v>
      </c>
      <c r="D3" s="1">
        <v>4.2363905952128786E-3</v>
      </c>
      <c r="E3" s="1">
        <v>4.5362249967598389E-3</v>
      </c>
      <c r="F3" s="1">
        <v>5.8399696624952596E-3</v>
      </c>
    </row>
    <row r="4" spans="1:6" x14ac:dyDescent="0.2">
      <c r="A4" t="s">
        <v>3</v>
      </c>
      <c r="B4" s="1">
        <v>2.4022420926197783E-3</v>
      </c>
      <c r="C4" s="1">
        <v>3.474807644576818E-3</v>
      </c>
      <c r="D4" s="1">
        <v>3.8074931465123365E-3</v>
      </c>
      <c r="E4" s="1">
        <v>3.1264840905493112E-3</v>
      </c>
      <c r="F4" s="1">
        <v>4.3681747269890799E-3</v>
      </c>
    </row>
    <row r="5" spans="1:6" x14ac:dyDescent="0.2">
      <c r="A5" t="s">
        <v>4</v>
      </c>
      <c r="B5" s="1">
        <v>2.4233784746970776E-3</v>
      </c>
      <c r="C5" s="1">
        <v>3.3628859675940079E-3</v>
      </c>
      <c r="D5" s="1">
        <v>2.5888850535036242E-3</v>
      </c>
      <c r="E5" s="1">
        <v>3.2664489034064394E-3</v>
      </c>
      <c r="F5" s="1">
        <v>3.4754711936906832E-3</v>
      </c>
    </row>
    <row r="6" spans="1:6" x14ac:dyDescent="0.2">
      <c r="A6" t="s">
        <v>5</v>
      </c>
      <c r="B6" s="1">
        <v>3.5305747775737891E-3</v>
      </c>
      <c r="C6" s="1">
        <v>2.6580035440047253E-3</v>
      </c>
      <c r="D6" s="1">
        <v>2.654720424755268E-3</v>
      </c>
      <c r="E6" s="1">
        <v>2.4302289118846034E-3</v>
      </c>
      <c r="F6" s="1">
        <v>4.5475216007276036E-3</v>
      </c>
    </row>
    <row r="7" spans="1:6" x14ac:dyDescent="0.2">
      <c r="A7" t="s">
        <v>6</v>
      </c>
      <c r="B7" s="1">
        <v>7.4744861290786261E-3</v>
      </c>
      <c r="C7" s="1">
        <v>1.0805804260574252E-2</v>
      </c>
      <c r="D7" s="1">
        <v>8.3771353482260183E-3</v>
      </c>
      <c r="E7" s="1">
        <v>6.6797112205654137E-3</v>
      </c>
      <c r="F7" s="1">
        <v>8.1967213114754103E-3</v>
      </c>
    </row>
    <row r="8" spans="1:6" x14ac:dyDescent="0.2">
      <c r="A8" t="s">
        <v>7</v>
      </c>
      <c r="B8" s="1">
        <v>6.0371517027863779E-3</v>
      </c>
      <c r="C8" s="1">
        <v>5.578391074574281E-3</v>
      </c>
      <c r="D8" s="1">
        <v>5.9150385373722891E-3</v>
      </c>
      <c r="E8" s="1">
        <v>6.664824918847987E-3</v>
      </c>
      <c r="F8" s="1">
        <v>7.5300183162607696E-3</v>
      </c>
    </row>
    <row r="9" spans="1:6" x14ac:dyDescent="0.2">
      <c r="A9" t="s">
        <v>8</v>
      </c>
      <c r="B9" s="1">
        <v>1.6120365394948952E-3</v>
      </c>
      <c r="C9" s="1">
        <v>3.2524393294971229E-3</v>
      </c>
      <c r="D9" s="1">
        <v>3.0130565785068631E-3</v>
      </c>
      <c r="E9" s="1">
        <v>3.7066647285413186E-3</v>
      </c>
      <c r="F9" s="1">
        <v>3.6484871359375982E-3</v>
      </c>
    </row>
    <row r="10" spans="1:6" x14ac:dyDescent="0.2">
      <c r="A10" t="s">
        <v>9</v>
      </c>
      <c r="B10" s="1">
        <v>2.4343592418709791E-3</v>
      </c>
      <c r="C10" s="1">
        <v>7.1369750205874279E-3</v>
      </c>
      <c r="D10" s="1">
        <v>2.9750836742283376E-3</v>
      </c>
      <c r="E10" s="1">
        <v>3.0337504740235114E-3</v>
      </c>
      <c r="F10" s="1">
        <v>3.6701208981001726E-3</v>
      </c>
    </row>
    <row r="11" spans="1:6" x14ac:dyDescent="0.2">
      <c r="A11" t="s">
        <v>10</v>
      </c>
      <c r="B11" s="1">
        <v>1.7862942513803184E-3</v>
      </c>
      <c r="C11" s="1">
        <v>5.7514378594648663E-3</v>
      </c>
      <c r="D11" s="1">
        <v>3.3702455464612422E-3</v>
      </c>
      <c r="E11" s="1">
        <v>3.3900699201921038E-3</v>
      </c>
      <c r="F11" s="1">
        <v>4.9604997244166822E-3</v>
      </c>
    </row>
    <row r="12" spans="1:6" x14ac:dyDescent="0.2">
      <c r="A12" t="s">
        <v>11</v>
      </c>
      <c r="B12" s="1">
        <v>9.7929490766648017E-3</v>
      </c>
      <c r="C12" s="1">
        <v>1.7283950617283949E-2</v>
      </c>
      <c r="D12" s="1">
        <v>1.0938924339106655E-2</v>
      </c>
      <c r="E12" s="1">
        <v>8.2477697357347252E-3</v>
      </c>
      <c r="F12" s="1">
        <v>1.4120984152432632E-2</v>
      </c>
    </row>
    <row r="13" spans="1:6" x14ac:dyDescent="0.2">
      <c r="A13" t="s">
        <v>12</v>
      </c>
      <c r="B13" s="1">
        <v>9.8487011133314307E-3</v>
      </c>
      <c r="C13" s="1">
        <v>1.3433637829124127E-2</v>
      </c>
      <c r="D13" s="1">
        <v>7.4407336909499914E-3</v>
      </c>
      <c r="E13" s="1">
        <v>9.9782616442749723E-3</v>
      </c>
      <c r="F13" s="1">
        <v>1.7911808767016219E-2</v>
      </c>
    </row>
    <row r="14" spans="1:6" x14ac:dyDescent="0.2">
      <c r="A14" t="s">
        <v>13</v>
      </c>
      <c r="B14" s="1">
        <v>9.1119691119691121E-3</v>
      </c>
      <c r="C14" s="1">
        <v>1.1142857142857144E-2</v>
      </c>
      <c r="D14" s="1">
        <v>1.2979465323518017E-2</v>
      </c>
      <c r="E14" s="1">
        <v>1.0139127120259196E-2</v>
      </c>
      <c r="F14" s="1">
        <v>1.7004341534008684E-2</v>
      </c>
    </row>
    <row r="15" spans="1:6" x14ac:dyDescent="0.2">
      <c r="A15" t="s">
        <v>14</v>
      </c>
      <c r="B15" s="1">
        <v>6.6553384310393659E-3</v>
      </c>
      <c r="C15" s="1">
        <v>9.9277978339350186E-3</v>
      </c>
      <c r="D15" s="1">
        <v>7.8078078078078076E-3</v>
      </c>
      <c r="E15" s="1">
        <v>6.9588865781474961E-3</v>
      </c>
      <c r="F15" s="1">
        <v>1.6594827586206895E-2</v>
      </c>
    </row>
    <row r="16" spans="1:6" x14ac:dyDescent="0.2">
      <c r="A16" t="s">
        <v>15</v>
      </c>
      <c r="B16" s="1">
        <v>6.0544904137235112E-3</v>
      </c>
      <c r="C16" s="1">
        <v>8.5356094958655634E-3</v>
      </c>
      <c r="D16" s="1">
        <v>6.024096385542169E-3</v>
      </c>
      <c r="E16" s="1">
        <v>5.6297643191831597E-3</v>
      </c>
      <c r="F16" s="1">
        <v>7.1257368659713672E-3</v>
      </c>
    </row>
    <row r="17" spans="1:6" x14ac:dyDescent="0.2">
      <c r="A17" t="s">
        <v>16</v>
      </c>
      <c r="B17" s="1">
        <v>4.923336615557744E-3</v>
      </c>
      <c r="C17" s="1">
        <v>6.5601825442099257E-3</v>
      </c>
      <c r="D17" s="1">
        <v>5.2742616033755272E-3</v>
      </c>
      <c r="E17" s="1">
        <v>4.0113968658618878E-3</v>
      </c>
      <c r="F17" s="1">
        <v>3.7596756358274971E-3</v>
      </c>
    </row>
    <row r="18" spans="1:6" x14ac:dyDescent="0.2">
      <c r="A18" t="s">
        <v>17</v>
      </c>
      <c r="B18" s="1">
        <v>4.5317220543806651E-3</v>
      </c>
      <c r="C18" s="1">
        <v>3.0153508771929823E-3</v>
      </c>
      <c r="D18" s="1">
        <v>1.6054227613271496E-3</v>
      </c>
      <c r="E18" s="1">
        <v>3.7210291303423348E-3</v>
      </c>
      <c r="F18" s="1">
        <v>4.6275892463640373E-3</v>
      </c>
    </row>
    <row r="19" spans="1:6" x14ac:dyDescent="0.2">
      <c r="A19" t="s">
        <v>18</v>
      </c>
      <c r="B19" s="1">
        <v>2.8332836266030423E-3</v>
      </c>
      <c r="C19" s="1">
        <v>6.3990692262943568E-3</v>
      </c>
      <c r="D19" s="1">
        <v>2.4484536082474227E-3</v>
      </c>
      <c r="E19" s="1">
        <v>2.6863120192112009E-3</v>
      </c>
      <c r="F19" s="1">
        <v>4.3171679378327813E-3</v>
      </c>
    </row>
    <row r="20" spans="1:6" x14ac:dyDescent="0.2">
      <c r="A20" t="s">
        <v>19</v>
      </c>
      <c r="B20" s="1">
        <v>3.062360801781737E-3</v>
      </c>
      <c r="C20" s="1">
        <v>3.3840947546531302E-3</v>
      </c>
      <c r="D20" s="1">
        <v>2.4840695539475105E-3</v>
      </c>
      <c r="E20" s="1">
        <v>2.5656905246394762E-3</v>
      </c>
      <c r="F20" s="1">
        <v>3.0182466730690081E-3</v>
      </c>
    </row>
    <row r="21" spans="1:6" x14ac:dyDescent="0.2">
      <c r="A21" t="s">
        <v>20</v>
      </c>
      <c r="B21" s="1">
        <v>2.303210947026148E-3</v>
      </c>
      <c r="C21" s="1">
        <v>5.2283984589983493E-3</v>
      </c>
      <c r="D21" s="1">
        <v>1.4005602240896359E-3</v>
      </c>
      <c r="E21" s="1">
        <v>2.2078166102968808E-3</v>
      </c>
      <c r="F21" s="1">
        <v>2.8328611898016999E-3</v>
      </c>
    </row>
    <row r="22" spans="1:6" x14ac:dyDescent="0.2">
      <c r="A22" t="s">
        <v>21</v>
      </c>
      <c r="B22" s="1">
        <v>3.0509952055789626E-3</v>
      </c>
      <c r="C22" s="1">
        <v>3.5087719298245615E-3</v>
      </c>
      <c r="D22" s="1">
        <v>1.6020139604073693E-3</v>
      </c>
      <c r="E22" s="1">
        <v>3.1305225953042162E-3</v>
      </c>
      <c r="F22" s="1">
        <v>4.1437450882331932E-3</v>
      </c>
    </row>
    <row r="23" spans="1:6" x14ac:dyDescent="0.2">
      <c r="A23" t="s">
        <v>22</v>
      </c>
      <c r="B23" s="1">
        <v>2.9163966299416721E-3</v>
      </c>
      <c r="C23" s="1">
        <v>5.106926268751995E-3</v>
      </c>
      <c r="D23" s="1">
        <v>2.442144435399465E-3</v>
      </c>
      <c r="E23" s="1">
        <v>3.8052170076655822E-3</v>
      </c>
      <c r="F23" s="1">
        <v>3.8558505116417026E-3</v>
      </c>
    </row>
    <row r="24" spans="1:6" x14ac:dyDescent="0.2">
      <c r="A24" t="s">
        <v>23</v>
      </c>
      <c r="B24" s="1">
        <v>1.9308125502815769E-3</v>
      </c>
      <c r="C24" s="1">
        <v>5.3272450532724502E-3</v>
      </c>
      <c r="D24" s="1">
        <v>1.383399209486166E-3</v>
      </c>
      <c r="E24" s="1">
        <v>2.2591101070621746E-3</v>
      </c>
      <c r="F24" s="1">
        <v>4.0345821325648411E-3</v>
      </c>
    </row>
    <row r="25" spans="1:6" x14ac:dyDescent="0.2">
      <c r="A25" t="s">
        <v>24</v>
      </c>
      <c r="B25" s="1">
        <v>3.1296023564064803E-3</v>
      </c>
      <c r="C25" s="1">
        <v>4.7248471372984989E-3</v>
      </c>
      <c r="D25" s="1">
        <v>1.9191691126665162E-3</v>
      </c>
      <c r="E25" s="1">
        <v>2.9413309522558959E-3</v>
      </c>
      <c r="F25" s="1">
        <v>4.3797682961288498E-3</v>
      </c>
    </row>
    <row r="26" spans="1:6" x14ac:dyDescent="0.2">
      <c r="A26" t="s">
        <v>25</v>
      </c>
      <c r="B26" s="1">
        <v>3.2550967962994689E-3</v>
      </c>
      <c r="C26" s="1">
        <v>3.0651340996168583E-3</v>
      </c>
      <c r="D26" s="1">
        <v>1.9955654101995565E-3</v>
      </c>
      <c r="E26" s="1">
        <v>2.542976299460889E-3</v>
      </c>
      <c r="F26" s="1">
        <v>3.4664270124534599E-3</v>
      </c>
    </row>
    <row r="27" spans="1:6" x14ac:dyDescent="0.2">
      <c r="A27" t="s">
        <v>26</v>
      </c>
      <c r="B27" s="1">
        <v>1.3675733171250571E-3</v>
      </c>
      <c r="C27" s="1">
        <v>1.4983518130056938E-3</v>
      </c>
      <c r="D27" s="1">
        <v>1.4876524843796489E-3</v>
      </c>
      <c r="E27" s="1">
        <v>2.8101899932799807E-3</v>
      </c>
      <c r="F27" s="1">
        <v>3.6388446668182851E-3</v>
      </c>
    </row>
    <row r="28" spans="1:6" x14ac:dyDescent="0.2">
      <c r="A28" t="s">
        <v>27</v>
      </c>
      <c r="B28" s="1">
        <v>2.6662484316185698E-3</v>
      </c>
      <c r="C28" s="1">
        <v>5.1185344827586205E-3</v>
      </c>
      <c r="D28" s="1">
        <v>3.0645921735030644E-3</v>
      </c>
      <c r="E28" s="1">
        <v>4.3491767629698667E-3</v>
      </c>
      <c r="F28" s="1">
        <v>4.3036237759620779E-3</v>
      </c>
    </row>
    <row r="29" spans="1:6" x14ac:dyDescent="0.2">
      <c r="A29" t="s">
        <v>28</v>
      </c>
      <c r="B29" s="1">
        <v>3.5606195478013174E-3</v>
      </c>
      <c r="C29" s="1">
        <v>3.3333333333333335E-3</v>
      </c>
      <c r="D29" s="1">
        <v>2.3331173039533378E-3</v>
      </c>
      <c r="E29" s="1">
        <v>2.7579162410623086E-3</v>
      </c>
      <c r="F29" s="1">
        <v>3.4715268041925363E-3</v>
      </c>
    </row>
    <row r="30" spans="1:6" x14ac:dyDescent="0.2">
      <c r="A30" t="s">
        <v>29</v>
      </c>
      <c r="B30" s="1">
        <v>2.6478375992939102E-3</v>
      </c>
      <c r="C30" s="1">
        <v>4.0727667662231876E-3</v>
      </c>
      <c r="D30" s="1">
        <v>4.3130990415335465E-3</v>
      </c>
      <c r="E30" s="1">
        <v>4.8267886771582282E-3</v>
      </c>
      <c r="F30" s="1">
        <v>4.0448343079922027E-3</v>
      </c>
    </row>
    <row r="31" spans="1:6" x14ac:dyDescent="0.2">
      <c r="A31" t="s">
        <v>30</v>
      </c>
      <c r="B31" s="1">
        <v>3.1529164477141357E-3</v>
      </c>
      <c r="C31" s="1">
        <v>4.3731778425655978E-3</v>
      </c>
      <c r="D31" s="1">
        <v>2.4691358024691358E-3</v>
      </c>
      <c r="E31" s="1">
        <v>4.4456793553764931E-3</v>
      </c>
      <c r="F31" s="1">
        <v>4.3556378287145422E-3</v>
      </c>
    </row>
    <row r="32" spans="1:6" x14ac:dyDescent="0.2">
      <c r="A32" t="s">
        <v>31</v>
      </c>
      <c r="B32" s="1">
        <v>4.8248749106504646E-3</v>
      </c>
      <c r="C32" s="1">
        <v>4.3775649794801641E-3</v>
      </c>
      <c r="D32" s="1">
        <v>3.918594362280369E-3</v>
      </c>
      <c r="E32" s="1">
        <v>4.4838373305526591E-3</v>
      </c>
      <c r="F32" s="1">
        <v>5.4607116169454505E-3</v>
      </c>
    </row>
    <row r="33" spans="1:6" x14ac:dyDescent="0.2">
      <c r="A33" t="s">
        <v>32</v>
      </c>
      <c r="B33" s="1">
        <v>3.6470996873914554E-3</v>
      </c>
      <c r="C33" s="1">
        <v>6.6507049747273209E-3</v>
      </c>
      <c r="D33" s="1">
        <v>2.5751072961373391E-3</v>
      </c>
      <c r="E33" s="1">
        <v>4.6047998266428303E-3</v>
      </c>
      <c r="F33" s="1">
        <v>5.3000189286390312E-3</v>
      </c>
    </row>
    <row r="34" spans="1:6" x14ac:dyDescent="0.2">
      <c r="A34" t="s">
        <v>33</v>
      </c>
      <c r="B34" s="1">
        <v>4.0144520272982738E-3</v>
      </c>
      <c r="C34" s="1">
        <v>6.2955599734923788E-3</v>
      </c>
      <c r="D34" s="1">
        <v>2.7797081306462821E-3</v>
      </c>
      <c r="E34" s="1">
        <v>4.5706038008178976E-3</v>
      </c>
      <c r="F34" s="1">
        <v>5.8269189266959209E-3</v>
      </c>
    </row>
    <row r="35" spans="1:6" x14ac:dyDescent="0.2">
      <c r="A35" t="s">
        <v>34</v>
      </c>
      <c r="B35" s="1">
        <v>3.7526513297438408E-3</v>
      </c>
      <c r="C35" s="1">
        <v>6.5306122448979594E-3</v>
      </c>
      <c r="D35" s="1">
        <v>4.3943971436418566E-3</v>
      </c>
      <c r="E35" s="1">
        <v>5.7694220630657512E-3</v>
      </c>
      <c r="F35" s="1">
        <v>6.1508045472019332E-3</v>
      </c>
    </row>
    <row r="36" spans="1:6" x14ac:dyDescent="0.2">
      <c r="A36" t="s">
        <v>35</v>
      </c>
      <c r="B36" s="1">
        <v>6.0326472675656497E-3</v>
      </c>
      <c r="C36" s="1">
        <v>7.9387581514034598E-3</v>
      </c>
      <c r="D36" s="1">
        <v>4.6838407494145199E-3</v>
      </c>
      <c r="E36" s="1">
        <v>5.4939566476875437E-3</v>
      </c>
      <c r="F36" s="1">
        <v>6.3730837687316988E-3</v>
      </c>
    </row>
    <row r="37" spans="1:6" x14ac:dyDescent="0.2">
      <c r="A37" t="s">
        <v>36</v>
      </c>
      <c r="B37" s="1">
        <v>6.4333017975402081E-3</v>
      </c>
      <c r="C37" s="1">
        <v>9.8009188361408879E-3</v>
      </c>
      <c r="D37" s="1">
        <v>4.5681063122923592E-3</v>
      </c>
      <c r="E37" s="1">
        <v>6.9001568217459484E-3</v>
      </c>
      <c r="F37" s="1">
        <v>9.54845068687242E-3</v>
      </c>
    </row>
    <row r="38" spans="1:6" x14ac:dyDescent="0.2">
      <c r="A38" t="s">
        <v>37</v>
      </c>
      <c r="B38" s="1">
        <v>6.239460370994941E-3</v>
      </c>
      <c r="C38" s="1">
        <v>1.1132229161010046E-2</v>
      </c>
      <c r="D38" s="1">
        <v>4.1504213306502325E-3</v>
      </c>
      <c r="E38" s="1">
        <v>7.8247261345852897E-3</v>
      </c>
      <c r="F38" s="1">
        <v>8.4604385128693987E-3</v>
      </c>
    </row>
    <row r="39" spans="1:6" x14ac:dyDescent="0.2">
      <c r="A39" t="s">
        <v>38</v>
      </c>
      <c r="B39" s="1">
        <v>3.4624540142826226E-3</v>
      </c>
      <c r="C39" s="1">
        <v>5.7306590257879654E-3</v>
      </c>
      <c r="D39" s="1">
        <v>2.8963414634146341E-3</v>
      </c>
      <c r="E39" s="1">
        <v>4.6598322460391422E-3</v>
      </c>
      <c r="F39" s="1">
        <v>5.5949566587864463E-3</v>
      </c>
    </row>
    <row r="40" spans="1:6" x14ac:dyDescent="0.2">
      <c r="A40" t="s">
        <v>39</v>
      </c>
      <c r="B40" s="1">
        <v>5.0033355570380253E-3</v>
      </c>
      <c r="C40" s="1">
        <v>7.3681108163866785E-3</v>
      </c>
      <c r="D40" s="1">
        <v>3.4518026080286373E-3</v>
      </c>
      <c r="E40" s="1">
        <v>4.4617672701164164E-3</v>
      </c>
      <c r="F40" s="1">
        <v>6.1342013019529294E-3</v>
      </c>
    </row>
    <row r="41" spans="1:6" x14ac:dyDescent="0.2">
      <c r="A41" t="s">
        <v>40</v>
      </c>
      <c r="B41" s="1">
        <v>3.9847539847539847E-3</v>
      </c>
      <c r="C41" s="1">
        <v>5.2295177222545031E-3</v>
      </c>
      <c r="D41" s="1">
        <v>2.728998576174656E-3</v>
      </c>
      <c r="E41" s="1">
        <v>4.0372375795573292E-3</v>
      </c>
      <c r="F41" s="1">
        <v>4.9969897652016862E-3</v>
      </c>
    </row>
    <row r="42" spans="1:6" x14ac:dyDescent="0.2">
      <c r="A42" t="s">
        <v>41</v>
      </c>
      <c r="B42" s="1">
        <v>8.0645161290322578E-3</v>
      </c>
      <c r="C42" s="1">
        <v>8.1206496519721574E-3</v>
      </c>
      <c r="D42" s="1">
        <v>4.0665434380776338E-3</v>
      </c>
      <c r="E42" s="1">
        <v>6.4988205844124583E-3</v>
      </c>
      <c r="F42" s="1">
        <v>7.3495636196600827E-3</v>
      </c>
    </row>
    <row r="43" spans="1:6" x14ac:dyDescent="0.2">
      <c r="A43" t="s">
        <v>42</v>
      </c>
      <c r="B43" s="1">
        <v>6.5221561480913104E-3</v>
      </c>
      <c r="C43" s="1">
        <v>1.0879701585327946E-2</v>
      </c>
      <c r="D43" s="1">
        <v>6.6773834549276618E-3</v>
      </c>
      <c r="E43" s="1">
        <v>5.7721572125728083E-3</v>
      </c>
      <c r="F43" s="1">
        <v>8.3532952521343899E-3</v>
      </c>
    </row>
    <row r="44" spans="1:6" x14ac:dyDescent="0.2">
      <c r="A44" t="s">
        <v>43</v>
      </c>
      <c r="B44" s="1">
        <v>1.0347246580147317E-2</v>
      </c>
      <c r="C44" s="1">
        <v>1.1435105774728416E-2</v>
      </c>
      <c r="D44" s="1">
        <v>5.5489964580873671E-3</v>
      </c>
      <c r="E44" s="1">
        <v>9.4268830316105428E-3</v>
      </c>
      <c r="F44" s="1">
        <v>1.0298845100607214E-2</v>
      </c>
    </row>
    <row r="45" spans="1:6" x14ac:dyDescent="0.2">
      <c r="A45" t="s">
        <v>44</v>
      </c>
      <c r="B45" s="1">
        <v>1.8168471279133788E-2</v>
      </c>
      <c r="C45" s="1">
        <v>2.2353306426575598E-2</v>
      </c>
      <c r="D45" s="1">
        <v>1.1625030917635419E-2</v>
      </c>
      <c r="E45" s="1">
        <v>1.4333022870744075E-2</v>
      </c>
      <c r="F45" s="1">
        <v>1.2821288176595102E-2</v>
      </c>
    </row>
    <row r="46" spans="1:6" x14ac:dyDescent="0.2">
      <c r="A46" t="s">
        <v>45</v>
      </c>
      <c r="B46" s="1">
        <v>8.8342615709621659E-3</v>
      </c>
      <c r="C46" s="1">
        <v>7.575757575757576E-3</v>
      </c>
      <c r="D46" s="1">
        <v>5.8139534883720929E-3</v>
      </c>
      <c r="E46" s="1">
        <v>8.2831741123198417E-3</v>
      </c>
      <c r="F46" s="1">
        <v>1.0462776659959759E-2</v>
      </c>
    </row>
    <row r="47" spans="1:6" x14ac:dyDescent="0.2">
      <c r="A47" t="s">
        <v>46</v>
      </c>
      <c r="B47" s="1">
        <v>7.5422200360714875E-3</v>
      </c>
      <c r="C47" s="1">
        <v>1.3129102844638949E-2</v>
      </c>
      <c r="D47" s="1">
        <v>5.2706709124849017E-3</v>
      </c>
      <c r="E47" s="1">
        <v>6.9654754694124773E-3</v>
      </c>
      <c r="F47" s="1">
        <v>9.104704097116844E-3</v>
      </c>
    </row>
    <row r="48" spans="1:6" x14ac:dyDescent="0.2">
      <c r="A48" t="s">
        <v>47</v>
      </c>
      <c r="B48" s="1">
        <v>6.6498921639108555E-3</v>
      </c>
      <c r="C48" s="1">
        <v>9.5400340715502564E-3</v>
      </c>
      <c r="D48" s="1">
        <v>5.2325581395348836E-3</v>
      </c>
      <c r="E48" s="1">
        <v>6.5480276706975761E-3</v>
      </c>
      <c r="F48" s="1">
        <v>8.3658321801484466E-3</v>
      </c>
    </row>
    <row r="49" spans="1:6" x14ac:dyDescent="0.2">
      <c r="A49" t="s">
        <v>48</v>
      </c>
      <c r="B49" s="1">
        <v>7.756132756132756E-3</v>
      </c>
      <c r="C49" s="1">
        <v>7.5575403641360353E-3</v>
      </c>
      <c r="D49" s="1">
        <v>5.8945908460471567E-3</v>
      </c>
      <c r="E49" s="1">
        <v>7.8460769615192397E-3</v>
      </c>
      <c r="F49" s="1">
        <v>9.3516209476309231E-3</v>
      </c>
    </row>
    <row r="50" spans="1:6" x14ac:dyDescent="0.2">
      <c r="A50" t="s">
        <v>49</v>
      </c>
      <c r="B50" s="1">
        <v>8.5535069378445162E-3</v>
      </c>
      <c r="C50" s="1">
        <v>8.8465464443688337E-3</v>
      </c>
      <c r="D50" s="1">
        <v>5.0992129475667886E-3</v>
      </c>
      <c r="E50" s="1">
        <v>7.3634581766170472E-3</v>
      </c>
      <c r="F50" s="1">
        <v>7.8641082101289714E-3</v>
      </c>
    </row>
    <row r="51" spans="1:6" x14ac:dyDescent="0.2">
      <c r="A51" t="s">
        <v>50</v>
      </c>
      <c r="B51" s="1">
        <v>4.3321299638989169E-3</v>
      </c>
      <c r="C51" s="1">
        <v>6.4516129032258064E-3</v>
      </c>
      <c r="D51" s="1">
        <v>3.7727939635296584E-3</v>
      </c>
      <c r="E51" s="1">
        <v>4.8048999419187917E-3</v>
      </c>
      <c r="F51" s="1">
        <v>4.2547943516063388E-3</v>
      </c>
    </row>
    <row r="52" spans="1:6" x14ac:dyDescent="0.2">
      <c r="A52" t="s">
        <v>51</v>
      </c>
      <c r="B52" s="1">
        <v>8.6378737541528243E-3</v>
      </c>
      <c r="C52" s="1">
        <v>8.1621165212496481E-3</v>
      </c>
      <c r="D52" s="1">
        <v>4.1167664670658686E-3</v>
      </c>
      <c r="E52" s="1">
        <v>5.9798015591778879E-3</v>
      </c>
      <c r="F52" s="1">
        <v>6.0402302125477239E-3</v>
      </c>
    </row>
    <row r="53" spans="1:6" x14ac:dyDescent="0.2">
      <c r="A53" t="s">
        <v>74</v>
      </c>
      <c r="B53" s="1">
        <v>8.8921822897369395E-3</v>
      </c>
      <c r="C53" s="1">
        <v>7.431629013079667E-3</v>
      </c>
      <c r="D53" s="1">
        <v>3.5141664836371624E-3</v>
      </c>
      <c r="E53" s="1">
        <v>5.0350052747674305E-3</v>
      </c>
      <c r="F53" s="1">
        <v>6.2934548070007193E-3</v>
      </c>
    </row>
    <row r="54" spans="1:6" x14ac:dyDescent="0.2">
      <c r="A54" t="s">
        <v>75</v>
      </c>
      <c r="B54" s="1">
        <v>7.3529411764705881E-3</v>
      </c>
      <c r="C54" s="1">
        <v>1.0828025477707006E-2</v>
      </c>
      <c r="D54" s="1">
        <v>6.3220940550133093E-3</v>
      </c>
      <c r="E54" s="1">
        <v>6.4529138939302278E-3</v>
      </c>
      <c r="F54" s="1">
        <v>6.874021642959232E-3</v>
      </c>
    </row>
    <row r="55" spans="1:6" x14ac:dyDescent="0.2">
      <c r="A55" t="s">
        <v>76</v>
      </c>
      <c r="B55" s="1">
        <v>7.034632034632035E-3</v>
      </c>
      <c r="C55" s="1">
        <v>8.5068935171604583E-3</v>
      </c>
      <c r="D55" s="1">
        <v>9.017560512577124E-3</v>
      </c>
      <c r="E55" s="1">
        <v>5.671345526726216E-3</v>
      </c>
      <c r="F55" s="1">
        <v>6.436293195025933E-3</v>
      </c>
    </row>
    <row r="56" spans="1:6" x14ac:dyDescent="0.2">
      <c r="A56" t="s">
        <v>77</v>
      </c>
      <c r="B56" s="1">
        <v>3.134796238244514E-3</v>
      </c>
      <c r="C56" s="1">
        <v>6.6879906949694678E-3</v>
      </c>
      <c r="D56" s="1">
        <v>3.6147140123325536E-3</v>
      </c>
      <c r="E56" s="1">
        <v>5.2754713518968757E-3</v>
      </c>
      <c r="F56" s="1">
        <v>5.7854357942397185E-3</v>
      </c>
    </row>
    <row r="57" spans="1:6" x14ac:dyDescent="0.2">
      <c r="A57" t="s">
        <v>78</v>
      </c>
      <c r="B57" s="1">
        <v>6.1930783242258652E-3</v>
      </c>
      <c r="C57" s="1">
        <v>4.508566275924256E-3</v>
      </c>
      <c r="D57" s="1">
        <v>3.6412817311693717E-3</v>
      </c>
      <c r="E57" s="1">
        <v>4.7176838655211802E-3</v>
      </c>
      <c r="F57" s="1">
        <v>4.4610640949944236E-3</v>
      </c>
    </row>
    <row r="58" spans="1:6" x14ac:dyDescent="0.2">
      <c r="A58" t="s">
        <v>79</v>
      </c>
      <c r="B58" s="1">
        <v>4.2876632235431689E-3</v>
      </c>
      <c r="C58" s="1">
        <v>5.0535077288941738E-3</v>
      </c>
      <c r="D58" s="1">
        <v>2.9026015910556869E-3</v>
      </c>
      <c r="E58" s="1">
        <v>3.604629102637071E-3</v>
      </c>
      <c r="F58" s="1">
        <v>4.683402023229674E-3</v>
      </c>
    </row>
    <row r="59" spans="1:6" x14ac:dyDescent="0.2">
      <c r="A59" t="s">
        <v>80</v>
      </c>
      <c r="B59" s="1">
        <v>4.4969083754918494E-3</v>
      </c>
      <c r="C59" s="1">
        <v>8.8917116544934907E-3</v>
      </c>
      <c r="D59" s="1">
        <v>3.490782153376241E-3</v>
      </c>
      <c r="E59" s="1">
        <v>4.6491142213957127E-3</v>
      </c>
      <c r="F59" s="1">
        <v>8.3748753738783644E-3</v>
      </c>
    </row>
    <row r="60" spans="1:6" x14ac:dyDescent="0.2">
      <c r="A60" t="s">
        <v>81</v>
      </c>
      <c r="B60" s="1">
        <v>1.0704225352112675E-2</v>
      </c>
      <c r="C60" s="1">
        <v>9.4800344728526286E-3</v>
      </c>
      <c r="D60" s="1">
        <v>5.8068118369625906E-3</v>
      </c>
      <c r="E60" s="1">
        <v>6.7972240707291571E-3</v>
      </c>
      <c r="F60" s="1">
        <v>1.0438413361169102E-2</v>
      </c>
    </row>
    <row r="61" spans="1:6" x14ac:dyDescent="0.2">
      <c r="A61" t="s">
        <v>82</v>
      </c>
      <c r="B61" s="1">
        <v>6.1829423531551192E-3</v>
      </c>
      <c r="C61" s="1">
        <v>6.2712307290305721E-3</v>
      </c>
      <c r="D61" s="1">
        <v>3.4888791975577847E-3</v>
      </c>
      <c r="E61" s="1">
        <v>4.2112396534198168E-3</v>
      </c>
      <c r="F61" s="1">
        <v>7.902619335925053E-3</v>
      </c>
    </row>
    <row r="62" spans="1:6" x14ac:dyDescent="0.2">
      <c r="A62" t="s">
        <v>83</v>
      </c>
      <c r="B62" s="1">
        <v>6.8068068068068066E-3</v>
      </c>
      <c r="C62" s="1">
        <v>8.9673913043478264E-3</v>
      </c>
      <c r="D62" s="1">
        <v>4.2998256827425918E-3</v>
      </c>
      <c r="E62" s="1">
        <v>5.1410878074428928E-3</v>
      </c>
      <c r="F62" s="1">
        <v>6.9475240206947524E-3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2">
      <c r="A2" t="s">
        <v>1</v>
      </c>
      <c r="B2" s="1">
        <v>7526</v>
      </c>
      <c r="C2" s="1">
        <v>3334</v>
      </c>
      <c r="D2" s="1">
        <v>5880</v>
      </c>
      <c r="E2" s="1">
        <v>14296</v>
      </c>
      <c r="F2" s="1">
        <v>21377</v>
      </c>
    </row>
    <row r="3" spans="1:6" x14ac:dyDescent="0.2">
      <c r="A3" t="s">
        <v>2</v>
      </c>
      <c r="B3" s="1">
        <v>6358</v>
      </c>
      <c r="C3" s="1">
        <v>3127</v>
      </c>
      <c r="D3" s="1">
        <v>4721</v>
      </c>
      <c r="E3" s="1">
        <v>13185</v>
      </c>
      <c r="F3" s="1">
        <v>23147</v>
      </c>
    </row>
    <row r="4" spans="1:6" x14ac:dyDescent="0.2">
      <c r="A4" t="s">
        <v>3</v>
      </c>
      <c r="B4" s="1">
        <v>7493</v>
      </c>
      <c r="C4" s="1">
        <v>4029</v>
      </c>
      <c r="D4" s="1">
        <v>6566</v>
      </c>
      <c r="E4" s="1">
        <v>16025</v>
      </c>
      <c r="F4" s="1">
        <v>25268</v>
      </c>
    </row>
    <row r="5" spans="1:6" x14ac:dyDescent="0.2">
      <c r="A5" t="s">
        <v>4</v>
      </c>
      <c r="B5" s="1">
        <v>7015</v>
      </c>
      <c r="C5" s="1">
        <v>3271</v>
      </c>
      <c r="D5" s="1">
        <v>5794</v>
      </c>
      <c r="E5" s="1">
        <v>14962</v>
      </c>
      <c r="F5" s="1">
        <v>23573</v>
      </c>
    </row>
    <row r="6" spans="1:6" x14ac:dyDescent="0.2">
      <c r="A6" t="s">
        <v>5</v>
      </c>
      <c r="B6" s="1">
        <v>7081</v>
      </c>
      <c r="C6" s="1">
        <v>3386</v>
      </c>
      <c r="D6" s="1">
        <v>6027</v>
      </c>
      <c r="E6" s="1">
        <v>15393</v>
      </c>
      <c r="F6" s="1">
        <v>25512</v>
      </c>
    </row>
    <row r="7" spans="1:6" x14ac:dyDescent="0.2">
      <c r="A7" t="s">
        <v>6</v>
      </c>
      <c r="B7" s="1">
        <v>6957</v>
      </c>
      <c r="C7" s="1">
        <v>3239</v>
      </c>
      <c r="D7" s="1">
        <v>6088</v>
      </c>
      <c r="E7" s="1">
        <v>15372</v>
      </c>
      <c r="F7" s="1">
        <v>29642</v>
      </c>
    </row>
    <row r="8" spans="1:6" x14ac:dyDescent="0.2">
      <c r="A8" t="s">
        <v>7</v>
      </c>
      <c r="B8" s="1">
        <v>6460</v>
      </c>
      <c r="C8" s="1">
        <v>3406</v>
      </c>
      <c r="D8" s="1">
        <v>5579</v>
      </c>
      <c r="E8" s="1">
        <v>14741</v>
      </c>
      <c r="F8" s="1">
        <v>28958</v>
      </c>
    </row>
    <row r="9" spans="1:6" x14ac:dyDescent="0.2">
      <c r="A9" t="s">
        <v>8</v>
      </c>
      <c r="B9" s="1">
        <v>7444</v>
      </c>
      <c r="C9" s="1">
        <v>3997</v>
      </c>
      <c r="D9" s="1">
        <v>5974</v>
      </c>
      <c r="E9" s="1">
        <v>15897</v>
      </c>
      <c r="F9" s="1">
        <v>27518</v>
      </c>
    </row>
    <row r="10" spans="1:6" x14ac:dyDescent="0.2">
      <c r="A10" t="s">
        <v>9</v>
      </c>
      <c r="B10" s="1">
        <v>5751</v>
      </c>
      <c r="C10" s="1">
        <v>3643</v>
      </c>
      <c r="D10" s="1">
        <v>5378</v>
      </c>
      <c r="E10" s="1">
        <v>13896</v>
      </c>
      <c r="F10" s="1">
        <v>26370</v>
      </c>
    </row>
    <row r="11" spans="1:6" x14ac:dyDescent="0.2">
      <c r="A11" t="s">
        <v>10</v>
      </c>
      <c r="B11" s="1">
        <v>6158</v>
      </c>
      <c r="C11" s="1">
        <v>3999</v>
      </c>
      <c r="D11" s="1">
        <v>6231</v>
      </c>
      <c r="E11" s="1">
        <v>16329</v>
      </c>
      <c r="F11" s="1">
        <v>28318</v>
      </c>
    </row>
    <row r="12" spans="1:6" x14ac:dyDescent="0.2">
      <c r="A12" t="s">
        <v>11</v>
      </c>
      <c r="B12" s="1">
        <v>7148</v>
      </c>
      <c r="C12" s="1">
        <v>4050</v>
      </c>
      <c r="D12" s="1">
        <v>5485</v>
      </c>
      <c r="E12" s="1">
        <v>16217</v>
      </c>
      <c r="F12" s="1">
        <v>29705</v>
      </c>
    </row>
    <row r="13" spans="1:6" x14ac:dyDescent="0.2">
      <c r="A13" t="s">
        <v>12</v>
      </c>
      <c r="B13" s="1">
        <v>7006</v>
      </c>
      <c r="C13" s="1">
        <v>3722</v>
      </c>
      <c r="D13" s="1">
        <v>5779</v>
      </c>
      <c r="E13" s="1">
        <v>15353</v>
      </c>
      <c r="F13" s="1">
        <v>28061</v>
      </c>
    </row>
    <row r="14" spans="1:6" x14ac:dyDescent="0.2">
      <c r="A14" t="s">
        <v>13</v>
      </c>
      <c r="B14" s="1">
        <v>6475</v>
      </c>
      <c r="C14" s="1">
        <v>3500</v>
      </c>
      <c r="D14" s="1">
        <v>5162</v>
      </c>
      <c r="E14" s="1">
        <v>13820</v>
      </c>
      <c r="F14" s="1">
        <v>26235</v>
      </c>
    </row>
    <row r="15" spans="1:6" x14ac:dyDescent="0.2">
      <c r="A15" t="s">
        <v>14</v>
      </c>
      <c r="B15" s="1">
        <v>7062</v>
      </c>
      <c r="C15" s="1">
        <v>3324</v>
      </c>
      <c r="D15" s="1">
        <v>4995</v>
      </c>
      <c r="E15" s="1">
        <v>13920</v>
      </c>
      <c r="F15" s="1">
        <v>25004</v>
      </c>
    </row>
    <row r="16" spans="1:6" x14ac:dyDescent="0.2">
      <c r="A16" t="s">
        <v>15</v>
      </c>
      <c r="B16" s="1">
        <v>7928</v>
      </c>
      <c r="C16" s="1">
        <v>3749</v>
      </c>
      <c r="D16" s="1">
        <v>6142</v>
      </c>
      <c r="E16" s="1">
        <v>15437</v>
      </c>
      <c r="F16" s="1">
        <v>28598</v>
      </c>
    </row>
    <row r="17" spans="1:6" x14ac:dyDescent="0.2">
      <c r="A17" t="s">
        <v>16</v>
      </c>
      <c r="B17" s="1">
        <v>7109</v>
      </c>
      <c r="C17" s="1">
        <v>3506</v>
      </c>
      <c r="D17" s="1">
        <v>5688</v>
      </c>
      <c r="E17" s="1">
        <v>13565</v>
      </c>
      <c r="F17" s="1">
        <v>26674</v>
      </c>
    </row>
    <row r="18" spans="1:6" x14ac:dyDescent="0.2">
      <c r="A18" t="s">
        <v>17</v>
      </c>
      <c r="B18" s="1">
        <v>7282</v>
      </c>
      <c r="C18" s="1">
        <v>3648</v>
      </c>
      <c r="D18" s="1">
        <v>5606</v>
      </c>
      <c r="E18" s="1">
        <v>13614</v>
      </c>
      <c r="F18" s="1">
        <v>28218</v>
      </c>
    </row>
    <row r="19" spans="1:6" x14ac:dyDescent="0.2">
      <c r="A19" t="s">
        <v>18</v>
      </c>
      <c r="B19" s="1">
        <v>6706</v>
      </c>
      <c r="C19" s="1">
        <v>3438</v>
      </c>
      <c r="D19" s="1">
        <v>7760</v>
      </c>
      <c r="E19" s="1">
        <v>13898</v>
      </c>
      <c r="F19" s="1">
        <v>24569</v>
      </c>
    </row>
    <row r="20" spans="1:6" x14ac:dyDescent="0.2">
      <c r="A20" t="s">
        <v>19</v>
      </c>
      <c r="B20" s="1">
        <v>7184</v>
      </c>
      <c r="C20" s="1">
        <v>3546</v>
      </c>
      <c r="D20" s="1">
        <v>9259</v>
      </c>
      <c r="E20" s="1">
        <v>14578</v>
      </c>
      <c r="F20" s="1">
        <v>22606</v>
      </c>
    </row>
    <row r="21" spans="1:6" x14ac:dyDescent="0.2">
      <c r="A21" t="s">
        <v>20</v>
      </c>
      <c r="B21" s="1">
        <v>7381</v>
      </c>
      <c r="C21" s="1">
        <v>3634</v>
      </c>
      <c r="D21" s="1">
        <v>9282</v>
      </c>
      <c r="E21" s="1">
        <v>14120</v>
      </c>
      <c r="F21" s="1">
        <v>21288</v>
      </c>
    </row>
    <row r="22" spans="1:6" x14ac:dyDescent="0.2">
      <c r="A22" t="s">
        <v>21</v>
      </c>
      <c r="B22" s="1">
        <v>6883</v>
      </c>
      <c r="C22" s="1">
        <v>3420</v>
      </c>
      <c r="D22" s="1">
        <v>8739</v>
      </c>
      <c r="E22" s="1">
        <v>13997</v>
      </c>
      <c r="F22" s="1">
        <v>19805</v>
      </c>
    </row>
    <row r="23" spans="1:6" x14ac:dyDescent="0.2">
      <c r="A23" t="s">
        <v>22</v>
      </c>
      <c r="B23" s="1">
        <v>6172</v>
      </c>
      <c r="C23" s="1">
        <v>3133</v>
      </c>
      <c r="D23" s="1">
        <v>8599</v>
      </c>
      <c r="E23" s="1">
        <v>13486</v>
      </c>
      <c r="F23" s="1">
        <v>18133</v>
      </c>
    </row>
    <row r="24" spans="1:6" x14ac:dyDescent="0.2">
      <c r="A24" t="s">
        <v>23</v>
      </c>
      <c r="B24" s="1">
        <v>6215</v>
      </c>
      <c r="C24" s="1">
        <v>3942</v>
      </c>
      <c r="D24" s="1">
        <v>10120</v>
      </c>
      <c r="E24" s="1">
        <v>15615</v>
      </c>
      <c r="F24" s="1">
        <v>20362</v>
      </c>
    </row>
    <row r="25" spans="1:6" x14ac:dyDescent="0.2">
      <c r="A25" t="s">
        <v>24</v>
      </c>
      <c r="B25" s="1">
        <v>5432</v>
      </c>
      <c r="C25" s="1">
        <v>3598</v>
      </c>
      <c r="D25" s="1">
        <v>8858</v>
      </c>
      <c r="E25" s="1">
        <v>14156</v>
      </c>
      <c r="F25" s="1">
        <v>19039</v>
      </c>
    </row>
    <row r="26" spans="1:6" x14ac:dyDescent="0.2">
      <c r="A26" t="s">
        <v>25</v>
      </c>
      <c r="B26" s="1">
        <v>5837</v>
      </c>
      <c r="C26" s="1">
        <v>3915</v>
      </c>
      <c r="D26" s="1">
        <v>9020</v>
      </c>
      <c r="E26" s="1">
        <v>15578</v>
      </c>
      <c r="F26" s="1">
        <v>19662</v>
      </c>
    </row>
    <row r="27" spans="1:6" x14ac:dyDescent="0.2">
      <c r="A27" t="s">
        <v>26</v>
      </c>
      <c r="B27" s="1">
        <v>6581</v>
      </c>
      <c r="C27" s="1">
        <v>3337</v>
      </c>
      <c r="D27" s="1">
        <v>6722</v>
      </c>
      <c r="E27" s="1">
        <v>13191</v>
      </c>
      <c r="F27" s="1">
        <v>16369</v>
      </c>
    </row>
    <row r="28" spans="1:6" x14ac:dyDescent="0.2">
      <c r="A28" t="s">
        <v>27</v>
      </c>
      <c r="B28" s="1">
        <v>6376</v>
      </c>
      <c r="C28" s="1">
        <v>3712</v>
      </c>
      <c r="D28" s="1">
        <v>8484</v>
      </c>
      <c r="E28" s="1">
        <v>16033</v>
      </c>
      <c r="F28" s="1">
        <v>19314</v>
      </c>
    </row>
    <row r="29" spans="1:6" x14ac:dyDescent="0.2">
      <c r="A29" t="s">
        <v>28</v>
      </c>
      <c r="B29" s="1">
        <v>5617</v>
      </c>
      <c r="C29" s="1">
        <v>3600</v>
      </c>
      <c r="D29" s="1">
        <v>7715</v>
      </c>
      <c r="E29" s="1">
        <v>14979</v>
      </c>
      <c r="F29" s="1">
        <v>19580</v>
      </c>
    </row>
    <row r="30" spans="1:6" x14ac:dyDescent="0.2">
      <c r="A30" t="s">
        <v>29</v>
      </c>
      <c r="B30" s="1">
        <v>5665</v>
      </c>
      <c r="C30" s="1">
        <v>3683</v>
      </c>
      <c r="D30" s="1">
        <v>6260</v>
      </c>
      <c r="E30" s="1">
        <v>20520</v>
      </c>
      <c r="F30" s="1">
        <v>19889</v>
      </c>
    </row>
    <row r="31" spans="1:6" x14ac:dyDescent="0.2">
      <c r="A31" t="s">
        <v>30</v>
      </c>
      <c r="B31" s="1">
        <v>5709</v>
      </c>
      <c r="C31" s="1">
        <v>3430</v>
      </c>
      <c r="D31" s="1">
        <v>6885</v>
      </c>
      <c r="E31" s="1">
        <v>18367</v>
      </c>
      <c r="F31" s="1">
        <v>17995</v>
      </c>
    </row>
    <row r="32" spans="1:6" x14ac:dyDescent="0.2">
      <c r="A32" t="s">
        <v>31</v>
      </c>
      <c r="B32" s="1">
        <v>5596</v>
      </c>
      <c r="C32" s="1">
        <v>3655</v>
      </c>
      <c r="D32" s="1">
        <v>7911</v>
      </c>
      <c r="E32" s="1">
        <v>17397</v>
      </c>
      <c r="F32" s="1">
        <v>19180</v>
      </c>
    </row>
    <row r="33" spans="1:6" x14ac:dyDescent="0.2">
      <c r="A33" t="s">
        <v>32</v>
      </c>
      <c r="B33" s="1">
        <v>5758</v>
      </c>
      <c r="C33" s="1">
        <v>3759</v>
      </c>
      <c r="D33" s="1">
        <v>5825</v>
      </c>
      <c r="E33" s="1">
        <v>15849</v>
      </c>
      <c r="F33" s="1">
        <v>18459</v>
      </c>
    </row>
    <row r="34" spans="1:6" x14ac:dyDescent="0.2">
      <c r="A34" t="s">
        <v>33</v>
      </c>
      <c r="B34" s="1">
        <v>4982</v>
      </c>
      <c r="C34" s="1">
        <v>3018</v>
      </c>
      <c r="D34" s="1">
        <v>5756</v>
      </c>
      <c r="E34" s="1">
        <v>13901</v>
      </c>
      <c r="F34" s="1">
        <v>16628</v>
      </c>
    </row>
    <row r="35" spans="1:6" x14ac:dyDescent="0.2">
      <c r="A35" t="s">
        <v>34</v>
      </c>
      <c r="B35" s="1">
        <v>6129</v>
      </c>
      <c r="C35" s="1">
        <v>3675</v>
      </c>
      <c r="D35" s="1">
        <v>7282</v>
      </c>
      <c r="E35" s="1">
        <v>18209</v>
      </c>
      <c r="F35" s="1">
        <v>20106</v>
      </c>
    </row>
    <row r="36" spans="1:6" x14ac:dyDescent="0.2">
      <c r="A36" t="s">
        <v>35</v>
      </c>
      <c r="B36" s="1">
        <v>5636</v>
      </c>
      <c r="C36" s="1">
        <v>3527</v>
      </c>
      <c r="D36" s="1">
        <v>7686</v>
      </c>
      <c r="E36" s="1">
        <v>17417</v>
      </c>
      <c r="F36" s="1">
        <v>20022</v>
      </c>
    </row>
    <row r="37" spans="1:6" x14ac:dyDescent="0.2">
      <c r="A37" t="s">
        <v>36</v>
      </c>
      <c r="B37" s="1">
        <v>5285</v>
      </c>
      <c r="C37" s="1">
        <v>3265</v>
      </c>
      <c r="D37" s="1">
        <v>7224</v>
      </c>
      <c r="E37" s="1">
        <v>16233</v>
      </c>
      <c r="F37" s="1">
        <v>19130</v>
      </c>
    </row>
    <row r="38" spans="1:6" x14ac:dyDescent="0.2">
      <c r="A38" t="s">
        <v>37</v>
      </c>
      <c r="B38" s="1">
        <v>5930</v>
      </c>
      <c r="C38" s="1">
        <v>3683</v>
      </c>
      <c r="D38" s="1">
        <v>7951</v>
      </c>
      <c r="E38" s="1">
        <v>16784</v>
      </c>
      <c r="F38" s="1">
        <v>19809</v>
      </c>
    </row>
    <row r="39" spans="1:6" x14ac:dyDescent="0.2">
      <c r="A39" t="s">
        <v>38</v>
      </c>
      <c r="B39" s="1">
        <v>4621</v>
      </c>
      <c r="C39" s="1">
        <v>2792</v>
      </c>
      <c r="D39" s="1">
        <v>6560</v>
      </c>
      <c r="E39" s="1">
        <v>12690</v>
      </c>
      <c r="F39" s="1">
        <v>16095</v>
      </c>
    </row>
    <row r="40" spans="1:6" x14ac:dyDescent="0.2">
      <c r="A40" t="s">
        <v>39</v>
      </c>
      <c r="B40" s="1">
        <v>5996</v>
      </c>
      <c r="C40" s="1">
        <v>3393</v>
      </c>
      <c r="D40" s="1">
        <v>7822</v>
      </c>
      <c r="E40" s="1">
        <v>15976</v>
      </c>
      <c r="F40" s="1">
        <v>19499</v>
      </c>
    </row>
    <row r="41" spans="1:6" x14ac:dyDescent="0.2">
      <c r="A41" t="s">
        <v>40</v>
      </c>
      <c r="B41" s="1">
        <v>5772</v>
      </c>
      <c r="C41" s="1">
        <v>3442</v>
      </c>
      <c r="D41" s="1">
        <v>8428</v>
      </c>
      <c r="E41" s="1">
        <v>16610</v>
      </c>
      <c r="F41" s="1">
        <v>21054</v>
      </c>
    </row>
    <row r="42" spans="1:6" x14ac:dyDescent="0.2">
      <c r="A42" t="s">
        <v>41</v>
      </c>
      <c r="B42" s="1">
        <v>5456</v>
      </c>
      <c r="C42" s="1">
        <v>3448</v>
      </c>
      <c r="D42" s="1">
        <v>8115</v>
      </c>
      <c r="E42" s="1">
        <v>17416</v>
      </c>
      <c r="F42" s="1">
        <v>20773</v>
      </c>
    </row>
    <row r="43" spans="1:6" x14ac:dyDescent="0.2">
      <c r="A43" t="s">
        <v>42</v>
      </c>
      <c r="B43" s="1">
        <v>5213</v>
      </c>
      <c r="C43" s="1">
        <v>3217</v>
      </c>
      <c r="D43" s="1">
        <v>8087</v>
      </c>
      <c r="E43" s="1">
        <v>16281</v>
      </c>
      <c r="F43" s="1">
        <v>19057</v>
      </c>
    </row>
    <row r="44" spans="1:6" x14ac:dyDescent="0.2">
      <c r="A44" t="s">
        <v>43</v>
      </c>
      <c r="B44" s="1">
        <v>5702</v>
      </c>
      <c r="C44" s="1">
        <v>3498</v>
      </c>
      <c r="D44" s="1">
        <v>8470</v>
      </c>
      <c r="E44" s="1">
        <v>16798</v>
      </c>
      <c r="F44" s="1">
        <v>21322</v>
      </c>
    </row>
    <row r="45" spans="1:6" x14ac:dyDescent="0.2">
      <c r="A45" t="s">
        <v>44</v>
      </c>
      <c r="B45" s="1">
        <v>5449</v>
      </c>
      <c r="C45" s="1">
        <v>3221</v>
      </c>
      <c r="D45" s="1">
        <v>8086</v>
      </c>
      <c r="E45" s="1">
        <v>16535</v>
      </c>
      <c r="F45" s="1">
        <v>19326</v>
      </c>
    </row>
    <row r="46" spans="1:6" x14ac:dyDescent="0.2">
      <c r="A46" t="s">
        <v>45</v>
      </c>
      <c r="B46" s="1">
        <v>5207</v>
      </c>
      <c r="C46" s="1">
        <v>3036</v>
      </c>
      <c r="D46" s="1">
        <v>8428</v>
      </c>
      <c r="E46" s="1">
        <v>14910</v>
      </c>
      <c r="F46" s="1">
        <v>18109</v>
      </c>
    </row>
    <row r="47" spans="1:6" x14ac:dyDescent="0.2">
      <c r="A47" t="s">
        <v>46</v>
      </c>
      <c r="B47" s="1">
        <v>6099</v>
      </c>
      <c r="C47" s="1">
        <v>3199</v>
      </c>
      <c r="D47" s="1">
        <v>9107</v>
      </c>
      <c r="E47" s="1">
        <v>17134</v>
      </c>
      <c r="F47" s="1">
        <v>19812</v>
      </c>
    </row>
    <row r="48" spans="1:6" x14ac:dyDescent="0.2">
      <c r="A48" t="s">
        <v>47</v>
      </c>
      <c r="B48" s="1">
        <v>5564</v>
      </c>
      <c r="C48" s="1">
        <v>2935</v>
      </c>
      <c r="D48" s="1">
        <v>8600</v>
      </c>
      <c r="E48" s="1">
        <v>15898</v>
      </c>
      <c r="F48" s="1">
        <v>18937</v>
      </c>
    </row>
    <row r="49" spans="1:6" x14ac:dyDescent="0.2">
      <c r="A49" t="s">
        <v>48</v>
      </c>
      <c r="B49" s="1">
        <v>5544</v>
      </c>
      <c r="C49" s="1">
        <v>2911</v>
      </c>
      <c r="D49" s="1">
        <v>8652</v>
      </c>
      <c r="E49" s="1">
        <v>16040</v>
      </c>
      <c r="F49" s="1">
        <v>20010</v>
      </c>
    </row>
    <row r="50" spans="1:6" x14ac:dyDescent="0.2">
      <c r="A50" t="s">
        <v>49</v>
      </c>
      <c r="B50" s="1">
        <v>5261</v>
      </c>
      <c r="C50" s="1">
        <v>2939</v>
      </c>
      <c r="D50" s="1">
        <v>9021</v>
      </c>
      <c r="E50" s="1">
        <v>15895</v>
      </c>
      <c r="F50" s="1">
        <v>18877</v>
      </c>
    </row>
    <row r="51" spans="1:6" x14ac:dyDescent="0.2">
      <c r="A51" t="s">
        <v>50</v>
      </c>
      <c r="B51" s="1">
        <v>5540</v>
      </c>
      <c r="C51" s="1">
        <v>3100</v>
      </c>
      <c r="D51" s="1">
        <v>9542</v>
      </c>
      <c r="E51" s="1">
        <v>16217</v>
      </c>
      <c r="F51" s="1">
        <v>18939</v>
      </c>
    </row>
    <row r="52" spans="1:6" x14ac:dyDescent="0.2">
      <c r="A52" t="s">
        <v>51</v>
      </c>
      <c r="B52" s="1">
        <v>6020</v>
      </c>
      <c r="C52" s="1">
        <v>3553</v>
      </c>
      <c r="D52" s="1">
        <v>10688</v>
      </c>
      <c r="E52" s="1">
        <v>17549</v>
      </c>
      <c r="F52" s="1">
        <v>22576</v>
      </c>
    </row>
    <row r="53" spans="1:6" x14ac:dyDescent="0.2">
      <c r="A53" t="s">
        <v>74</v>
      </c>
      <c r="B53" s="1">
        <v>5398</v>
      </c>
      <c r="C53" s="1">
        <v>3364</v>
      </c>
      <c r="D53" s="1">
        <v>9106</v>
      </c>
      <c r="E53" s="1">
        <v>16684</v>
      </c>
      <c r="F53" s="1">
        <v>20854</v>
      </c>
    </row>
    <row r="54" spans="1:6" x14ac:dyDescent="0.2">
      <c r="A54" t="s">
        <v>75</v>
      </c>
      <c r="B54" s="1">
        <v>5304</v>
      </c>
      <c r="C54" s="1">
        <v>3140</v>
      </c>
      <c r="D54" s="1">
        <v>9016</v>
      </c>
      <c r="E54" s="1">
        <v>14693</v>
      </c>
      <c r="F54" s="1">
        <v>19836</v>
      </c>
    </row>
    <row r="55" spans="1:6" x14ac:dyDescent="0.2">
      <c r="A55" t="s">
        <v>76</v>
      </c>
      <c r="B55" s="1">
        <v>5544</v>
      </c>
      <c r="C55" s="1">
        <v>3409</v>
      </c>
      <c r="D55" s="1">
        <v>6321</v>
      </c>
      <c r="E55" s="1">
        <v>16003</v>
      </c>
      <c r="F55" s="1">
        <v>21159</v>
      </c>
    </row>
    <row r="56" spans="1:6" x14ac:dyDescent="0.2">
      <c r="A56" t="s">
        <v>77</v>
      </c>
      <c r="B56" s="1">
        <v>6061</v>
      </c>
      <c r="C56" s="1">
        <v>3439</v>
      </c>
      <c r="D56" s="1">
        <v>9406</v>
      </c>
      <c r="E56" s="1">
        <v>15902</v>
      </c>
      <c r="F56" s="1">
        <v>21799</v>
      </c>
    </row>
    <row r="57" spans="1:6" x14ac:dyDescent="0.2">
      <c r="A57" t="s">
        <v>78</v>
      </c>
      <c r="B57" s="1">
        <v>5490</v>
      </c>
      <c r="C57" s="1">
        <v>3327</v>
      </c>
      <c r="D57" s="1">
        <v>9612</v>
      </c>
      <c r="E57" s="1">
        <v>15243</v>
      </c>
      <c r="F57" s="1">
        <v>20137</v>
      </c>
    </row>
    <row r="58" spans="1:6" x14ac:dyDescent="0.2">
      <c r="A58" t="s">
        <v>79</v>
      </c>
      <c r="B58" s="1">
        <v>5131</v>
      </c>
      <c r="C58" s="1">
        <v>3364</v>
      </c>
      <c r="D58" s="1">
        <v>9302</v>
      </c>
      <c r="E58" s="1">
        <v>16014</v>
      </c>
      <c r="F58" s="1">
        <v>21084</v>
      </c>
    </row>
    <row r="59" spans="1:6" x14ac:dyDescent="0.2">
      <c r="A59" t="s">
        <v>80</v>
      </c>
      <c r="B59" s="1">
        <v>5337</v>
      </c>
      <c r="C59" s="1">
        <v>3149</v>
      </c>
      <c r="D59" s="1">
        <v>9167</v>
      </c>
      <c r="E59" s="1">
        <v>15045</v>
      </c>
      <c r="F59" s="1">
        <v>20434</v>
      </c>
    </row>
    <row r="60" spans="1:6" x14ac:dyDescent="0.2">
      <c r="A60" t="s">
        <v>81</v>
      </c>
      <c r="B60" s="1">
        <v>5325</v>
      </c>
      <c r="C60" s="1">
        <v>3481</v>
      </c>
      <c r="D60" s="1">
        <v>8955</v>
      </c>
      <c r="E60" s="1">
        <v>16286</v>
      </c>
      <c r="F60" s="1">
        <v>21038</v>
      </c>
    </row>
    <row r="61" spans="1:6" x14ac:dyDescent="0.2">
      <c r="A61" t="s">
        <v>82</v>
      </c>
      <c r="B61" s="1">
        <v>5499</v>
      </c>
      <c r="C61" s="1">
        <v>3827</v>
      </c>
      <c r="D61" s="1">
        <v>9172</v>
      </c>
      <c r="E61" s="1">
        <v>15691</v>
      </c>
      <c r="F61" s="1">
        <v>20659</v>
      </c>
    </row>
    <row r="62" spans="1:6" x14ac:dyDescent="0.2">
      <c r="A62" t="s">
        <v>83</v>
      </c>
      <c r="B62" s="1">
        <v>4995</v>
      </c>
      <c r="C62" s="1">
        <v>3680</v>
      </c>
      <c r="D62" s="1">
        <v>8605</v>
      </c>
      <c r="E62" s="1">
        <v>13530</v>
      </c>
      <c r="F62" s="1">
        <v>17117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2">
      <c r="A2" t="s">
        <v>1</v>
      </c>
      <c r="B2" s="1">
        <v>35</v>
      </c>
      <c r="C2" s="1">
        <v>22</v>
      </c>
      <c r="D2" s="1">
        <v>28</v>
      </c>
      <c r="E2" s="1">
        <v>118</v>
      </c>
      <c r="F2" s="1">
        <v>90</v>
      </c>
    </row>
    <row r="3" spans="1:6" x14ac:dyDescent="0.2">
      <c r="A3" t="s">
        <v>2</v>
      </c>
      <c r="B3" s="1">
        <v>33</v>
      </c>
      <c r="C3" s="1">
        <v>16</v>
      </c>
      <c r="D3" s="1">
        <v>20</v>
      </c>
      <c r="E3" s="1">
        <v>77</v>
      </c>
      <c r="F3" s="1">
        <v>105</v>
      </c>
    </row>
    <row r="4" spans="1:6" x14ac:dyDescent="0.2">
      <c r="A4" t="s">
        <v>3</v>
      </c>
      <c r="B4" s="1">
        <v>18</v>
      </c>
      <c r="C4" s="1">
        <v>14</v>
      </c>
      <c r="D4" s="1">
        <v>25</v>
      </c>
      <c r="E4" s="1">
        <v>70</v>
      </c>
      <c r="F4" s="1">
        <v>79</v>
      </c>
    </row>
    <row r="5" spans="1:6" x14ac:dyDescent="0.2">
      <c r="A5" t="s">
        <v>4</v>
      </c>
      <c r="B5" s="1">
        <v>17</v>
      </c>
      <c r="C5" s="1">
        <v>11</v>
      </c>
      <c r="D5" s="1">
        <v>15</v>
      </c>
      <c r="E5" s="1">
        <v>52</v>
      </c>
      <c r="F5" s="1">
        <v>77</v>
      </c>
    </row>
    <row r="6" spans="1:6" x14ac:dyDescent="0.2">
      <c r="A6" t="s">
        <v>5</v>
      </c>
      <c r="B6" s="1">
        <v>25</v>
      </c>
      <c r="C6" s="1">
        <v>9</v>
      </c>
      <c r="D6" s="1">
        <v>16</v>
      </c>
      <c r="E6" s="1">
        <v>70</v>
      </c>
      <c r="F6" s="1">
        <v>62</v>
      </c>
    </row>
    <row r="7" spans="1:6" x14ac:dyDescent="0.2">
      <c r="A7" t="s">
        <v>6</v>
      </c>
      <c r="B7" s="1">
        <v>52</v>
      </c>
      <c r="C7" s="1">
        <v>35</v>
      </c>
      <c r="D7" s="1">
        <v>51</v>
      </c>
      <c r="E7" s="1">
        <v>126</v>
      </c>
      <c r="F7" s="1">
        <v>198</v>
      </c>
    </row>
    <row r="8" spans="1:6" x14ac:dyDescent="0.2">
      <c r="A8" t="s">
        <v>7</v>
      </c>
      <c r="B8" s="1">
        <v>39</v>
      </c>
      <c r="C8" s="1">
        <v>19</v>
      </c>
      <c r="D8" s="1">
        <v>33</v>
      </c>
      <c r="E8" s="1">
        <v>111</v>
      </c>
      <c r="F8" s="1">
        <v>193</v>
      </c>
    </row>
    <row r="9" spans="1:6" x14ac:dyDescent="0.2">
      <c r="A9" t="s">
        <v>8</v>
      </c>
      <c r="B9" s="1">
        <v>12</v>
      </c>
      <c r="C9" s="1">
        <v>13</v>
      </c>
      <c r="D9" s="1">
        <v>18</v>
      </c>
      <c r="E9" s="1">
        <v>58</v>
      </c>
      <c r="F9" s="1">
        <v>102</v>
      </c>
    </row>
    <row r="10" spans="1:6" x14ac:dyDescent="0.2">
      <c r="A10" t="s">
        <v>9</v>
      </c>
      <c r="B10" s="1">
        <v>14</v>
      </c>
      <c r="C10" s="1">
        <v>26</v>
      </c>
      <c r="D10" s="1">
        <v>16</v>
      </c>
      <c r="E10" s="1">
        <v>51</v>
      </c>
      <c r="F10" s="1">
        <v>80</v>
      </c>
    </row>
    <row r="11" spans="1:6" x14ac:dyDescent="0.2">
      <c r="A11" t="s">
        <v>10</v>
      </c>
      <c r="B11" s="1">
        <v>11</v>
      </c>
      <c r="C11" s="1">
        <v>23</v>
      </c>
      <c r="D11" s="1">
        <v>21</v>
      </c>
      <c r="E11" s="1">
        <v>81</v>
      </c>
      <c r="F11" s="1">
        <v>96</v>
      </c>
    </row>
    <row r="12" spans="1:6" x14ac:dyDescent="0.2">
      <c r="A12" t="s">
        <v>11</v>
      </c>
      <c r="B12" s="1">
        <v>70</v>
      </c>
      <c r="C12" s="1">
        <v>70</v>
      </c>
      <c r="D12" s="1">
        <v>60</v>
      </c>
      <c r="E12" s="1">
        <v>229</v>
      </c>
      <c r="F12" s="1">
        <v>245</v>
      </c>
    </row>
    <row r="13" spans="1:6" x14ac:dyDescent="0.2">
      <c r="A13" t="s">
        <v>12</v>
      </c>
      <c r="B13" s="1">
        <v>69</v>
      </c>
      <c r="C13" s="1">
        <v>50</v>
      </c>
      <c r="D13" s="1">
        <v>43</v>
      </c>
      <c r="E13" s="1">
        <v>275</v>
      </c>
      <c r="F13" s="1">
        <v>280</v>
      </c>
    </row>
    <row r="14" spans="1:6" x14ac:dyDescent="0.2">
      <c r="A14" t="s">
        <v>13</v>
      </c>
      <c r="B14" s="1">
        <v>59</v>
      </c>
      <c r="C14" s="1">
        <v>39</v>
      </c>
      <c r="D14" s="1">
        <v>67</v>
      </c>
      <c r="E14" s="1">
        <v>235</v>
      </c>
      <c r="F14" s="1">
        <v>266</v>
      </c>
    </row>
    <row r="15" spans="1:6" x14ac:dyDescent="0.2">
      <c r="A15" t="s">
        <v>14</v>
      </c>
      <c r="B15" s="1">
        <v>47</v>
      </c>
      <c r="C15" s="1">
        <v>33</v>
      </c>
      <c r="D15" s="1">
        <v>39</v>
      </c>
      <c r="E15" s="1">
        <v>231</v>
      </c>
      <c r="F15" s="1">
        <v>174</v>
      </c>
    </row>
    <row r="16" spans="1:6" x14ac:dyDescent="0.2">
      <c r="A16" t="s">
        <v>15</v>
      </c>
      <c r="B16" s="1">
        <v>48</v>
      </c>
      <c r="C16" s="1">
        <v>32</v>
      </c>
      <c r="D16" s="1">
        <v>37</v>
      </c>
      <c r="E16" s="1">
        <v>110</v>
      </c>
      <c r="F16" s="1">
        <v>161</v>
      </c>
    </row>
    <row r="17" spans="1:6" x14ac:dyDescent="0.2">
      <c r="A17" t="s">
        <v>16</v>
      </c>
      <c r="B17" s="1">
        <v>35</v>
      </c>
      <c r="C17" s="1">
        <v>23</v>
      </c>
      <c r="D17" s="1">
        <v>30</v>
      </c>
      <c r="E17" s="1">
        <v>51</v>
      </c>
      <c r="F17" s="1">
        <v>107</v>
      </c>
    </row>
    <row r="18" spans="1:6" x14ac:dyDescent="0.2">
      <c r="A18" t="s">
        <v>17</v>
      </c>
      <c r="B18" s="1">
        <v>33</v>
      </c>
      <c r="C18" s="1">
        <v>11</v>
      </c>
      <c r="D18" s="1">
        <v>9</v>
      </c>
      <c r="E18" s="1">
        <v>63</v>
      </c>
      <c r="F18" s="1">
        <v>105</v>
      </c>
    </row>
    <row r="19" spans="1:6" x14ac:dyDescent="0.2">
      <c r="A19" t="s">
        <v>18</v>
      </c>
      <c r="B19" s="1">
        <v>19</v>
      </c>
      <c r="C19" s="1">
        <v>22</v>
      </c>
      <c r="D19" s="1">
        <v>19</v>
      </c>
      <c r="E19" s="1">
        <v>60</v>
      </c>
      <c r="F19" s="1">
        <v>66</v>
      </c>
    </row>
    <row r="20" spans="1:6" x14ac:dyDescent="0.2">
      <c r="A20" t="s">
        <v>19</v>
      </c>
      <c r="B20" s="1">
        <v>22</v>
      </c>
      <c r="C20" s="1">
        <v>12</v>
      </c>
      <c r="D20" s="1">
        <v>23</v>
      </c>
      <c r="E20" s="1">
        <v>44</v>
      </c>
      <c r="F20" s="1">
        <v>58</v>
      </c>
    </row>
    <row r="21" spans="1:6" x14ac:dyDescent="0.2">
      <c r="A21" t="s">
        <v>20</v>
      </c>
      <c r="B21" s="1">
        <v>17</v>
      </c>
      <c r="C21" s="1">
        <v>19</v>
      </c>
      <c r="D21" s="1">
        <v>13</v>
      </c>
      <c r="E21" s="1">
        <v>40</v>
      </c>
      <c r="F21" s="1">
        <v>47</v>
      </c>
    </row>
    <row r="22" spans="1:6" x14ac:dyDescent="0.2">
      <c r="A22" t="s">
        <v>21</v>
      </c>
      <c r="B22" s="1">
        <v>21</v>
      </c>
      <c r="C22" s="1">
        <v>12</v>
      </c>
      <c r="D22" s="1">
        <v>14</v>
      </c>
      <c r="E22" s="1">
        <v>58</v>
      </c>
      <c r="F22" s="1">
        <v>62</v>
      </c>
    </row>
    <row r="23" spans="1:6" x14ac:dyDescent="0.2">
      <c r="A23" t="s">
        <v>22</v>
      </c>
      <c r="B23" s="1">
        <v>18</v>
      </c>
      <c r="C23" s="1">
        <v>16</v>
      </c>
      <c r="D23" s="1">
        <v>21</v>
      </c>
      <c r="E23" s="1">
        <v>52</v>
      </c>
      <c r="F23" s="1">
        <v>69</v>
      </c>
    </row>
    <row r="24" spans="1:6" x14ac:dyDescent="0.2">
      <c r="A24" t="s">
        <v>23</v>
      </c>
      <c r="B24" s="1">
        <v>12</v>
      </c>
      <c r="C24" s="1">
        <v>21</v>
      </c>
      <c r="D24" s="1">
        <v>14</v>
      </c>
      <c r="E24" s="1">
        <v>63</v>
      </c>
      <c r="F24" s="1">
        <v>46</v>
      </c>
    </row>
    <row r="25" spans="1:6" x14ac:dyDescent="0.2">
      <c r="A25" t="s">
        <v>24</v>
      </c>
      <c r="B25" s="1">
        <v>17</v>
      </c>
      <c r="C25" s="1">
        <v>17</v>
      </c>
      <c r="D25" s="1">
        <v>17</v>
      </c>
      <c r="E25" s="1">
        <v>62</v>
      </c>
      <c r="F25" s="1">
        <v>56</v>
      </c>
    </row>
    <row r="26" spans="1:6" x14ac:dyDescent="0.2">
      <c r="A26" t="s">
        <v>25</v>
      </c>
      <c r="B26" s="1">
        <v>19</v>
      </c>
      <c r="C26" s="1">
        <v>12</v>
      </c>
      <c r="D26" s="1">
        <v>18</v>
      </c>
      <c r="E26" s="1">
        <v>54</v>
      </c>
      <c r="F26" s="1">
        <v>50</v>
      </c>
    </row>
    <row r="27" spans="1:6" x14ac:dyDescent="0.2">
      <c r="A27" t="s">
        <v>26</v>
      </c>
      <c r="B27" s="1">
        <v>9</v>
      </c>
      <c r="C27" s="1">
        <v>5</v>
      </c>
      <c r="D27" s="1">
        <v>10</v>
      </c>
      <c r="E27" s="1">
        <v>48</v>
      </c>
      <c r="F27" s="1">
        <v>46</v>
      </c>
    </row>
    <row r="28" spans="1:6" x14ac:dyDescent="0.2">
      <c r="A28" t="s">
        <v>27</v>
      </c>
      <c r="B28" s="1">
        <v>17</v>
      </c>
      <c r="C28" s="1">
        <v>19</v>
      </c>
      <c r="D28" s="1">
        <v>26</v>
      </c>
      <c r="E28" s="1">
        <v>69</v>
      </c>
      <c r="F28" s="1">
        <v>84</v>
      </c>
    </row>
    <row r="29" spans="1:6" x14ac:dyDescent="0.2">
      <c r="A29" t="s">
        <v>28</v>
      </c>
      <c r="B29" s="1">
        <v>20</v>
      </c>
      <c r="C29" s="1">
        <v>12</v>
      </c>
      <c r="D29" s="1">
        <v>18</v>
      </c>
      <c r="E29" s="1">
        <v>52</v>
      </c>
      <c r="F29" s="1">
        <v>54</v>
      </c>
    </row>
    <row r="30" spans="1:6" x14ac:dyDescent="0.2">
      <c r="A30" t="s">
        <v>29</v>
      </c>
      <c r="B30" s="1">
        <v>15</v>
      </c>
      <c r="C30" s="1">
        <v>15</v>
      </c>
      <c r="D30" s="1">
        <v>27</v>
      </c>
      <c r="E30" s="1">
        <v>83</v>
      </c>
      <c r="F30" s="1">
        <v>96</v>
      </c>
    </row>
    <row r="31" spans="1:6" x14ac:dyDescent="0.2">
      <c r="A31" t="s">
        <v>30</v>
      </c>
      <c r="B31" s="1">
        <v>18</v>
      </c>
      <c r="C31" s="1">
        <v>15</v>
      </c>
      <c r="D31" s="1">
        <v>17</v>
      </c>
      <c r="E31" s="1">
        <v>80</v>
      </c>
      <c r="F31" s="1">
        <v>80</v>
      </c>
    </row>
    <row r="32" spans="1:6" x14ac:dyDescent="0.2">
      <c r="A32" t="s">
        <v>31</v>
      </c>
      <c r="B32" s="1">
        <v>27</v>
      </c>
      <c r="C32" s="1">
        <v>16</v>
      </c>
      <c r="D32" s="1">
        <v>31</v>
      </c>
      <c r="E32" s="1">
        <v>95</v>
      </c>
      <c r="F32" s="1">
        <v>86</v>
      </c>
    </row>
    <row r="33" spans="1:6" x14ac:dyDescent="0.2">
      <c r="A33" t="s">
        <v>32</v>
      </c>
      <c r="B33" s="1">
        <v>21</v>
      </c>
      <c r="C33" s="1">
        <v>25</v>
      </c>
      <c r="D33" s="1">
        <v>15</v>
      </c>
      <c r="E33" s="1">
        <v>84</v>
      </c>
      <c r="F33" s="1">
        <v>85</v>
      </c>
    </row>
    <row r="34" spans="1:6" x14ac:dyDescent="0.2">
      <c r="A34" t="s">
        <v>33</v>
      </c>
      <c r="B34" s="1">
        <v>20</v>
      </c>
      <c r="C34" s="1">
        <v>19</v>
      </c>
      <c r="D34" s="1">
        <v>16</v>
      </c>
      <c r="E34" s="1">
        <v>81</v>
      </c>
      <c r="F34" s="1">
        <v>76</v>
      </c>
    </row>
    <row r="35" spans="1:6" x14ac:dyDescent="0.2">
      <c r="A35" t="s">
        <v>34</v>
      </c>
      <c r="B35" s="1">
        <v>23</v>
      </c>
      <c r="C35" s="1">
        <v>24</v>
      </c>
      <c r="D35" s="1">
        <v>32</v>
      </c>
      <c r="E35" s="1">
        <v>112</v>
      </c>
      <c r="F35" s="1">
        <v>116</v>
      </c>
    </row>
    <row r="36" spans="1:6" x14ac:dyDescent="0.2">
      <c r="A36" t="s">
        <v>35</v>
      </c>
      <c r="B36" s="1">
        <v>34</v>
      </c>
      <c r="C36" s="1">
        <v>28</v>
      </c>
      <c r="D36" s="1">
        <v>36</v>
      </c>
      <c r="E36" s="1">
        <v>111</v>
      </c>
      <c r="F36" s="1">
        <v>110</v>
      </c>
    </row>
    <row r="37" spans="1:6" x14ac:dyDescent="0.2">
      <c r="A37" t="s">
        <v>36</v>
      </c>
      <c r="B37" s="1">
        <v>34</v>
      </c>
      <c r="C37" s="1">
        <v>32</v>
      </c>
      <c r="D37" s="1">
        <v>33</v>
      </c>
      <c r="E37" s="1">
        <v>155</v>
      </c>
      <c r="F37" s="1">
        <v>132</v>
      </c>
    </row>
    <row r="38" spans="1:6" x14ac:dyDescent="0.2">
      <c r="A38" t="s">
        <v>37</v>
      </c>
      <c r="B38" s="1">
        <v>37</v>
      </c>
      <c r="C38" s="1">
        <v>41</v>
      </c>
      <c r="D38" s="1">
        <v>33</v>
      </c>
      <c r="E38" s="1">
        <v>142</v>
      </c>
      <c r="F38" s="1">
        <v>155</v>
      </c>
    </row>
    <row r="39" spans="1:6" x14ac:dyDescent="0.2">
      <c r="A39" t="s">
        <v>38</v>
      </c>
      <c r="B39" s="1">
        <v>16</v>
      </c>
      <c r="C39" s="1">
        <v>16</v>
      </c>
      <c r="D39" s="1">
        <v>19</v>
      </c>
      <c r="E39" s="1">
        <v>71</v>
      </c>
      <c r="F39" s="1">
        <v>75</v>
      </c>
    </row>
    <row r="40" spans="1:6" x14ac:dyDescent="0.2">
      <c r="A40" t="s">
        <v>39</v>
      </c>
      <c r="B40" s="1">
        <v>30</v>
      </c>
      <c r="C40" s="1">
        <v>25</v>
      </c>
      <c r="D40" s="1">
        <v>27</v>
      </c>
      <c r="E40" s="1">
        <v>98</v>
      </c>
      <c r="F40" s="1">
        <v>87</v>
      </c>
    </row>
    <row r="41" spans="1:6" x14ac:dyDescent="0.2">
      <c r="A41" t="s">
        <v>40</v>
      </c>
      <c r="B41" s="1">
        <v>23</v>
      </c>
      <c r="C41" s="1">
        <v>18</v>
      </c>
      <c r="D41" s="1">
        <v>23</v>
      </c>
      <c r="E41" s="1">
        <v>83</v>
      </c>
      <c r="F41" s="1">
        <v>85</v>
      </c>
    </row>
    <row r="42" spans="1:6" x14ac:dyDescent="0.2">
      <c r="A42" t="s">
        <v>41</v>
      </c>
      <c r="B42" s="1">
        <v>44</v>
      </c>
      <c r="C42" s="1">
        <v>28</v>
      </c>
      <c r="D42" s="1">
        <v>33</v>
      </c>
      <c r="E42" s="1">
        <v>128</v>
      </c>
      <c r="F42" s="1">
        <v>135</v>
      </c>
    </row>
    <row r="43" spans="1:6" x14ac:dyDescent="0.2">
      <c r="A43" t="s">
        <v>42</v>
      </c>
      <c r="B43" s="1">
        <v>34</v>
      </c>
      <c r="C43" s="1">
        <v>35</v>
      </c>
      <c r="D43" s="1">
        <v>54</v>
      </c>
      <c r="E43" s="1">
        <v>136</v>
      </c>
      <c r="F43" s="1">
        <v>110</v>
      </c>
    </row>
    <row r="44" spans="1:6" x14ac:dyDescent="0.2">
      <c r="A44" t="s">
        <v>43</v>
      </c>
      <c r="B44" s="1">
        <v>59</v>
      </c>
      <c r="C44" s="1">
        <v>40</v>
      </c>
      <c r="D44" s="1">
        <v>47</v>
      </c>
      <c r="E44" s="1">
        <v>173</v>
      </c>
      <c r="F44" s="1">
        <v>201</v>
      </c>
    </row>
    <row r="45" spans="1:6" x14ac:dyDescent="0.2">
      <c r="A45" t="s">
        <v>44</v>
      </c>
      <c r="B45" s="1">
        <v>99</v>
      </c>
      <c r="C45" s="1">
        <v>72</v>
      </c>
      <c r="D45" s="1">
        <v>94</v>
      </c>
      <c r="E45" s="1">
        <v>212</v>
      </c>
      <c r="F45" s="1">
        <v>277</v>
      </c>
    </row>
    <row r="46" spans="1:6" x14ac:dyDescent="0.2">
      <c r="A46" t="s">
        <v>45</v>
      </c>
      <c r="B46" s="1">
        <v>46</v>
      </c>
      <c r="C46" s="1">
        <v>23</v>
      </c>
      <c r="D46" s="1">
        <v>49</v>
      </c>
      <c r="E46" s="1">
        <v>156</v>
      </c>
      <c r="F46" s="1">
        <v>150</v>
      </c>
    </row>
    <row r="47" spans="1:6" x14ac:dyDescent="0.2">
      <c r="A47" t="s">
        <v>46</v>
      </c>
      <c r="B47" s="1">
        <v>46</v>
      </c>
      <c r="C47" s="1">
        <v>42</v>
      </c>
      <c r="D47" s="1">
        <v>48</v>
      </c>
      <c r="E47" s="1">
        <v>156</v>
      </c>
      <c r="F47" s="1">
        <v>138</v>
      </c>
    </row>
    <row r="48" spans="1:6" x14ac:dyDescent="0.2">
      <c r="A48" t="s">
        <v>47</v>
      </c>
      <c r="B48" s="1">
        <v>37</v>
      </c>
      <c r="C48" s="1">
        <v>28</v>
      </c>
      <c r="D48" s="1">
        <v>45</v>
      </c>
      <c r="E48" s="1">
        <v>133</v>
      </c>
      <c r="F48" s="1">
        <v>124</v>
      </c>
    </row>
    <row r="49" spans="1:6" x14ac:dyDescent="0.2">
      <c r="A49" t="s">
        <v>48</v>
      </c>
      <c r="B49" s="1">
        <v>43</v>
      </c>
      <c r="C49" s="1">
        <v>22</v>
      </c>
      <c r="D49" s="1">
        <v>51</v>
      </c>
      <c r="E49" s="1">
        <v>150</v>
      </c>
      <c r="F49" s="1">
        <v>157</v>
      </c>
    </row>
    <row r="50" spans="1:6" x14ac:dyDescent="0.2">
      <c r="A50" t="s">
        <v>49</v>
      </c>
      <c r="B50" s="1">
        <v>45</v>
      </c>
      <c r="C50" s="1">
        <v>26</v>
      </c>
      <c r="D50" s="1">
        <v>46</v>
      </c>
      <c r="E50" s="1">
        <v>125</v>
      </c>
      <c r="F50" s="1">
        <v>139</v>
      </c>
    </row>
    <row r="51" spans="1:6" x14ac:dyDescent="0.2">
      <c r="A51" t="s">
        <v>50</v>
      </c>
      <c r="B51" s="1">
        <v>24</v>
      </c>
      <c r="C51" s="1">
        <v>20</v>
      </c>
      <c r="D51" s="1">
        <v>36</v>
      </c>
      <c r="E51" s="1">
        <v>69</v>
      </c>
      <c r="F51" s="1">
        <v>91</v>
      </c>
    </row>
    <row r="52" spans="1:6" x14ac:dyDescent="0.2">
      <c r="A52" t="s">
        <v>51</v>
      </c>
      <c r="B52" s="1">
        <v>52</v>
      </c>
      <c r="C52" s="1">
        <v>29</v>
      </c>
      <c r="D52" s="1">
        <v>44</v>
      </c>
      <c r="E52" s="1">
        <v>106</v>
      </c>
      <c r="F52" s="1">
        <v>135</v>
      </c>
    </row>
    <row r="53" spans="1:6" x14ac:dyDescent="0.2">
      <c r="A53" t="s">
        <v>74</v>
      </c>
      <c r="B53" s="1">
        <v>48</v>
      </c>
      <c r="C53" s="1">
        <v>25</v>
      </c>
      <c r="D53" s="1">
        <v>32</v>
      </c>
      <c r="E53" s="1">
        <v>105</v>
      </c>
      <c r="F53" s="1">
        <v>105</v>
      </c>
    </row>
    <row r="54" spans="1:6" x14ac:dyDescent="0.2">
      <c r="A54" t="s">
        <v>75</v>
      </c>
      <c r="B54" s="1">
        <v>39</v>
      </c>
      <c r="C54" s="1">
        <v>34</v>
      </c>
      <c r="D54" s="1">
        <v>57</v>
      </c>
      <c r="E54" s="1">
        <v>101</v>
      </c>
      <c r="F54" s="1">
        <v>128</v>
      </c>
    </row>
    <row r="55" spans="1:6" x14ac:dyDescent="0.2">
      <c r="A55" t="s">
        <v>76</v>
      </c>
      <c r="B55" s="1">
        <v>39</v>
      </c>
      <c r="C55" s="1">
        <v>29</v>
      </c>
      <c r="D55" s="1">
        <v>57</v>
      </c>
      <c r="E55" s="1">
        <v>103</v>
      </c>
      <c r="F55" s="1">
        <v>120</v>
      </c>
    </row>
    <row r="56" spans="1:6" x14ac:dyDescent="0.2">
      <c r="A56" t="s">
        <v>77</v>
      </c>
      <c r="B56" s="1">
        <v>19</v>
      </c>
      <c r="C56" s="1">
        <v>23</v>
      </c>
      <c r="D56" s="1">
        <v>34</v>
      </c>
      <c r="E56" s="1">
        <v>92</v>
      </c>
      <c r="F56" s="1">
        <v>115</v>
      </c>
    </row>
    <row r="57" spans="1:6" x14ac:dyDescent="0.2">
      <c r="A57" t="s">
        <v>78</v>
      </c>
      <c r="B57" s="1">
        <v>34</v>
      </c>
      <c r="C57" s="1">
        <v>15</v>
      </c>
      <c r="D57" s="1">
        <v>35</v>
      </c>
      <c r="E57" s="1">
        <v>68</v>
      </c>
      <c r="F57" s="1">
        <v>95</v>
      </c>
    </row>
    <row r="58" spans="1:6" x14ac:dyDescent="0.2">
      <c r="A58" t="s">
        <v>79</v>
      </c>
      <c r="B58" s="1">
        <v>22</v>
      </c>
      <c r="C58" s="1">
        <v>17</v>
      </c>
      <c r="D58" s="1">
        <v>27</v>
      </c>
      <c r="E58" s="1">
        <v>75</v>
      </c>
      <c r="F58" s="1">
        <v>76</v>
      </c>
    </row>
    <row r="59" spans="1:6" x14ac:dyDescent="0.2">
      <c r="A59" t="s">
        <v>80</v>
      </c>
      <c r="B59" s="1">
        <v>24</v>
      </c>
      <c r="C59" s="1">
        <v>28</v>
      </c>
      <c r="D59" s="1">
        <v>32</v>
      </c>
      <c r="E59" s="1">
        <v>126</v>
      </c>
      <c r="F59" s="1">
        <v>95</v>
      </c>
    </row>
    <row r="60" spans="1:6" x14ac:dyDescent="0.2">
      <c r="A60" t="s">
        <v>81</v>
      </c>
      <c r="B60" s="1">
        <v>57</v>
      </c>
      <c r="C60" s="1">
        <v>33</v>
      </c>
      <c r="D60" s="1">
        <v>52</v>
      </c>
      <c r="E60" s="1">
        <v>170</v>
      </c>
      <c r="F60" s="1">
        <v>143</v>
      </c>
    </row>
    <row r="61" spans="1:6" x14ac:dyDescent="0.2">
      <c r="A61" t="s">
        <v>82</v>
      </c>
      <c r="B61" s="1">
        <v>34</v>
      </c>
      <c r="C61" s="1">
        <v>24</v>
      </c>
      <c r="D61" s="1">
        <v>32</v>
      </c>
      <c r="E61" s="1">
        <v>124</v>
      </c>
      <c r="F61" s="1">
        <v>87</v>
      </c>
    </row>
    <row r="62" spans="1:6" x14ac:dyDescent="0.2">
      <c r="A62" t="s">
        <v>83</v>
      </c>
      <c r="B62" s="1">
        <v>34</v>
      </c>
      <c r="C62" s="1">
        <v>33</v>
      </c>
      <c r="D62" s="1">
        <v>37</v>
      </c>
      <c r="E62" s="1">
        <v>94</v>
      </c>
      <c r="F62" s="1">
        <v>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 EPU Index Entire Period</vt:lpstr>
      <vt:lpstr>(Non-Normalized) Final SK EPU</vt:lpstr>
      <vt:lpstr>Std EPU each news</vt:lpstr>
      <vt:lpstr>Raw EPU each news</vt:lpstr>
      <vt:lpstr>Raw Total counts</vt:lpstr>
      <vt:lpstr>Raw EPU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Baker</dc:creator>
  <cp:lastModifiedBy>Scott Baker</cp:lastModifiedBy>
  <dcterms:created xsi:type="dcterms:W3CDTF">2021-02-14T15:01:46Z</dcterms:created>
  <dcterms:modified xsi:type="dcterms:W3CDTF">2021-02-14T15:01:46Z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a4f6037c-329d-4591-9582-c65c89359431</vt:lpwstr>
  </property>
</Properties>
</file>