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paf\"/>
    </mc:Choice>
  </mc:AlternateContent>
  <bookViews>
    <workbookView minimized="1" xWindow="0" yWindow="0" windowWidth="7740" windowHeight="6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1" l="1"/>
  <c r="L29" i="1"/>
  <c r="T13" i="1" l="1"/>
  <c r="I25" i="1"/>
  <c r="F25" i="1"/>
  <c r="H25" i="1"/>
  <c r="G25" i="1"/>
  <c r="S13" i="1" l="1"/>
  <c r="R13" i="1"/>
  <c r="Q13" i="1"/>
</calcChain>
</file>

<file path=xl/sharedStrings.xml><?xml version="1.0" encoding="utf-8"?>
<sst xmlns="http://schemas.openxmlformats.org/spreadsheetml/2006/main" count="17" uniqueCount="16">
  <si>
    <t>means</t>
  </si>
  <si>
    <t>96 DHF</t>
  </si>
  <si>
    <t>108DHF</t>
  </si>
  <si>
    <t>120 DHF</t>
  </si>
  <si>
    <t>96 DF</t>
  </si>
  <si>
    <t>108DF</t>
  </si>
  <si>
    <t>120 DF</t>
  </si>
  <si>
    <t>132 DHF</t>
  </si>
  <si>
    <t>132DF</t>
  </si>
  <si>
    <t>DF</t>
  </si>
  <si>
    <t>DHF</t>
  </si>
  <si>
    <t>96 hours</t>
  </si>
  <si>
    <t>108 hours</t>
  </si>
  <si>
    <t>120 hours</t>
  </si>
  <si>
    <t>132hours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</si>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</sst>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1" fillId="2" borderId="1" xfId="1" applyNumberFormat="1" applyFont="1" applyFill="1" applyBorder="1" applyAlignment="1">
      <alignment horizontal="right"/>
    </xf>
    <xf numFmtId="2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2" fontId="2" fillId="2" borderId="0" xfId="0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0" fillId="2" borderId="0" xfId="0" applyNumberFormat="1" applyFill="1" applyBorder="1" applyAlignment="1">
      <alignment horizontal="right"/>
    </xf>
  </cellXfs>
  <cellStyles count="2">
    <cellStyle name="Excel Built-in Normal" xfId="1"/>
    <cellStyle name="Normal" xfId="0" builtinId="0"/>
  </cellStyles>
  <dxfs count="5">
    <dxf>
      <numFmt numFmtId="2" formatCode="0.00"/>
      <fill>
        <patternFill patternType="solid">
          <fgColor indexed="64"/>
          <bgColor rgb="FF92D050"/>
        </patternFill>
      </fill>
      <alignment horizontal="right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92D050"/>
        </patternFill>
      </fill>
      <alignment horizontal="right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92D050"/>
        </patternFill>
      </fill>
      <alignment horizontal="right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92D05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28:I30" totalsRowShown="0" dataDxfId="4">
  <autoFilter ref="E28:I30"/>
  <tableColumns count="5">
    <tableColumn id="1" name="Column1"/>
    <tableColumn id="2" name="96 hours" dataDxfId="3"/>
    <tableColumn id="3" name="108 hours" dataDxfId="2"/>
    <tableColumn id="4" name="120 hours" dataDxfId="1"/>
    <tableColumn id="5" name="132hour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E4" workbookViewId="0">
      <selection activeCell="L26" sqref="L26"/>
    </sheetView>
  </sheetViews>
  <sheetFormatPr defaultRowHeight="15" x14ac:dyDescent="0.25"/>
  <cols>
    <col min="5" max="5" width="11" customWidth="1"/>
    <col min="6" max="6" width="10.5703125" customWidth="1"/>
    <col min="7" max="8" width="11.5703125" customWidth="1"/>
    <col min="9" max="9" width="11.140625" customWidth="1"/>
  </cols>
  <sheetData>
    <row r="1" spans="1:20" x14ac:dyDescent="0.25">
      <c r="F1" t="s">
        <v>1</v>
      </c>
      <c r="G1" t="s">
        <v>2</v>
      </c>
      <c r="H1" t="s">
        <v>3</v>
      </c>
      <c r="I1" t="s">
        <v>7</v>
      </c>
      <c r="Q1" t="s">
        <v>4</v>
      </c>
      <c r="R1" t="s">
        <v>5</v>
      </c>
      <c r="S1" t="s">
        <v>6</v>
      </c>
      <c r="T1" t="s">
        <v>8</v>
      </c>
    </row>
    <row r="2" spans="1:20" x14ac:dyDescent="0.25">
      <c r="A2" s="1">
        <v>24.66872</v>
      </c>
      <c r="B2" s="1">
        <v>44.389669999999995</v>
      </c>
      <c r="C2" s="1">
        <v>67.055499999999995</v>
      </c>
      <c r="F2">
        <v>7.81</v>
      </c>
      <c r="G2">
        <v>139.96</v>
      </c>
      <c r="H2">
        <v>28.8</v>
      </c>
      <c r="I2">
        <v>1137.5</v>
      </c>
      <c r="S2">
        <v>33.840000000000003</v>
      </c>
      <c r="T2">
        <v>8.9499999999999993</v>
      </c>
    </row>
    <row r="3" spans="1:20" x14ac:dyDescent="0.25">
      <c r="A3" s="1">
        <v>7.8115999999999994</v>
      </c>
      <c r="B3" s="1">
        <v>139.96074999999999</v>
      </c>
      <c r="C3" s="1">
        <v>28.799264999999998</v>
      </c>
      <c r="F3">
        <v>36.81</v>
      </c>
      <c r="G3">
        <v>84.08</v>
      </c>
      <c r="H3">
        <v>26.14</v>
      </c>
      <c r="I3">
        <v>187.64</v>
      </c>
      <c r="Q3">
        <v>6.25</v>
      </c>
      <c r="R3">
        <v>13.54</v>
      </c>
      <c r="S3">
        <v>8.0399999999999991</v>
      </c>
    </row>
    <row r="4" spans="1:20" x14ac:dyDescent="0.25">
      <c r="A4" s="1">
        <v>36.807324999999999</v>
      </c>
      <c r="B4" s="1">
        <v>84.080549999999988</v>
      </c>
      <c r="C4" s="1">
        <v>26.139244999999999</v>
      </c>
      <c r="F4">
        <v>17.29</v>
      </c>
      <c r="G4">
        <v>289.83999999999997</v>
      </c>
      <c r="H4">
        <v>11.48</v>
      </c>
      <c r="I4">
        <v>54.82</v>
      </c>
      <c r="S4">
        <v>0</v>
      </c>
      <c r="T4">
        <v>33.840000000000003</v>
      </c>
    </row>
    <row r="5" spans="1:20" x14ac:dyDescent="0.25">
      <c r="A5" s="1">
        <v>17.286999999999999</v>
      </c>
      <c r="B5" s="1">
        <v>289.83789999999999</v>
      </c>
      <c r="C5" s="1">
        <v>11.476420000000001</v>
      </c>
      <c r="F5">
        <v>31.18</v>
      </c>
      <c r="G5">
        <v>255.89</v>
      </c>
      <c r="H5">
        <v>25.65</v>
      </c>
      <c r="I5">
        <v>161.47</v>
      </c>
      <c r="Q5">
        <v>26.91</v>
      </c>
      <c r="R5">
        <v>22.05</v>
      </c>
      <c r="S5">
        <v>11.69</v>
      </c>
      <c r="T5">
        <v>0</v>
      </c>
    </row>
    <row r="6" spans="1:20" x14ac:dyDescent="0.25">
      <c r="A6" s="1">
        <v>37.270949999999999</v>
      </c>
      <c r="B6" s="1">
        <v>349.11454999999995</v>
      </c>
      <c r="C6" s="1">
        <v>31.183684999999997</v>
      </c>
      <c r="F6">
        <v>0</v>
      </c>
      <c r="G6">
        <v>185.96</v>
      </c>
      <c r="H6">
        <v>0</v>
      </c>
      <c r="I6">
        <v>0</v>
      </c>
      <c r="Q6">
        <v>51.93</v>
      </c>
      <c r="R6">
        <v>0</v>
      </c>
      <c r="S6">
        <v>0</v>
      </c>
    </row>
    <row r="7" spans="1:20" x14ac:dyDescent="0.25">
      <c r="A7" s="2">
        <v>0</v>
      </c>
      <c r="B7" s="2">
        <v>185.96244999999999</v>
      </c>
      <c r="C7" s="2">
        <v>0</v>
      </c>
      <c r="F7">
        <v>0</v>
      </c>
      <c r="G7">
        <v>413.98</v>
      </c>
      <c r="H7">
        <v>0</v>
      </c>
      <c r="S7">
        <v>6.47</v>
      </c>
      <c r="T7">
        <v>293.16000000000003</v>
      </c>
    </row>
    <row r="8" spans="1:20" x14ac:dyDescent="0.25">
      <c r="A8" s="2">
        <v>0</v>
      </c>
      <c r="B8" s="2">
        <v>413.98255</v>
      </c>
      <c r="C8" s="2">
        <v>0</v>
      </c>
      <c r="F8">
        <v>169.77</v>
      </c>
      <c r="G8">
        <v>0</v>
      </c>
      <c r="H8">
        <v>395.24</v>
      </c>
      <c r="I8">
        <v>0</v>
      </c>
      <c r="S8">
        <v>22.29</v>
      </c>
      <c r="T8">
        <v>9.98</v>
      </c>
    </row>
    <row r="9" spans="1:20" x14ac:dyDescent="0.25">
      <c r="A9" s="2">
        <v>0</v>
      </c>
      <c r="B9" s="2">
        <v>169.7713</v>
      </c>
      <c r="C9" s="2">
        <v>0</v>
      </c>
      <c r="F9">
        <v>71.66</v>
      </c>
      <c r="G9">
        <v>0</v>
      </c>
      <c r="H9">
        <v>0</v>
      </c>
      <c r="I9">
        <v>0</v>
      </c>
      <c r="Q9">
        <v>14.19</v>
      </c>
      <c r="R9">
        <v>15.12</v>
      </c>
      <c r="S9">
        <v>11.15</v>
      </c>
      <c r="T9">
        <v>123.95</v>
      </c>
    </row>
    <row r="10" spans="1:20" x14ac:dyDescent="0.25">
      <c r="A10" s="2">
        <v>0</v>
      </c>
      <c r="B10" s="2">
        <v>71.664050000000003</v>
      </c>
      <c r="C10" s="2">
        <v>0</v>
      </c>
      <c r="F10">
        <v>0</v>
      </c>
      <c r="G10">
        <v>16.260000000000002</v>
      </c>
      <c r="H10">
        <v>0</v>
      </c>
      <c r="I10">
        <v>190.42</v>
      </c>
      <c r="T10">
        <v>9.91</v>
      </c>
    </row>
    <row r="11" spans="1:20" x14ac:dyDescent="0.25">
      <c r="A11" s="3">
        <v>0</v>
      </c>
      <c r="B11" s="3">
        <v>0</v>
      </c>
      <c r="C11" s="3">
        <v>184.55</v>
      </c>
      <c r="F11">
        <v>0</v>
      </c>
      <c r="G11">
        <v>104.1</v>
      </c>
      <c r="H11">
        <v>0</v>
      </c>
      <c r="I11">
        <v>18.899999999999999</v>
      </c>
      <c r="T11">
        <v>11.82</v>
      </c>
    </row>
    <row r="12" spans="1:20" x14ac:dyDescent="0.25">
      <c r="A12" s="3">
        <v>0</v>
      </c>
      <c r="B12" s="3">
        <v>16.260000000000002</v>
      </c>
      <c r="C12" s="3">
        <v>0</v>
      </c>
      <c r="F12">
        <v>0</v>
      </c>
      <c r="G12">
        <v>10.53</v>
      </c>
      <c r="H12">
        <v>0</v>
      </c>
      <c r="I12">
        <v>42.62</v>
      </c>
    </row>
    <row r="13" spans="1:20" x14ac:dyDescent="0.25">
      <c r="A13" s="3">
        <v>0</v>
      </c>
      <c r="B13" s="3">
        <v>104.1</v>
      </c>
      <c r="C13" s="3">
        <v>0</v>
      </c>
      <c r="F13">
        <v>0</v>
      </c>
      <c r="G13">
        <v>100.46</v>
      </c>
      <c r="H13">
        <v>35.43</v>
      </c>
      <c r="I13">
        <v>0</v>
      </c>
      <c r="P13" t="s">
        <v>0</v>
      </c>
      <c r="Q13">
        <f>AVERAGE(Q2:Q9)</f>
        <v>24.82</v>
      </c>
      <c r="R13">
        <f>AVERAGE(R2:R9)</f>
        <v>12.6775</v>
      </c>
      <c r="S13">
        <f>AVERAGE(S2:S9)</f>
        <v>11.685</v>
      </c>
      <c r="T13">
        <f>AVERAGE(T2:T11)</f>
        <v>61.451250000000009</v>
      </c>
    </row>
    <row r="14" spans="1:20" x14ac:dyDescent="0.25">
      <c r="A14" s="3">
        <v>0</v>
      </c>
      <c r="B14" s="3">
        <v>10.53</v>
      </c>
      <c r="C14" s="3">
        <v>0</v>
      </c>
      <c r="H14">
        <v>0</v>
      </c>
      <c r="I14">
        <v>137.88999999999999</v>
      </c>
    </row>
    <row r="15" spans="1:20" x14ac:dyDescent="0.25">
      <c r="A15" s="4">
        <v>0</v>
      </c>
      <c r="B15" s="4">
        <v>13.19</v>
      </c>
      <c r="C15" s="4">
        <v>0</v>
      </c>
      <c r="H15">
        <v>11.58</v>
      </c>
      <c r="I15">
        <v>411.06</v>
      </c>
    </row>
    <row r="16" spans="1:20" x14ac:dyDescent="0.25">
      <c r="A16" s="4">
        <v>0</v>
      </c>
      <c r="B16" s="3">
        <v>289.97000000000003</v>
      </c>
      <c r="C16" s="3">
        <v>0</v>
      </c>
      <c r="I16">
        <v>0</v>
      </c>
    </row>
    <row r="17" spans="1:12" x14ac:dyDescent="0.25">
      <c r="A17" s="3">
        <v>0</v>
      </c>
      <c r="B17" s="3">
        <v>137.88999999999999</v>
      </c>
      <c r="C17" s="3">
        <v>15.51</v>
      </c>
      <c r="F17">
        <v>207.87</v>
      </c>
      <c r="G17">
        <v>5.4</v>
      </c>
      <c r="H17">
        <v>11.86</v>
      </c>
      <c r="I17">
        <v>207.87</v>
      </c>
    </row>
    <row r="18" spans="1:12" x14ac:dyDescent="0.25">
      <c r="A18" s="3">
        <v>11.58</v>
      </c>
      <c r="B18" s="3">
        <v>411.06</v>
      </c>
      <c r="C18" s="3">
        <v>46.06</v>
      </c>
      <c r="F18">
        <v>7.55</v>
      </c>
      <c r="G18">
        <v>63.18</v>
      </c>
      <c r="H18">
        <v>35.380000000000003</v>
      </c>
      <c r="I18">
        <v>0</v>
      </c>
    </row>
    <row r="19" spans="1:12" x14ac:dyDescent="0.25">
      <c r="A19" s="3">
        <v>0</v>
      </c>
      <c r="B19" s="3">
        <v>396.03</v>
      </c>
      <c r="C19" s="3">
        <v>0</v>
      </c>
      <c r="F19">
        <v>9.43</v>
      </c>
      <c r="G19">
        <v>13.48</v>
      </c>
      <c r="H19">
        <v>6.2</v>
      </c>
      <c r="I19">
        <v>463.8</v>
      </c>
    </row>
    <row r="20" spans="1:12" x14ac:dyDescent="0.25">
      <c r="A20" s="3">
        <v>207.87</v>
      </c>
      <c r="B20" s="3">
        <v>5.4</v>
      </c>
      <c r="C20" s="3">
        <v>11.86</v>
      </c>
      <c r="F20">
        <v>13.13</v>
      </c>
      <c r="G20">
        <v>24.09</v>
      </c>
      <c r="H20">
        <v>11.75</v>
      </c>
      <c r="I20">
        <v>12.43</v>
      </c>
    </row>
    <row r="21" spans="1:12" x14ac:dyDescent="0.25">
      <c r="A21" s="3">
        <v>7.55</v>
      </c>
      <c r="B21" s="3">
        <v>63.18</v>
      </c>
      <c r="C21" s="3">
        <v>35.380000000000003</v>
      </c>
      <c r="I21">
        <v>10.95</v>
      </c>
    </row>
    <row r="22" spans="1:12" x14ac:dyDescent="0.25">
      <c r="A22" s="3">
        <v>84.49</v>
      </c>
      <c r="B22" s="3">
        <v>9.43</v>
      </c>
      <c r="C22" s="3">
        <v>13.48</v>
      </c>
      <c r="F22">
        <v>19.64</v>
      </c>
      <c r="G22">
        <v>864.98</v>
      </c>
      <c r="H22">
        <v>10.11</v>
      </c>
      <c r="I22">
        <v>74.13</v>
      </c>
    </row>
    <row r="23" spans="1:12" x14ac:dyDescent="0.25">
      <c r="A23" s="3">
        <v>13.13</v>
      </c>
      <c r="B23" s="3">
        <v>24.09</v>
      </c>
      <c r="C23" s="3">
        <v>11.75</v>
      </c>
      <c r="F23">
        <v>11.09</v>
      </c>
      <c r="G23">
        <v>15.64</v>
      </c>
      <c r="H23">
        <v>20.96</v>
      </c>
      <c r="I23">
        <v>256.06</v>
      </c>
    </row>
    <row r="24" spans="1:12" x14ac:dyDescent="0.25">
      <c r="A24" s="3">
        <v>10.95</v>
      </c>
      <c r="B24" s="3">
        <v>314.75</v>
      </c>
      <c r="C24" s="3">
        <v>11.6</v>
      </c>
      <c r="H24">
        <v>24.67</v>
      </c>
      <c r="I24">
        <v>44.39</v>
      </c>
    </row>
    <row r="25" spans="1:12" x14ac:dyDescent="0.25">
      <c r="A25" s="3">
        <v>19.64</v>
      </c>
      <c r="B25" s="3">
        <v>864.98</v>
      </c>
      <c r="C25" s="3">
        <v>10.11</v>
      </c>
      <c r="E25" t="s">
        <v>0</v>
      </c>
      <c r="F25">
        <f>AVERAGE(F2:F23)</f>
        <v>33.512777777777771</v>
      </c>
      <c r="G25">
        <f>AVERAGE(G2:G24)</f>
        <v>143.76833333333332</v>
      </c>
      <c r="H25">
        <f>AVERAGE(H2:H24)</f>
        <v>31.202380952380956</v>
      </c>
      <c r="I25">
        <f>AVERAGE(I2:I24)</f>
        <v>155.08863636363634</v>
      </c>
    </row>
    <row r="26" spans="1:12" x14ac:dyDescent="0.25">
      <c r="A26" s="3">
        <v>11.09</v>
      </c>
      <c r="B26" s="3">
        <v>15.64</v>
      </c>
      <c r="C26" s="3">
        <v>20.96</v>
      </c>
    </row>
    <row r="27" spans="1:12" x14ac:dyDescent="0.25">
      <c r="A27" s="2">
        <v>33.844425000000001</v>
      </c>
      <c r="B27" s="2">
        <v>8.9480400000000007</v>
      </c>
      <c r="C27" s="2">
        <v>0</v>
      </c>
    </row>
    <row r="28" spans="1:12" x14ac:dyDescent="0.25">
      <c r="A28" s="2">
        <v>6.2539599999999993</v>
      </c>
      <c r="B28" s="2">
        <v>13.53637</v>
      </c>
      <c r="C28" s="2">
        <v>8.044575</v>
      </c>
      <c r="E28" t="s">
        <v>15</v>
      </c>
      <c r="F28" t="s">
        <v>11</v>
      </c>
      <c r="G28" t="s">
        <v>12</v>
      </c>
      <c r="H28" t="s">
        <v>13</v>
      </c>
      <c r="I28" t="s">
        <v>14</v>
      </c>
    </row>
    <row r="29" spans="1:12" x14ac:dyDescent="0.25">
      <c r="A29" s="2">
        <v>0</v>
      </c>
      <c r="B29" s="2">
        <v>33.844425000000001</v>
      </c>
      <c r="C29" s="2">
        <v>0</v>
      </c>
      <c r="E29" t="s">
        <v>10</v>
      </c>
      <c r="F29" s="6">
        <v>33.512779999999999</v>
      </c>
      <c r="G29" s="6">
        <v>143.76</v>
      </c>
      <c r="H29" s="6">
        <v>31.2</v>
      </c>
      <c r="I29" s="6">
        <v>155.08000000000001</v>
      </c>
      <c r="L29">
        <f>MIN(F2:I24)</f>
        <v>0</v>
      </c>
    </row>
    <row r="30" spans="1:12" x14ac:dyDescent="0.25">
      <c r="A30" s="2">
        <v>26.906300000000002</v>
      </c>
      <c r="B30" s="2">
        <v>22.050575000000002</v>
      </c>
      <c r="C30" s="2">
        <v>11.687620000000001</v>
      </c>
      <c r="E30" t="s">
        <v>9</v>
      </c>
      <c r="F30" s="6">
        <v>24.82</v>
      </c>
      <c r="G30" s="6">
        <v>12.6775</v>
      </c>
      <c r="H30" s="6">
        <v>11.685</v>
      </c>
      <c r="I30" s="6">
        <v>61.451250000000002</v>
      </c>
      <c r="L30">
        <f>MAX(F2:I24)</f>
        <v>1137.5</v>
      </c>
    </row>
    <row r="31" spans="1:12" x14ac:dyDescent="0.25">
      <c r="A31" s="3">
        <v>51.93</v>
      </c>
      <c r="B31" s="3">
        <v>0</v>
      </c>
      <c r="C31" s="3">
        <v>0</v>
      </c>
    </row>
    <row r="32" spans="1:12" x14ac:dyDescent="0.25">
      <c r="A32" s="3">
        <v>6.47</v>
      </c>
      <c r="B32" s="3">
        <v>293.16000000000003</v>
      </c>
      <c r="C32" s="3">
        <v>6.2</v>
      </c>
    </row>
    <row r="33" spans="1:3" x14ac:dyDescent="0.25">
      <c r="A33" s="3">
        <v>9.91</v>
      </c>
      <c r="B33" s="3">
        <v>9.7100000000000009</v>
      </c>
      <c r="C33" s="3">
        <v>27.23</v>
      </c>
    </row>
    <row r="34" spans="1:3" x14ac:dyDescent="0.25">
      <c r="A34" s="3">
        <v>22.29</v>
      </c>
      <c r="B34" s="3">
        <v>9.98</v>
      </c>
      <c r="C34" s="3">
        <v>33.11</v>
      </c>
    </row>
    <row r="35" spans="1:3" x14ac:dyDescent="0.25">
      <c r="A35" s="3">
        <v>14.19</v>
      </c>
      <c r="B35" s="3">
        <v>15.12</v>
      </c>
      <c r="C35" s="3">
        <v>11.15</v>
      </c>
    </row>
    <row r="36" spans="1:3" x14ac:dyDescent="0.25">
      <c r="A36" s="3">
        <v>10.25</v>
      </c>
      <c r="B36" s="3">
        <v>10.32</v>
      </c>
      <c r="C36" s="3">
        <v>9.64</v>
      </c>
    </row>
    <row r="37" spans="1:3" x14ac:dyDescent="0.25">
      <c r="A37" s="5">
        <v>11.82</v>
      </c>
      <c r="B37" s="5">
        <v>34.700000000000003</v>
      </c>
      <c r="C37" s="5">
        <v>12.73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Pavithra</cp:lastModifiedBy>
  <dcterms:created xsi:type="dcterms:W3CDTF">2015-06-08T15:20:29Z</dcterms:created>
  <dcterms:modified xsi:type="dcterms:W3CDTF">2015-08-18T13:37:53Z</dcterms:modified>
</cp:coreProperties>
</file>