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AMPUS\research\analysis\lymphocyte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3" i="1" l="1"/>
  <c r="L32" i="1"/>
  <c r="L31" i="1"/>
  <c r="L30" i="1"/>
  <c r="L29" i="1"/>
</calcChain>
</file>

<file path=xl/sharedStrings.xml><?xml version="1.0" encoding="utf-8"?>
<sst xmlns="http://schemas.openxmlformats.org/spreadsheetml/2006/main" count="49" uniqueCount="49">
  <si>
    <t xml:space="preserve">Patient </t>
  </si>
  <si>
    <t>time1</t>
  </si>
  <si>
    <t>time3</t>
  </si>
  <si>
    <t>time4</t>
  </si>
  <si>
    <t>time5</t>
  </si>
  <si>
    <t>time6</t>
  </si>
  <si>
    <t>time2</t>
  </si>
  <si>
    <t>ADO1</t>
  </si>
  <si>
    <t>ADO3</t>
  </si>
  <si>
    <t>ADO4</t>
  </si>
  <si>
    <t>ADO5</t>
  </si>
  <si>
    <t>ADO7</t>
  </si>
  <si>
    <t>AD11</t>
  </si>
  <si>
    <t>AD13</t>
  </si>
  <si>
    <t>AD16</t>
  </si>
  <si>
    <t>AD18</t>
  </si>
  <si>
    <t>AD20</t>
  </si>
  <si>
    <t>AD40</t>
  </si>
  <si>
    <t>AD46</t>
  </si>
  <si>
    <t>AD41</t>
  </si>
  <si>
    <t>AD47</t>
  </si>
  <si>
    <t>AD49</t>
  </si>
  <si>
    <t>AD50</t>
  </si>
  <si>
    <t>AD51</t>
  </si>
  <si>
    <t>AD53</t>
  </si>
  <si>
    <t>N06</t>
  </si>
  <si>
    <t>N10</t>
  </si>
  <si>
    <t>N16</t>
  </si>
  <si>
    <t>N19</t>
  </si>
  <si>
    <t>N11</t>
  </si>
  <si>
    <t>N12</t>
  </si>
  <si>
    <t>N13</t>
  </si>
  <si>
    <t>N22</t>
  </si>
  <si>
    <t>TIME7</t>
  </si>
  <si>
    <t>TIME8</t>
  </si>
  <si>
    <t>TIME9</t>
  </si>
  <si>
    <t>DHF MEAN LYMPHOCYTE</t>
  </si>
  <si>
    <t>df LYMPHOCYTES</t>
  </si>
  <si>
    <t>AD23</t>
  </si>
  <si>
    <t>AD24</t>
  </si>
  <si>
    <t>AD25</t>
  </si>
  <si>
    <t>AD55</t>
  </si>
  <si>
    <t>N15</t>
  </si>
  <si>
    <t>N03</t>
  </si>
  <si>
    <t>N17</t>
  </si>
  <si>
    <t>N25</t>
  </si>
  <si>
    <t>N23</t>
  </si>
  <si>
    <t>N27</t>
  </si>
  <si>
    <t>DF MEAN LYMPHOCYTE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</si>
</sst>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 applyFill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74994318357732"/>
          <c:y val="2.284978465416914E-2"/>
          <c:w val="0.62419608879039978"/>
          <c:h val="0.769513136292225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DHF MEAN LYMPHOCYTE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C00000"/>
              </a:solidFill>
            </a:ln>
            <a:effectLst/>
          </c:spPr>
          <c:invertIfNegative val="0"/>
          <c:val>
            <c:numRef>
              <c:f>Sheet1!$L$2:$L$10</c:f>
              <c:numCache>
                <c:formatCode>General</c:formatCode>
                <c:ptCount val="9"/>
                <c:pt idx="0">
                  <c:v>910</c:v>
                </c:pt>
                <c:pt idx="1">
                  <c:v>1124</c:v>
                </c:pt>
                <c:pt idx="2">
                  <c:v>1662</c:v>
                </c:pt>
                <c:pt idx="3">
                  <c:v>2136</c:v>
                </c:pt>
                <c:pt idx="4">
                  <c:v>1671</c:v>
                </c:pt>
                <c:pt idx="5">
                  <c:v>1622</c:v>
                </c:pt>
                <c:pt idx="6">
                  <c:v>2377</c:v>
                </c:pt>
                <c:pt idx="7">
                  <c:v>640</c:v>
                </c:pt>
                <c:pt idx="8">
                  <c:v>800</c:v>
                </c:pt>
              </c:numCache>
            </c:numRef>
          </c:val>
        </c:ser>
        <c:ser>
          <c:idx val="1"/>
          <c:order val="1"/>
          <c:tx>
            <c:strRef>
              <c:f>Sheet1!$L$28</c:f>
              <c:strCache>
                <c:ptCount val="1"/>
                <c:pt idx="0">
                  <c:v>DF MEAN LYMPHOCYTE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val>
            <c:numRef>
              <c:f>Sheet1!$L$29:$L$33</c:f>
              <c:numCache>
                <c:formatCode>0.00</c:formatCode>
                <c:ptCount val="5"/>
                <c:pt idx="0">
                  <c:v>1099.9181818181819</c:v>
                </c:pt>
                <c:pt idx="1">
                  <c:v>2026.0727272727272</c:v>
                </c:pt>
                <c:pt idx="2">
                  <c:v>2671.94</c:v>
                </c:pt>
                <c:pt idx="3">
                  <c:v>2228.96</c:v>
                </c:pt>
                <c:pt idx="4">
                  <c:v>1620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2586576"/>
        <c:axId val="772566976"/>
      </c:barChart>
      <c:catAx>
        <c:axId val="77258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566976"/>
        <c:crosses val="autoZero"/>
        <c:auto val="1"/>
        <c:lblAlgn val="ctr"/>
        <c:lblOffset val="100"/>
        <c:noMultiLvlLbl val="0"/>
      </c:catAx>
      <c:valAx>
        <c:axId val="77256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58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214312</xdr:colOff>
      <xdr:row>12</xdr:row>
      <xdr:rowOff>61911</xdr:rowOff>
    </xdr:from>
    <xdr:to>
      <xdr:col>17</xdr:col>
      <xdr:colOff>257175</xdr:colOff>
      <xdr:row>28</xdr:row>
      <xdr:rowOff>66675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workbookViewId="0">
      <selection activeCell="Q10" sqref="Q10"/>
    </sheetView>
  </sheetViews>
  <sheetFormatPr defaultRowHeight="15" x14ac:dyDescent="0.25"/>
  <cols>
    <col min="12" max="12" width="17.28515625" customWidth="1"/>
  </cols>
  <sheetData>
    <row r="1" spans="1:12" x14ac:dyDescent="0.25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33</v>
      </c>
      <c r="I1" s="1" t="s">
        <v>34</v>
      </c>
      <c r="J1" s="1" t="s">
        <v>35</v>
      </c>
      <c r="L1" s="2" t="s">
        <v>36</v>
      </c>
    </row>
    <row r="2" spans="1:12" x14ac:dyDescent="0.25">
      <c r="A2" s="1" t="s">
        <v>7</v>
      </c>
      <c r="B2" s="1">
        <v>790</v>
      </c>
      <c r="C2" s="1">
        <v>705.6</v>
      </c>
      <c r="D2" s="1">
        <v>983.1</v>
      </c>
      <c r="E2" s="1">
        <v>1383.2</v>
      </c>
      <c r="F2" s="1">
        <v>994.4</v>
      </c>
      <c r="L2" s="2">
        <v>910</v>
      </c>
    </row>
    <row r="3" spans="1:12" x14ac:dyDescent="0.25">
      <c r="A3" s="1" t="s">
        <v>8</v>
      </c>
      <c r="B3" s="1">
        <v>592.79999999999995</v>
      </c>
      <c r="C3" s="1">
        <v>644</v>
      </c>
      <c r="D3" s="1">
        <v>1077.3</v>
      </c>
      <c r="E3" s="1">
        <v>396.8</v>
      </c>
      <c r="F3" s="1">
        <v>1615</v>
      </c>
      <c r="L3" s="2">
        <v>1124</v>
      </c>
    </row>
    <row r="4" spans="1:12" x14ac:dyDescent="0.25">
      <c r="A4" s="1" t="s">
        <v>9</v>
      </c>
      <c r="B4" s="1">
        <v>275.5</v>
      </c>
      <c r="C4" s="1">
        <v>350.4</v>
      </c>
      <c r="D4" s="1">
        <v>500.5</v>
      </c>
      <c r="E4" s="1">
        <v>489.9</v>
      </c>
      <c r="F4" s="1">
        <v>464.4</v>
      </c>
      <c r="G4" s="1">
        <v>1488</v>
      </c>
      <c r="L4" s="2">
        <v>1662</v>
      </c>
    </row>
    <row r="5" spans="1:12" x14ac:dyDescent="0.25">
      <c r="A5" s="1" t="s">
        <v>10</v>
      </c>
      <c r="B5" s="1">
        <v>1151.5</v>
      </c>
      <c r="C5" s="1">
        <v>486.2</v>
      </c>
      <c r="D5" s="1">
        <v>742.3</v>
      </c>
      <c r="E5" s="1">
        <v>732.2</v>
      </c>
      <c r="F5" s="1">
        <v>759.6</v>
      </c>
      <c r="G5" s="1">
        <v>639</v>
      </c>
      <c r="L5" s="2">
        <v>2136</v>
      </c>
    </row>
    <row r="6" spans="1:12" x14ac:dyDescent="0.25">
      <c r="A6" s="1" t="s">
        <v>11</v>
      </c>
      <c r="B6" s="1">
        <v>400</v>
      </c>
      <c r="C6" s="1">
        <v>750</v>
      </c>
      <c r="D6" s="1">
        <v>600</v>
      </c>
      <c r="E6" s="1">
        <v>700</v>
      </c>
      <c r="F6" s="1">
        <v>1600</v>
      </c>
      <c r="G6" s="1">
        <v>2700</v>
      </c>
      <c r="L6" s="2">
        <v>1671</v>
      </c>
    </row>
    <row r="7" spans="1:12" x14ac:dyDescent="0.25">
      <c r="A7" s="1" t="s">
        <v>12</v>
      </c>
      <c r="B7" s="1">
        <v>777</v>
      </c>
      <c r="C7" s="1">
        <v>956</v>
      </c>
      <c r="D7" s="1">
        <v>1860</v>
      </c>
      <c r="E7" s="1"/>
      <c r="L7" s="2">
        <v>1622</v>
      </c>
    </row>
    <row r="8" spans="1:12" x14ac:dyDescent="0.25">
      <c r="A8" s="1" t="s">
        <v>13</v>
      </c>
      <c r="B8" s="1">
        <v>1790.3</v>
      </c>
      <c r="C8" s="1">
        <v>2233</v>
      </c>
      <c r="D8" s="1">
        <v>1650</v>
      </c>
      <c r="L8" s="2">
        <v>2377</v>
      </c>
    </row>
    <row r="9" spans="1:12" x14ac:dyDescent="0.25">
      <c r="A9" s="1" t="s">
        <v>14</v>
      </c>
      <c r="B9" s="1">
        <v>602.1</v>
      </c>
      <c r="C9" s="1">
        <v>750</v>
      </c>
      <c r="D9" s="1">
        <v>737.2</v>
      </c>
      <c r="E9" s="1">
        <v>1397.4</v>
      </c>
      <c r="F9" s="1">
        <v>1218.3</v>
      </c>
      <c r="G9" s="1">
        <v>2773</v>
      </c>
      <c r="H9" s="1">
        <v>2590</v>
      </c>
      <c r="L9" s="2">
        <v>640</v>
      </c>
    </row>
    <row r="10" spans="1:12" x14ac:dyDescent="0.25">
      <c r="A10" s="1" t="s">
        <v>15</v>
      </c>
      <c r="B10" s="1">
        <v>775.5</v>
      </c>
      <c r="C10" s="1">
        <v>1484</v>
      </c>
      <c r="D10" s="1">
        <v>979.8</v>
      </c>
      <c r="E10" s="1">
        <v>414</v>
      </c>
      <c r="F10" s="1">
        <v>893</v>
      </c>
      <c r="L10" s="2">
        <v>800</v>
      </c>
    </row>
    <row r="11" spans="1:12" x14ac:dyDescent="0.25">
      <c r="A11" s="1" t="s">
        <v>17</v>
      </c>
      <c r="B11" s="1">
        <v>943</v>
      </c>
      <c r="C11" s="1">
        <v>405.9</v>
      </c>
      <c r="D11" s="1">
        <v>1716</v>
      </c>
    </row>
    <row r="12" spans="1:12" x14ac:dyDescent="0.25">
      <c r="A12" s="1" t="s">
        <v>19</v>
      </c>
      <c r="B12" s="1">
        <v>672</v>
      </c>
      <c r="C12" s="1"/>
      <c r="D12" s="1">
        <v>2700</v>
      </c>
      <c r="E12" s="1">
        <v>2214</v>
      </c>
    </row>
    <row r="13" spans="1:12" x14ac:dyDescent="0.25">
      <c r="A13" s="1" t="s">
        <v>18</v>
      </c>
      <c r="B13" s="1">
        <v>615</v>
      </c>
      <c r="C13" s="1">
        <v>1102.2</v>
      </c>
      <c r="D13" s="1">
        <v>2156</v>
      </c>
      <c r="E13" s="1">
        <v>2793</v>
      </c>
      <c r="F13" s="1">
        <v>3888</v>
      </c>
      <c r="G13" s="1"/>
    </row>
    <row r="14" spans="1:12" x14ac:dyDescent="0.25">
      <c r="A14" s="1" t="s">
        <v>20</v>
      </c>
      <c r="B14" s="1">
        <v>3130.2</v>
      </c>
      <c r="C14" s="1">
        <v>4510</v>
      </c>
      <c r="D14" s="1">
        <v>3404</v>
      </c>
      <c r="E14" s="1">
        <v>3003</v>
      </c>
    </row>
    <row r="15" spans="1:12" x14ac:dyDescent="0.25">
      <c r="A15" s="1" t="s">
        <v>21</v>
      </c>
      <c r="B15" s="1">
        <v>988.2</v>
      </c>
      <c r="C15" s="1">
        <v>391.3</v>
      </c>
      <c r="D15" s="1">
        <v>950</v>
      </c>
    </row>
    <row r="16" spans="1:12" x14ac:dyDescent="0.25">
      <c r="A16" s="1" t="s">
        <v>22</v>
      </c>
      <c r="B16" s="1">
        <v>400</v>
      </c>
      <c r="C16" s="1">
        <v>300</v>
      </c>
      <c r="D16" s="1">
        <v>500</v>
      </c>
      <c r="E16" s="1">
        <v>580</v>
      </c>
      <c r="F16" s="1">
        <v>500</v>
      </c>
      <c r="G16" s="1">
        <v>1200</v>
      </c>
      <c r="H16" s="1">
        <v>470</v>
      </c>
      <c r="I16" s="1">
        <v>640</v>
      </c>
      <c r="J16" s="1">
        <v>800</v>
      </c>
    </row>
    <row r="17" spans="1:12" x14ac:dyDescent="0.25">
      <c r="A17" s="1" t="s">
        <v>23</v>
      </c>
      <c r="B17" s="1">
        <v>800</v>
      </c>
      <c r="C17" s="1">
        <v>1716</v>
      </c>
      <c r="D17" s="1">
        <v>1500</v>
      </c>
    </row>
    <row r="18" spans="1:12" x14ac:dyDescent="0.25">
      <c r="A18" s="1" t="s">
        <v>24</v>
      </c>
      <c r="B18" s="1">
        <v>840</v>
      </c>
      <c r="C18" s="1">
        <v>600</v>
      </c>
      <c r="D18" s="1">
        <v>670</v>
      </c>
      <c r="E18" s="1">
        <v>700</v>
      </c>
      <c r="F18" s="1">
        <v>1200</v>
      </c>
    </row>
    <row r="19" spans="1:12" x14ac:dyDescent="0.25">
      <c r="A19" s="1" t="s">
        <v>25</v>
      </c>
      <c r="B19" s="1">
        <v>792.4</v>
      </c>
      <c r="C19" s="1">
        <v>2128</v>
      </c>
      <c r="D19" s="1">
        <v>5589</v>
      </c>
    </row>
    <row r="20" spans="1:12" x14ac:dyDescent="0.25">
      <c r="A20" s="1" t="s">
        <v>26</v>
      </c>
      <c r="B20" s="1">
        <v>868.7</v>
      </c>
      <c r="C20" s="1">
        <v>1120</v>
      </c>
      <c r="D20" s="1">
        <v>1326</v>
      </c>
    </row>
    <row r="21" spans="1:12" x14ac:dyDescent="0.25">
      <c r="A21" s="1" t="s">
        <v>27</v>
      </c>
      <c r="B21" s="1"/>
      <c r="C21" s="1">
        <v>1520</v>
      </c>
      <c r="D21" s="1">
        <v>3648</v>
      </c>
      <c r="E21" s="1">
        <v>5520</v>
      </c>
      <c r="F21" s="1">
        <v>5304</v>
      </c>
    </row>
    <row r="22" spans="1:12" x14ac:dyDescent="0.25">
      <c r="A22" s="1" t="s">
        <v>28</v>
      </c>
      <c r="B22" s="1"/>
      <c r="C22" s="1">
        <v>1008</v>
      </c>
      <c r="D22" s="1">
        <v>1548</v>
      </c>
      <c r="E22" s="1">
        <v>8540</v>
      </c>
      <c r="F22" s="1"/>
    </row>
    <row r="23" spans="1:12" x14ac:dyDescent="0.25">
      <c r="A23" s="1" t="s">
        <v>29</v>
      </c>
      <c r="B23" s="1"/>
      <c r="C23" s="1"/>
      <c r="D23" s="1"/>
      <c r="E23" s="1">
        <v>1056.7</v>
      </c>
      <c r="F23" s="1">
        <v>1076.4000000000001</v>
      </c>
      <c r="G23" s="1">
        <v>929.6</v>
      </c>
      <c r="H23" s="1">
        <v>4071</v>
      </c>
    </row>
    <row r="24" spans="1:12" x14ac:dyDescent="0.25">
      <c r="A24" s="1" t="s">
        <v>30</v>
      </c>
      <c r="B24" s="1"/>
      <c r="C24" s="1">
        <v>1006</v>
      </c>
      <c r="D24" s="1">
        <v>1338</v>
      </c>
      <c r="E24" s="1">
        <v>1530</v>
      </c>
      <c r="F24" s="1">
        <v>2214</v>
      </c>
    </row>
    <row r="25" spans="1:12" x14ac:dyDescent="0.25">
      <c r="A25" s="1" t="s">
        <v>31</v>
      </c>
      <c r="B25" s="1">
        <v>1385</v>
      </c>
      <c r="C25" s="1"/>
      <c r="D25" s="1">
        <v>2793</v>
      </c>
      <c r="E25" s="1">
        <v>2970</v>
      </c>
    </row>
    <row r="26" spans="1:12" x14ac:dyDescent="0.25">
      <c r="A26" s="1" t="s">
        <v>32</v>
      </c>
      <c r="B26" s="1">
        <v>518</v>
      </c>
      <c r="C26" s="1">
        <v>562.6</v>
      </c>
      <c r="D26" s="1">
        <v>924</v>
      </c>
      <c r="E26" s="1">
        <v>4020</v>
      </c>
      <c r="F26" s="1"/>
    </row>
    <row r="28" spans="1:12" x14ac:dyDescent="0.25">
      <c r="D28" t="s">
        <v>37</v>
      </c>
      <c r="L28" t="s">
        <v>48</v>
      </c>
    </row>
    <row r="29" spans="1:12" x14ac:dyDescent="0.25">
      <c r="D29" t="s">
        <v>16</v>
      </c>
      <c r="E29" s="1">
        <v>514.29999999999995</v>
      </c>
      <c r="F29" s="1">
        <v>496.6</v>
      </c>
      <c r="G29" s="1">
        <v>600</v>
      </c>
      <c r="H29" s="1">
        <v>435.8</v>
      </c>
      <c r="I29" s="1">
        <v>1620</v>
      </c>
      <c r="L29" s="3">
        <f>AVERAGE(E29:E39)</f>
        <v>1099.9181818181819</v>
      </c>
    </row>
    <row r="30" spans="1:12" x14ac:dyDescent="0.25">
      <c r="D30" t="s">
        <v>38</v>
      </c>
      <c r="E30" s="1">
        <v>1107</v>
      </c>
      <c r="F30" s="1">
        <v>969</v>
      </c>
      <c r="G30" s="1">
        <v>2058</v>
      </c>
      <c r="L30" s="3">
        <f>AVERAGE(F29:F39)</f>
        <v>2026.0727272727272</v>
      </c>
    </row>
    <row r="31" spans="1:12" x14ac:dyDescent="0.25">
      <c r="D31" t="s">
        <v>39</v>
      </c>
      <c r="E31" s="1">
        <v>1041.4000000000001</v>
      </c>
      <c r="F31" s="1">
        <v>5658</v>
      </c>
      <c r="G31" s="1">
        <v>7574.4</v>
      </c>
      <c r="L31" s="3">
        <f>AVERAGE(G29:G39)</f>
        <v>2671.94</v>
      </c>
    </row>
    <row r="32" spans="1:12" x14ac:dyDescent="0.25">
      <c r="D32" t="s">
        <v>40</v>
      </c>
      <c r="E32" s="1">
        <v>709.8</v>
      </c>
      <c r="F32" s="1">
        <v>1224</v>
      </c>
      <c r="G32" s="1">
        <v>576</v>
      </c>
      <c r="H32" s="1">
        <v>2376</v>
      </c>
      <c r="L32" s="3">
        <f>AVERAGE(H29:H39)</f>
        <v>2228.96</v>
      </c>
    </row>
    <row r="33" spans="4:12" x14ac:dyDescent="0.25">
      <c r="D33" t="s">
        <v>41</v>
      </c>
      <c r="E33" s="1">
        <v>900</v>
      </c>
      <c r="F33" s="1">
        <v>800</v>
      </c>
      <c r="G33" s="1">
        <v>980</v>
      </c>
      <c r="L33" s="3">
        <f>AVERAGE(I29)</f>
        <v>1620</v>
      </c>
    </row>
    <row r="34" spans="4:12" x14ac:dyDescent="0.25">
      <c r="D34" t="s">
        <v>42</v>
      </c>
      <c r="E34" s="1">
        <v>601</v>
      </c>
      <c r="F34" s="1">
        <v>1015</v>
      </c>
      <c r="G34" s="1">
        <v>676</v>
      </c>
      <c r="H34" s="1">
        <v>1320</v>
      </c>
    </row>
    <row r="35" spans="4:12" x14ac:dyDescent="0.25">
      <c r="D35" t="s">
        <v>43</v>
      </c>
      <c r="E35" s="1">
        <v>3005</v>
      </c>
      <c r="F35" s="1">
        <v>5184</v>
      </c>
      <c r="G35" s="1">
        <v>5780</v>
      </c>
      <c r="H35" s="1">
        <v>3009</v>
      </c>
    </row>
    <row r="36" spans="4:12" x14ac:dyDescent="0.25">
      <c r="D36" t="s">
        <v>44</v>
      </c>
      <c r="E36" s="1">
        <v>676</v>
      </c>
      <c r="F36" s="1">
        <v>1158</v>
      </c>
      <c r="G36" s="1">
        <v>4264</v>
      </c>
    </row>
    <row r="37" spans="4:12" x14ac:dyDescent="0.25">
      <c r="D37" t="s">
        <v>45</v>
      </c>
      <c r="E37" s="1">
        <v>625.6</v>
      </c>
      <c r="F37" s="1">
        <v>1054.2</v>
      </c>
      <c r="G37" s="1">
        <v>1377</v>
      </c>
    </row>
    <row r="38" spans="4:12" x14ac:dyDescent="0.25">
      <c r="D38" t="s">
        <v>46</v>
      </c>
      <c r="E38" s="1">
        <v>1151</v>
      </c>
      <c r="F38" s="1">
        <v>1023</v>
      </c>
    </row>
    <row r="39" spans="4:12" x14ac:dyDescent="0.25">
      <c r="D39" t="s">
        <v>47</v>
      </c>
      <c r="E39" s="1">
        <v>1768</v>
      </c>
      <c r="F39" s="1">
        <v>3705</v>
      </c>
      <c r="G39" s="1">
        <v>2834</v>
      </c>
      <c r="H39" s="1">
        <v>4004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Pavithra</dc:creator>
  <cp:lastModifiedBy>Pavithra</cp:lastModifiedBy>
  <dcterms:created xsi:type="dcterms:W3CDTF">2015-06-03T14:23:56Z</dcterms:created>
  <dcterms:modified xsi:type="dcterms:W3CDTF">2015-09-12T08:04:43Z</dcterms:modified>
</cp:coreProperties>
</file>