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https://fintuple.sharepoint.com/sites/ProductDataResearch/Shared Documents/Data/08 - Data Onboarding/Monthly Updates/03 - Template Finalised by Santosh/Mar 2020/"/>
    </mc:Choice>
  </mc:AlternateContent>
  <xr:revisionPtr revIDLastSave="8" documentId="13_ncr:1_{B10B7990-CD73-4174-9BF1-9FAB4E66D5CF}" xr6:coauthVersionLast="45" xr6:coauthVersionMax="45" xr10:uidLastSave="{8CF7A831-D1A9-42C1-9834-D7E6B227AE22}"/>
  <bookViews>
    <workbookView xWindow="-108" yWindow="-108" windowWidth="23256" windowHeight="12576" xr2:uid="{00000000-000D-0000-FFFF-FFFF00000000}"/>
  </bookViews>
  <sheets>
    <sheet name="Fund Performance Upda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0" i="1" l="1"/>
  <c r="F42" i="1" l="1"/>
  <c r="F20" i="1"/>
  <c r="F12" i="1"/>
</calcChain>
</file>

<file path=xl/sharedStrings.xml><?xml version="1.0" encoding="utf-8"?>
<sst xmlns="http://schemas.openxmlformats.org/spreadsheetml/2006/main" count="54" uniqueCount="49">
  <si>
    <t xml:space="preserve">Monthly Fund Data Collection </t>
  </si>
  <si>
    <t>* Marks are Mandatory</t>
  </si>
  <si>
    <t>Fund Attributes</t>
  </si>
  <si>
    <t>Market Capitalization *</t>
  </si>
  <si>
    <t xml:space="preserve">Fund Name : </t>
  </si>
  <si>
    <t xml:space="preserve">Market Capitalization </t>
  </si>
  <si>
    <t>%</t>
  </si>
  <si>
    <r>
      <rPr>
        <sz val="11"/>
        <rFont val="Calibri"/>
        <charset val="134"/>
        <scheme val="minor"/>
      </rPr>
      <t xml:space="preserve">Fund Code : </t>
    </r>
    <r>
      <rPr>
        <sz val="11"/>
        <color rgb="FFFF0000"/>
        <rFont val="Calibri (Body)"/>
        <charset val="134"/>
      </rPr>
      <t>*</t>
    </r>
  </si>
  <si>
    <t>Mega Cap</t>
  </si>
  <si>
    <r>
      <rPr>
        <sz val="11"/>
        <rFont val="Calibri"/>
        <charset val="134"/>
        <scheme val="minor"/>
      </rPr>
      <t xml:space="preserve">Reporting Date : </t>
    </r>
    <r>
      <rPr>
        <sz val="11"/>
        <color rgb="FFFF0000"/>
        <rFont val="Calibri (Body)"/>
        <charset val="134"/>
      </rPr>
      <t>*</t>
    </r>
  </si>
  <si>
    <t>Large Cap</t>
  </si>
  <si>
    <t>No. of Clients:</t>
  </si>
  <si>
    <t>Mid Cap</t>
  </si>
  <si>
    <t>Current AUM:</t>
  </si>
  <si>
    <t>Small Cap</t>
  </si>
  <si>
    <r>
      <rPr>
        <sz val="11"/>
        <rFont val="Calibri"/>
        <charset val="134"/>
        <scheme val="minor"/>
      </rPr>
      <t xml:space="preserve">Fund 1 Month Perf %: </t>
    </r>
    <r>
      <rPr>
        <sz val="11"/>
        <color rgb="FFFF0000"/>
        <rFont val="Calibri (Body)"/>
        <charset val="134"/>
      </rPr>
      <t>*</t>
    </r>
  </si>
  <si>
    <t>Micro Cap</t>
  </si>
  <si>
    <t>Cash</t>
  </si>
  <si>
    <t>Fund Portfolio *</t>
  </si>
  <si>
    <t>TOTAL</t>
  </si>
  <si>
    <t>Security Name</t>
  </si>
  <si>
    <t>Exposure</t>
  </si>
  <si>
    <t>Fund Allocations *</t>
  </si>
  <si>
    <t>Description</t>
  </si>
  <si>
    <t>Equity</t>
  </si>
  <si>
    <t>Cash &amp; Equivalent</t>
  </si>
  <si>
    <t>Asset</t>
  </si>
  <si>
    <t>Others</t>
  </si>
  <si>
    <r>
      <rPr>
        <b/>
        <sz val="11"/>
        <color theme="1"/>
        <rFont val="Calibri"/>
        <charset val="134"/>
        <scheme val="minor"/>
      </rPr>
      <t xml:space="preserve">Sector Allocations </t>
    </r>
    <r>
      <rPr>
        <sz val="11"/>
        <color theme="1"/>
        <rFont val="Calibri"/>
        <charset val="134"/>
        <scheme val="minor"/>
      </rPr>
      <t>(only if portfolio not 100%)</t>
    </r>
  </si>
  <si>
    <t>Sector</t>
  </si>
  <si>
    <t>12003416</t>
  </si>
  <si>
    <t>212 Wealth Mantra Fund</t>
  </si>
  <si>
    <t>ABBOTT INDIA LTD.</t>
  </si>
  <si>
    <t>HOUSING DEVELOPMENT FINANCE CO</t>
  </si>
  <si>
    <t>ICICI LOMBARD GENERAL INSURANC</t>
  </si>
  <si>
    <t>INDIAN RAILWAY CATERING AND TO</t>
  </si>
  <si>
    <t>INDRAPRASTHA GAS LTD.</t>
  </si>
  <si>
    <t>INFO EDGE (INDIA) LTD.</t>
  </si>
  <si>
    <t>JUBILANT FOODWORKS LTD</t>
  </si>
  <si>
    <t>MANAPPURAM FINANCE LTD.</t>
  </si>
  <si>
    <t>NESTLE INDIA LTD.</t>
  </si>
  <si>
    <t>PIDILITE INDUSTRIES LTD.</t>
  </si>
  <si>
    <t>SRF LTD.</t>
  </si>
  <si>
    <t>VARUN BEVERAGES LTD</t>
  </si>
  <si>
    <t>WHIRLPOOL OF INDIA LTD.</t>
  </si>
  <si>
    <t>NIPPON INDIA ETF LIQUID BEES</t>
  </si>
  <si>
    <t>CASH AND BANK</t>
  </si>
  <si>
    <t>Market Cap (if provided by AMC)</t>
  </si>
  <si>
    <t>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</si>
</sst>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(* #,##0.00_);_(* \(#,##0.00\);_(* &quot;-&quot;??_);_(@_)"/>
    <numFmt numFmtId="165" formatCode="_(* #,##0_);_(* \(#,##0\);_(* &quot;-&quot;??_);_(@_)"/>
    <numFmt numFmtId="166" formatCode="yyyy\-mm\-dd;@"/>
    <numFmt numFmtId="167" formatCode="mmm/yyyy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FF0000"/>
      <name val="Calibri (Body)"/>
      <charset val="134"/>
    </font>
    <font>
      <sz val="11"/>
      <color theme="1"/>
      <name val="Calibri"/>
      <charset val="134"/>
      <scheme val="minor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5">
    <xf numFmtId="0" fontId="0" fillId="0" borderId="0">
      <alignment vertical="center"/>
    </xf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9" fillId="0" borderId="0"/>
  </cellStyleXfs>
  <cellXfs count="93">
    <xf numFmtId="0" fontId="0" fillId="0" borderId="0" xfId="0">
      <alignment vertical="center"/>
    </xf>
    <xf numFmtId="0" fontId="0" fillId="2" borderId="0" xfId="0" applyFont="1" applyFill="1" applyBorder="1" applyAlignment="1"/>
    <xf numFmtId="0" fontId="0" fillId="2" borderId="0" xfId="0" applyFont="1" applyFill="1" applyAlignment="1"/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top"/>
    </xf>
    <xf numFmtId="0" fontId="0" fillId="0" borderId="0" xfId="0" applyFont="1" applyFill="1" applyAlignment="1"/>
    <xf numFmtId="0" fontId="7" fillId="2" borderId="0" xfId="0" applyFont="1" applyFill="1" applyBorder="1" applyAlignment="1"/>
    <xf numFmtId="0" fontId="8" fillId="0" borderId="0" xfId="0" applyFont="1" applyFill="1" applyBorder="1" applyAlignment="1">
      <alignment horizontal="center"/>
    </xf>
    <xf numFmtId="0" fontId="10" fillId="2" borderId="5" xfId="0" applyFont="1" applyFill="1" applyBorder="1" applyAlignment="1"/>
    <xf numFmtId="0" fontId="8" fillId="2" borderId="0" xfId="0" applyFont="1" applyFill="1" applyBorder="1" applyAlignment="1">
      <alignment horizontal="left"/>
    </xf>
    <xf numFmtId="0" fontId="9" fillId="0" borderId="8" xfId="0" applyFont="1" applyFill="1" applyBorder="1" applyAlignment="1">
      <alignment horizontal="center"/>
    </xf>
    <xf numFmtId="49" fontId="10" fillId="2" borderId="10" xfId="0" applyNumberFormat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/>
    </xf>
    <xf numFmtId="0" fontId="0" fillId="2" borderId="13" xfId="0" applyFont="1" applyFill="1" applyBorder="1" applyAlignment="1">
      <alignment horizontal="left"/>
    </xf>
    <xf numFmtId="0" fontId="10" fillId="2" borderId="12" xfId="0" applyFont="1" applyFill="1" applyBorder="1" applyAlignment="1">
      <alignment horizontal="left"/>
    </xf>
    <xf numFmtId="165" fontId="10" fillId="2" borderId="10" xfId="1" applyNumberFormat="1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left"/>
    </xf>
    <xf numFmtId="0" fontId="10" fillId="2" borderId="16" xfId="0" applyFont="1" applyFill="1" applyBorder="1" applyAlignment="1">
      <alignment horizontal="center"/>
    </xf>
    <xf numFmtId="2" fontId="10" fillId="2" borderId="16" xfId="0" applyNumberFormat="1" applyFont="1" applyFill="1" applyBorder="1" applyAlignment="1">
      <alignment horizontal="center"/>
    </xf>
    <xf numFmtId="0" fontId="0" fillId="2" borderId="14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9" fontId="0" fillId="0" borderId="0" xfId="0" applyNumberFormat="1" applyFont="1" applyFill="1" applyBorder="1" applyAlignment="1">
      <alignment horizontal="center"/>
    </xf>
    <xf numFmtId="0" fontId="13" fillId="4" borderId="7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0" fillId="2" borderId="18" xfId="0" applyFont="1" applyFill="1" applyBorder="1" applyAlignment="1">
      <alignment horizontal="left"/>
    </xf>
    <xf numFmtId="2" fontId="10" fillId="2" borderId="0" xfId="0" applyNumberFormat="1" applyFont="1" applyFill="1" applyBorder="1" applyAlignment="1">
      <alignment horizontal="center"/>
    </xf>
    <xf numFmtId="0" fontId="0" fillId="2" borderId="19" xfId="0" applyFont="1" applyFill="1" applyBorder="1" applyAlignment="1">
      <alignment horizontal="left"/>
    </xf>
    <xf numFmtId="2" fontId="10" fillId="2" borderId="0" xfId="0" applyNumberFormat="1" applyFont="1" applyFill="1" applyBorder="1" applyAlignment="1">
      <alignment horizontal="center" vertical="top"/>
    </xf>
    <xf numFmtId="0" fontId="0" fillId="2" borderId="20" xfId="0" applyFont="1" applyFill="1" applyBorder="1" applyAlignment="1">
      <alignment horizontal="left"/>
    </xf>
    <xf numFmtId="0" fontId="0" fillId="2" borderId="22" xfId="0" applyFont="1" applyFill="1" applyBorder="1" applyAlignment="1">
      <alignment horizontal="left"/>
    </xf>
    <xf numFmtId="0" fontId="14" fillId="4" borderId="17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0" fontId="11" fillId="0" borderId="23" xfId="0" applyFont="1" applyFill="1" applyBorder="1" applyAlignment="1"/>
    <xf numFmtId="0" fontId="6" fillId="2" borderId="0" xfId="0" applyFont="1" applyFill="1" applyAlignment="1">
      <alignment horizontal="left"/>
    </xf>
    <xf numFmtId="0" fontId="14" fillId="4" borderId="0" xfId="0" applyFont="1" applyFill="1" applyBorder="1" applyAlignment="1">
      <alignment horizontal="center" vertical="center" wrapText="1"/>
    </xf>
    <xf numFmtId="0" fontId="14" fillId="4" borderId="0" xfId="0" applyFont="1" applyFill="1" applyBorder="1" applyAlignment="1">
      <alignment vertical="center" wrapText="1"/>
    </xf>
    <xf numFmtId="9" fontId="14" fillId="4" borderId="0" xfId="0" applyNumberFormat="1" applyFont="1" applyFill="1" applyBorder="1" applyAlignment="1">
      <alignment horizontal="center" vertical="center" wrapText="1"/>
    </xf>
    <xf numFmtId="0" fontId="0" fillId="0" borderId="24" xfId="0" applyFont="1" applyFill="1" applyBorder="1" applyAlignment="1"/>
    <xf numFmtId="0" fontId="0" fillId="2" borderId="24" xfId="0" applyFont="1" applyFill="1" applyBorder="1" applyAlignment="1"/>
    <xf numFmtId="0" fontId="0" fillId="2" borderId="0" xfId="0" applyFont="1" applyFill="1" applyBorder="1" applyAlignment="1">
      <alignment horizontal="left"/>
    </xf>
    <xf numFmtId="0" fontId="0" fillId="0" borderId="25" xfId="0" applyFont="1" applyFill="1" applyBorder="1" applyAlignment="1"/>
    <xf numFmtId="0" fontId="0" fillId="0" borderId="26" xfId="0" applyFont="1" applyFill="1" applyBorder="1" applyAlignment="1"/>
    <xf numFmtId="0" fontId="0" fillId="0" borderId="27" xfId="0" applyFont="1" applyFill="1" applyBorder="1" applyAlignment="1"/>
    <xf numFmtId="0" fontId="0" fillId="2" borderId="25" xfId="0" applyFont="1" applyFill="1" applyBorder="1" applyAlignment="1"/>
    <xf numFmtId="0" fontId="0" fillId="0" borderId="28" xfId="0" applyFont="1" applyFill="1" applyBorder="1" applyAlignment="1"/>
    <xf numFmtId="0" fontId="10" fillId="2" borderId="9" xfId="0" applyFont="1" applyFill="1" applyBorder="1" applyAlignment="1"/>
    <xf numFmtId="0" fontId="10" fillId="2" borderId="12" xfId="0" applyFont="1" applyFill="1" applyBorder="1" applyAlignment="1"/>
    <xf numFmtId="0" fontId="10" fillId="2" borderId="14" xfId="0" applyFont="1" applyFill="1" applyBorder="1" applyAlignment="1">
      <alignment horizontal="left"/>
    </xf>
    <xf numFmtId="0" fontId="12" fillId="2" borderId="8" xfId="0" applyFont="1" applyFill="1" applyBorder="1" applyAlignment="1">
      <alignment wrapText="1"/>
    </xf>
    <xf numFmtId="0" fontId="13" fillId="4" borderId="8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166" fontId="10" fillId="2" borderId="10" xfId="0" applyNumberFormat="1" applyFont="1" applyFill="1" applyBorder="1" applyAlignment="1">
      <alignment horizontal="center" vertical="center"/>
    </xf>
    <xf numFmtId="10" fontId="0" fillId="2" borderId="0" xfId="2" applyNumberFormat="1" applyFont="1" applyFill="1" applyAlignment="1"/>
    <xf numFmtId="10" fontId="11" fillId="2" borderId="10" xfId="2" applyNumberFormat="1" applyFont="1" applyFill="1" applyBorder="1" applyAlignment="1">
      <alignment horizontal="center" vertical="center"/>
    </xf>
    <xf numFmtId="10" fontId="11" fillId="0" borderId="11" xfId="2" applyNumberFormat="1" applyFont="1" applyFill="1" applyBorder="1" applyAlignment="1">
      <alignment horizontal="center" vertical="center"/>
    </xf>
    <xf numFmtId="10" fontId="9" fillId="0" borderId="8" xfId="2" applyNumberFormat="1" applyFont="1" applyFill="1" applyBorder="1" applyAlignment="1">
      <alignment horizontal="center" vertical="center"/>
    </xf>
    <xf numFmtId="10" fontId="0" fillId="0" borderId="5" xfId="2" applyNumberFormat="1" applyFont="1" applyFill="1" applyBorder="1" applyAlignment="1">
      <alignment horizontal="center" vertical="center"/>
    </xf>
    <xf numFmtId="10" fontId="0" fillId="0" borderId="12" xfId="2" applyNumberFormat="1" applyFont="1" applyFill="1" applyBorder="1" applyAlignment="1">
      <alignment horizontal="center" vertical="center"/>
    </xf>
    <xf numFmtId="10" fontId="0" fillId="0" borderId="21" xfId="2" applyNumberFormat="1" applyFont="1" applyFill="1" applyBorder="1" applyAlignment="1">
      <alignment horizontal="center" vertical="center"/>
    </xf>
    <xf numFmtId="10" fontId="13" fillId="4" borderId="8" xfId="2" applyNumberFormat="1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left" vertical="center"/>
    </xf>
    <xf numFmtId="0" fontId="18" fillId="0" borderId="23" xfId="6" applyFont="1" applyBorder="1"/>
    <xf numFmtId="0" fontId="18" fillId="0" borderId="29" xfId="6" applyFont="1" applyBorder="1"/>
    <xf numFmtId="0" fontId="0" fillId="0" borderId="31" xfId="0" applyFont="1" applyFill="1" applyBorder="1" applyAlignment="1"/>
    <xf numFmtId="0" fontId="2" fillId="0" borderId="12" xfId="10" applyBorder="1"/>
    <xf numFmtId="10" fontId="2" fillId="0" borderId="30" xfId="11" applyNumberFormat="1" applyFont="1" applyBorder="1" applyAlignment="1">
      <alignment horizontal="center"/>
    </xf>
    <xf numFmtId="0" fontId="12" fillId="2" borderId="4" xfId="0" applyFont="1" applyFill="1" applyBorder="1" applyAlignment="1">
      <alignment horizontal="center" vertical="center"/>
    </xf>
    <xf numFmtId="10" fontId="2" fillId="0" borderId="10" xfId="10" applyNumberFormat="1" applyBorder="1" applyAlignment="1">
      <alignment horizontal="center"/>
    </xf>
    <xf numFmtId="10" fontId="12" fillId="2" borderId="4" xfId="2" applyNumberFormat="1" applyFont="1" applyFill="1" applyBorder="1" applyAlignment="1">
      <alignment horizontal="center" vertical="center"/>
    </xf>
    <xf numFmtId="0" fontId="2" fillId="2" borderId="12" xfId="10" applyFill="1" applyBorder="1"/>
    <xf numFmtId="0" fontId="2" fillId="0" borderId="9" xfId="10" applyBorder="1"/>
    <xf numFmtId="167" fontId="0" fillId="2" borderId="12" xfId="0" applyNumberFormat="1" applyFill="1" applyBorder="1" applyAlignment="1">
      <alignment horizontal="left"/>
    </xf>
    <xf numFmtId="0" fontId="12" fillId="3" borderId="3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1" fillId="0" borderId="5" xfId="12" applyBorder="1"/>
    <xf numFmtId="0" fontId="1" fillId="0" borderId="12" xfId="12" applyBorder="1"/>
    <xf numFmtId="0" fontId="18" fillId="0" borderId="12" xfId="12" applyFont="1" applyBorder="1" applyAlignment="1">
      <alignment vertical="top"/>
    </xf>
    <xf numFmtId="10" fontId="1" fillId="0" borderId="10" xfId="12" applyNumberFormat="1" applyFill="1" applyBorder="1" applyAlignment="1">
      <alignment horizontal="center"/>
    </xf>
    <xf numFmtId="10" fontId="18" fillId="2" borderId="10" xfId="12" applyNumberFormat="1" applyFont="1" applyFill="1" applyBorder="1" applyAlignment="1">
      <alignment horizontal="center" vertical="top"/>
    </xf>
    <xf numFmtId="0" fontId="10" fillId="2" borderId="15" xfId="2" applyNumberFormat="1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0" fillId="2" borderId="21" xfId="0" applyFont="1" applyFill="1" applyBorder="1" applyAlignment="1">
      <alignment horizontal="left"/>
    </xf>
    <xf numFmtId="0" fontId="9" fillId="0" borderId="32" xfId="0" applyFont="1" applyFill="1" applyBorder="1" applyAlignment="1">
      <alignment horizontal="center"/>
    </xf>
    <xf numFmtId="0" fontId="0" fillId="0" borderId="33" xfId="0" applyFont="1" applyFill="1" applyBorder="1" applyAlignment="1">
      <alignment horizontal="center"/>
    </xf>
    <xf numFmtId="10" fontId="11" fillId="0" borderId="12" xfId="2" applyNumberFormat="1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left"/>
    </xf>
  </cellXfs>
  <cellStyles count="15">
    <cellStyle name="Comma" xfId="1" builtinId="3"/>
    <cellStyle name="Comma 2" xfId="5" xr:uid="{4ED48B0B-FD3D-4BCE-9AF9-E3E1386DEA67}"/>
    <cellStyle name="Comma 3" xfId="4" xr:uid="{A767CDEF-0302-4CDD-A7C3-3B42B81F2D98}"/>
    <cellStyle name="Normal" xfId="0" builtinId="0"/>
    <cellStyle name="Normal 2" xfId="3" xr:uid="{FE702A47-1435-4F1C-B48C-F423474C0ED8}"/>
    <cellStyle name="Normal 2 2" xfId="14" xr:uid="{7C124301-5C64-4251-8B36-C3D51FC599AC}"/>
    <cellStyle name="Normal 3" xfId="6" xr:uid="{B12A0C91-3B0B-4EF6-822C-D54438276678}"/>
    <cellStyle name="Normal 4" xfId="8" xr:uid="{9BC92B22-8998-4A1F-B3FC-33E07BC84E4A}"/>
    <cellStyle name="Normal 5" xfId="10" xr:uid="{D2F775BD-B0E8-4087-876F-CD01E5BE2B10}"/>
    <cellStyle name="Normal 6" xfId="12" xr:uid="{E441F4DD-6D1D-4143-BA28-A0EFCB19CB85}"/>
    <cellStyle name="Percent" xfId="2" builtinId="5"/>
    <cellStyle name="Percent 2" xfId="7" xr:uid="{434B1B53-F38B-48E5-AD91-2B8C16966B08}"/>
    <cellStyle name="Percent 3" xfId="9" xr:uid="{05616DAE-E0E9-4245-9B72-1B5384EB8566}"/>
    <cellStyle name="Percent 4" xfId="11" xr:uid="{BFDBECB7-60E4-4916-95BF-57291AF97C28}"/>
    <cellStyle name="Percent 5" xfId="13" xr:uid="{0F34A74B-DE5E-40AA-B52E-16E0F828A5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2"/>
  <sheetViews>
    <sheetView tabSelected="1" topLeftCell="A4" workbookViewId="0">
      <selection activeCell="I15" sqref="I15"/>
    </sheetView>
  </sheetViews>
  <sheetFormatPr defaultColWidth="8.77734375" defaultRowHeight="14.4"/>
  <cols>
    <col min="1" max="1" width="8.77734375" style="2"/>
    <col min="2" max="2" width="47.44140625" style="2" customWidth="1"/>
    <col min="3" max="3" width="24.6640625" style="2" bestFit="1" customWidth="1"/>
    <col min="4" max="4" width="8.77734375" style="2"/>
    <col min="5" max="5" width="19.5546875" style="2" bestFit="1" customWidth="1"/>
    <col min="6" max="6" width="14.44140625" style="2" customWidth="1"/>
    <col min="7" max="9" width="8.77734375" style="2"/>
    <col min="10" max="10" width="9.6640625" style="2" bestFit="1" customWidth="1"/>
    <col min="11" max="14" width="8.77734375" style="2"/>
    <col min="15" max="16384" width="8.77734375" style="6"/>
  </cols>
  <sheetData>
    <row r="1" spans="2:18" s="1" customFormat="1">
      <c r="B1" s="85" t="s">
        <v>0</v>
      </c>
      <c r="C1" s="85"/>
      <c r="E1" s="2"/>
      <c r="F1" s="2"/>
      <c r="G1" s="2"/>
      <c r="H1" s="2"/>
      <c r="I1" s="4"/>
      <c r="J1" s="4"/>
      <c r="K1" s="2"/>
      <c r="L1" s="2"/>
      <c r="M1" s="2"/>
      <c r="N1" s="2"/>
      <c r="O1" s="2"/>
      <c r="P1" s="2"/>
      <c r="Q1" s="2"/>
      <c r="R1" s="2"/>
    </row>
    <row r="2" spans="2:18" s="2" customFormat="1">
      <c r="B2" s="7" t="s">
        <v>1</v>
      </c>
      <c r="C2" s="1"/>
      <c r="D2" s="1"/>
      <c r="K2" s="1"/>
      <c r="L2" s="25"/>
      <c r="M2" s="25"/>
      <c r="N2" s="25"/>
      <c r="O2" s="25"/>
      <c r="P2" s="1"/>
    </row>
    <row r="3" spans="2:18" s="2" customFormat="1" ht="15" thickBot="1">
      <c r="B3" s="86" t="s">
        <v>2</v>
      </c>
      <c r="C3" s="87"/>
      <c r="D3" s="8"/>
      <c r="E3" s="83" t="s">
        <v>3</v>
      </c>
      <c r="F3" s="84"/>
      <c r="K3" s="1"/>
      <c r="L3" s="25"/>
      <c r="M3" s="25"/>
      <c r="N3" s="25"/>
      <c r="O3" s="25"/>
      <c r="P3" s="1"/>
    </row>
    <row r="4" spans="2:18" s="2" customFormat="1" ht="15" thickBot="1">
      <c r="B4" s="9" t="s">
        <v>4</v>
      </c>
      <c r="C4" s="63" t="s">
        <v>31</v>
      </c>
      <c r="D4" s="10"/>
      <c r="E4" s="89" t="s">
        <v>5</v>
      </c>
      <c r="F4" s="11" t="s">
        <v>6</v>
      </c>
      <c r="K4" s="1"/>
      <c r="L4" s="25"/>
      <c r="M4" s="25"/>
      <c r="N4" s="25"/>
      <c r="O4" s="25"/>
      <c r="P4" s="1"/>
    </row>
    <row r="5" spans="2:18" s="2" customFormat="1" ht="15" customHeight="1">
      <c r="B5" s="47" t="s">
        <v>7</v>
      </c>
      <c r="C5" s="12" t="s">
        <v>30</v>
      </c>
      <c r="D5" s="10"/>
      <c r="E5" s="13" t="s">
        <v>8</v>
      </c>
      <c r="F5" s="91"/>
      <c r="G5" s="3"/>
      <c r="K5" s="1"/>
      <c r="L5" s="5"/>
      <c r="M5" s="5"/>
      <c r="N5" s="5"/>
      <c r="O5" s="5"/>
      <c r="P5" s="1"/>
    </row>
    <row r="6" spans="2:18" s="2" customFormat="1" ht="15">
      <c r="B6" s="48" t="s">
        <v>9</v>
      </c>
      <c r="C6" s="54">
        <v>43921</v>
      </c>
      <c r="D6" s="10"/>
      <c r="E6" s="14" t="s">
        <v>10</v>
      </c>
      <c r="F6" s="91">
        <v>0.27429999999999999</v>
      </c>
      <c r="G6" s="3"/>
      <c r="H6" s="3"/>
      <c r="K6" s="41"/>
      <c r="L6" s="4"/>
      <c r="M6" s="4"/>
      <c r="N6" s="4"/>
      <c r="O6" s="4"/>
      <c r="P6" s="41"/>
      <c r="Q6" s="3"/>
      <c r="R6" s="3"/>
    </row>
    <row r="7" spans="2:18" s="3" customFormat="1" ht="15.75" customHeight="1">
      <c r="B7" s="15" t="s">
        <v>11</v>
      </c>
      <c r="C7" s="16">
        <v>38</v>
      </c>
      <c r="D7" s="10"/>
      <c r="E7" s="14" t="s">
        <v>12</v>
      </c>
      <c r="F7" s="91">
        <v>0.4143</v>
      </c>
      <c r="G7" s="2"/>
      <c r="I7" s="2"/>
      <c r="J7" s="2"/>
      <c r="K7" s="41"/>
      <c r="L7" s="4"/>
      <c r="M7" s="4"/>
      <c r="N7" s="4"/>
      <c r="O7" s="4"/>
      <c r="P7" s="41"/>
    </row>
    <row r="8" spans="2:18" s="3" customFormat="1">
      <c r="B8" s="15" t="s">
        <v>13</v>
      </c>
      <c r="C8" s="16"/>
      <c r="D8" s="10"/>
      <c r="E8" s="17" t="s">
        <v>14</v>
      </c>
      <c r="F8" s="91"/>
      <c r="G8" s="2"/>
      <c r="H8" s="2"/>
      <c r="I8" s="2"/>
      <c r="J8" s="2"/>
      <c r="K8" s="1"/>
      <c r="L8" s="4"/>
      <c r="M8" s="4"/>
      <c r="N8" s="4"/>
      <c r="O8" s="4"/>
      <c r="P8" s="1"/>
      <c r="Q8" s="2"/>
      <c r="R8" s="2"/>
    </row>
    <row r="9" spans="2:18" s="3" customFormat="1" ht="15">
      <c r="B9" s="15" t="s">
        <v>15</v>
      </c>
      <c r="C9" s="57">
        <v>-0.21</v>
      </c>
      <c r="D9" s="10"/>
      <c r="E9" s="17" t="s">
        <v>16</v>
      </c>
      <c r="F9" s="92"/>
      <c r="G9" s="2"/>
      <c r="H9" s="2"/>
      <c r="I9" s="2"/>
      <c r="J9" s="2"/>
      <c r="K9" s="1"/>
      <c r="L9" s="4"/>
      <c r="M9" s="4"/>
      <c r="N9" s="4"/>
      <c r="O9" s="4"/>
      <c r="P9" s="1"/>
      <c r="Q9" s="2"/>
      <c r="R9" s="2"/>
    </row>
    <row r="10" spans="2:18" s="3" customFormat="1" ht="15" thickBot="1">
      <c r="B10" s="49" t="s">
        <v>47</v>
      </c>
      <c r="C10" s="82"/>
      <c r="D10" s="10"/>
      <c r="E10" s="88" t="s">
        <v>48</v>
      </c>
      <c r="F10" s="17"/>
      <c r="G10" s="2"/>
      <c r="H10" s="2"/>
      <c r="I10" s="2"/>
      <c r="J10" s="2"/>
      <c r="K10" s="1"/>
      <c r="L10" s="4"/>
      <c r="M10" s="4"/>
      <c r="N10" s="4"/>
      <c r="O10" s="4"/>
      <c r="P10" s="1"/>
      <c r="Q10" s="2"/>
      <c r="R10" s="2"/>
    </row>
    <row r="11" spans="2:18" s="3" customFormat="1" ht="15" customHeight="1" thickBot="1">
      <c r="B11" s="18"/>
      <c r="C11" s="19"/>
      <c r="D11" s="10"/>
      <c r="E11" s="20" t="s">
        <v>17</v>
      </c>
      <c r="F11" s="91">
        <v>0.31140000000000001</v>
      </c>
      <c r="G11" s="2"/>
      <c r="H11" s="2"/>
      <c r="I11" s="2"/>
      <c r="J11" s="2"/>
      <c r="K11" s="1"/>
      <c r="L11" s="4"/>
      <c r="M11" s="4"/>
      <c r="N11" s="4"/>
      <c r="O11" s="4"/>
      <c r="P11" s="1"/>
      <c r="Q11" s="2"/>
      <c r="R11" s="2"/>
    </row>
    <row r="12" spans="2:18" s="2" customFormat="1" ht="15" customHeight="1" thickBot="1">
      <c r="B12" s="75" t="s">
        <v>18</v>
      </c>
      <c r="C12" s="76"/>
      <c r="D12" s="21"/>
      <c r="E12" s="90" t="s">
        <v>19</v>
      </c>
      <c r="F12" s="58">
        <f>SUM(F5:F11)</f>
        <v>1</v>
      </c>
      <c r="K12" s="1"/>
      <c r="L12" s="4"/>
      <c r="M12" s="4"/>
      <c r="N12" s="4"/>
      <c r="O12" s="4"/>
      <c r="P12" s="1"/>
    </row>
    <row r="13" spans="2:18" s="2" customFormat="1" ht="15" thickBot="1">
      <c r="B13" s="50" t="s">
        <v>20</v>
      </c>
      <c r="C13" s="69" t="s">
        <v>21</v>
      </c>
      <c r="D13" s="21"/>
      <c r="E13" s="22"/>
      <c r="F13" s="23"/>
      <c r="J13" s="55"/>
      <c r="K13" s="1"/>
      <c r="L13" s="4"/>
      <c r="M13" s="4"/>
      <c r="N13" s="4"/>
      <c r="O13" s="4"/>
      <c r="P13" s="1"/>
    </row>
    <row r="14" spans="2:18" s="2" customFormat="1" ht="15" thickBot="1">
      <c r="B14" s="77" t="s">
        <v>32</v>
      </c>
      <c r="C14" s="80">
        <v>7.9707E-2</v>
      </c>
      <c r="D14" s="21"/>
      <c r="E14" s="83" t="s">
        <v>22</v>
      </c>
      <c r="F14" s="84"/>
      <c r="G14" s="4"/>
      <c r="H14" s="4"/>
      <c r="J14" s="55"/>
      <c r="K14" s="25"/>
      <c r="P14" s="25"/>
      <c r="Q14" s="4"/>
      <c r="R14" s="4"/>
    </row>
    <row r="15" spans="2:18" s="4" customFormat="1" ht="15" thickBot="1">
      <c r="B15" s="78" t="s">
        <v>33</v>
      </c>
      <c r="C15" s="80">
        <v>4.2868999999999997E-2</v>
      </c>
      <c r="D15" s="25"/>
      <c r="E15" s="24" t="s">
        <v>23</v>
      </c>
      <c r="F15" s="51" t="s">
        <v>6</v>
      </c>
      <c r="I15" s="2"/>
      <c r="J15" s="55"/>
      <c r="K15" s="25"/>
      <c r="L15" s="2"/>
      <c r="M15" s="2"/>
      <c r="N15" s="2"/>
      <c r="O15" s="2"/>
      <c r="P15" s="25"/>
    </row>
    <row r="16" spans="2:18" s="4" customFormat="1">
      <c r="B16" s="78" t="s">
        <v>34</v>
      </c>
      <c r="C16" s="80">
        <v>4.9248E-2</v>
      </c>
      <c r="D16" s="27"/>
      <c r="E16" s="26" t="s">
        <v>24</v>
      </c>
      <c r="F16" s="59">
        <v>0.68859999999999999</v>
      </c>
      <c r="G16" s="5"/>
      <c r="I16" s="2"/>
      <c r="J16" s="55"/>
      <c r="K16" s="25"/>
      <c r="L16" s="2"/>
      <c r="M16" s="2"/>
      <c r="N16" s="2"/>
      <c r="O16" s="2"/>
      <c r="P16" s="25"/>
    </row>
    <row r="17" spans="1:18" s="5" customFormat="1">
      <c r="B17" s="78" t="s">
        <v>35</v>
      </c>
      <c r="C17" s="80">
        <v>3.0216E-2</v>
      </c>
      <c r="D17" s="29"/>
      <c r="E17" s="28" t="s">
        <v>25</v>
      </c>
      <c r="F17" s="60">
        <v>0.31140000000000001</v>
      </c>
      <c r="G17" s="4"/>
      <c r="I17" s="2"/>
      <c r="J17" s="55"/>
      <c r="L17" s="4"/>
      <c r="M17" s="2"/>
      <c r="N17" s="2"/>
      <c r="O17" s="2"/>
    </row>
    <row r="18" spans="1:18" s="4" customFormat="1">
      <c r="B18" s="78" t="s">
        <v>36</v>
      </c>
      <c r="C18" s="80">
        <v>6.5024999999999999E-2</v>
      </c>
      <c r="D18" s="27"/>
      <c r="E18" s="30" t="s">
        <v>26</v>
      </c>
      <c r="F18" s="61"/>
      <c r="I18" s="2"/>
      <c r="J18" s="55"/>
      <c r="L18" s="2"/>
      <c r="M18" s="2"/>
      <c r="N18" s="2"/>
      <c r="O18" s="2"/>
    </row>
    <row r="19" spans="1:18" s="4" customFormat="1" ht="15" thickBot="1">
      <c r="B19" s="78" t="s">
        <v>37</v>
      </c>
      <c r="C19" s="80">
        <v>5.2420000000000001E-2</v>
      </c>
      <c r="D19" s="27"/>
      <c r="E19" s="31" t="s">
        <v>27</v>
      </c>
      <c r="F19" s="61"/>
      <c r="G19" s="2"/>
      <c r="I19" s="2"/>
      <c r="J19" s="55"/>
      <c r="L19" s="2"/>
      <c r="M19" s="2"/>
      <c r="N19" s="2"/>
      <c r="O19" s="2"/>
    </row>
    <row r="20" spans="1:18" s="4" customFormat="1" ht="15" thickBot="1">
      <c r="B20" s="78" t="s">
        <v>38</v>
      </c>
      <c r="C20" s="80">
        <v>5.6041000000000001E-2</v>
      </c>
      <c r="D20" s="27"/>
      <c r="E20" s="32" t="s">
        <v>19</v>
      </c>
      <c r="F20" s="62">
        <f>SUM(F16:F19)</f>
        <v>1</v>
      </c>
      <c r="G20" s="2"/>
      <c r="I20" s="3"/>
      <c r="J20" s="55"/>
      <c r="L20" s="2"/>
      <c r="M20" s="2"/>
      <c r="N20" s="2"/>
      <c r="O20" s="2"/>
    </row>
    <row r="21" spans="1:18" s="4" customFormat="1" ht="15" thickBot="1">
      <c r="B21" s="78" t="s">
        <v>39</v>
      </c>
      <c r="C21" s="80">
        <v>3.6649000000000001E-2</v>
      </c>
      <c r="D21" s="27"/>
      <c r="E21" s="5"/>
      <c r="F21" s="5"/>
      <c r="G21" s="2"/>
      <c r="I21" s="2"/>
      <c r="J21" s="55"/>
      <c r="L21" s="2"/>
      <c r="M21" s="2"/>
      <c r="N21" s="2"/>
      <c r="O21" s="2"/>
    </row>
    <row r="22" spans="1:18" s="4" customFormat="1" ht="15" thickBot="1">
      <c r="B22" s="78" t="s">
        <v>40</v>
      </c>
      <c r="C22" s="80">
        <v>7.5089000000000003E-2</v>
      </c>
      <c r="D22" s="27"/>
      <c r="E22" s="83" t="s">
        <v>28</v>
      </c>
      <c r="F22" s="84"/>
      <c r="G22" s="2"/>
      <c r="I22" s="2"/>
      <c r="J22" s="55"/>
      <c r="L22" s="2"/>
      <c r="M22" s="2"/>
      <c r="N22" s="2"/>
      <c r="O22" s="2"/>
    </row>
    <row r="23" spans="1:18" s="4" customFormat="1" ht="15" thickBot="1">
      <c r="B23" s="78" t="s">
        <v>41</v>
      </c>
      <c r="C23" s="80">
        <v>5.4690000000000003E-2</v>
      </c>
      <c r="D23" s="27"/>
      <c r="E23" s="33" t="s">
        <v>29</v>
      </c>
      <c r="F23" s="52" t="s">
        <v>6</v>
      </c>
      <c r="G23" s="2"/>
      <c r="I23" s="2"/>
      <c r="J23" s="55"/>
      <c r="L23" s="2"/>
      <c r="M23" s="2"/>
      <c r="N23" s="2"/>
      <c r="O23" s="2"/>
    </row>
    <row r="24" spans="1:18" s="4" customFormat="1">
      <c r="B24" s="78" t="s">
        <v>42</v>
      </c>
      <c r="C24" s="80">
        <v>4.9292999999999997E-2</v>
      </c>
      <c r="D24" s="27"/>
      <c r="E24" s="65"/>
      <c r="F24" s="57"/>
      <c r="G24" s="2"/>
      <c r="H24" s="2"/>
      <c r="I24" s="2"/>
      <c r="J24" s="55"/>
      <c r="K24" s="2"/>
      <c r="L24" s="2"/>
      <c r="M24" s="2"/>
      <c r="N24" s="2"/>
      <c r="O24" s="2"/>
      <c r="P24" s="2"/>
      <c r="Q24" s="2"/>
      <c r="R24" s="2"/>
    </row>
    <row r="25" spans="1:18" s="4" customFormat="1">
      <c r="B25" s="78" t="s">
        <v>43</v>
      </c>
      <c r="C25" s="80">
        <v>4.5165999999999998E-2</v>
      </c>
      <c r="D25" s="27"/>
      <c r="E25" s="64"/>
      <c r="F25" s="57"/>
      <c r="G25" s="2"/>
      <c r="H25" s="2"/>
      <c r="I25" s="2"/>
      <c r="J25" s="55"/>
      <c r="K25" s="2"/>
      <c r="L25" s="2"/>
      <c r="M25" s="2"/>
      <c r="N25" s="2"/>
      <c r="O25" s="2"/>
      <c r="P25" s="2"/>
      <c r="Q25" s="2"/>
      <c r="R25" s="2"/>
    </row>
    <row r="26" spans="1:18" s="2" customFormat="1">
      <c r="A26" s="1"/>
      <c r="B26" s="78" t="s">
        <v>44</v>
      </c>
      <c r="C26" s="80">
        <v>5.2234000000000003E-2</v>
      </c>
      <c r="E26" s="64"/>
      <c r="F26" s="57"/>
      <c r="J26" s="55"/>
    </row>
    <row r="27" spans="1:18" s="2" customFormat="1">
      <c r="B27" s="79" t="s">
        <v>45</v>
      </c>
      <c r="C27" s="81">
        <v>0.2863</v>
      </c>
      <c r="E27" s="64"/>
      <c r="F27" s="57"/>
      <c r="J27" s="55"/>
    </row>
    <row r="28" spans="1:18" s="2" customFormat="1" ht="15" customHeight="1">
      <c r="B28" s="79" t="s">
        <v>46</v>
      </c>
      <c r="C28" s="81">
        <v>2.5100000000000001E-2</v>
      </c>
      <c r="E28" s="64"/>
      <c r="F28" s="57"/>
      <c r="J28" s="55"/>
    </row>
    <row r="29" spans="1:18" s="2" customFormat="1">
      <c r="B29" s="67"/>
      <c r="C29" s="70"/>
      <c r="E29" s="34"/>
      <c r="F29" s="57"/>
      <c r="J29" s="55"/>
    </row>
    <row r="30" spans="1:18" s="2" customFormat="1" ht="13.2" customHeight="1">
      <c r="B30" s="67"/>
      <c r="C30" s="70"/>
      <c r="D30" s="35"/>
      <c r="E30" s="34"/>
      <c r="F30" s="57"/>
      <c r="J30" s="55"/>
    </row>
    <row r="31" spans="1:18" s="2" customFormat="1">
      <c r="B31" s="67"/>
      <c r="C31" s="70"/>
      <c r="E31" s="34"/>
      <c r="F31" s="57"/>
      <c r="J31" s="55"/>
    </row>
    <row r="32" spans="1:18" s="2" customFormat="1">
      <c r="B32" s="72"/>
      <c r="C32" s="70"/>
      <c r="D32" s="36"/>
      <c r="E32" s="34"/>
      <c r="F32" s="57"/>
      <c r="J32" s="55"/>
      <c r="L32" s="3"/>
      <c r="M32" s="3"/>
      <c r="N32" s="3"/>
      <c r="O32" s="3"/>
    </row>
    <row r="33" spans="2:30" s="2" customFormat="1">
      <c r="B33" s="72"/>
      <c r="C33" s="70"/>
      <c r="D33" s="37"/>
      <c r="E33" s="34"/>
      <c r="F33" s="57"/>
      <c r="J33" s="55"/>
    </row>
    <row r="34" spans="2:30" s="2" customFormat="1">
      <c r="B34" s="67"/>
      <c r="C34" s="70"/>
      <c r="D34" s="37"/>
      <c r="E34" s="34"/>
      <c r="F34" s="57"/>
      <c r="G34" s="3"/>
      <c r="J34" s="55"/>
    </row>
    <row r="35" spans="2:30" s="2" customFormat="1">
      <c r="B35" s="67"/>
      <c r="C35" s="70"/>
      <c r="D35" s="37"/>
      <c r="E35" s="34"/>
      <c r="F35" s="57"/>
      <c r="G35" s="3"/>
      <c r="J35" s="55"/>
    </row>
    <row r="36" spans="2:30" s="2" customFormat="1">
      <c r="B36" s="67"/>
      <c r="C36" s="70"/>
      <c r="D36" s="37"/>
      <c r="E36" s="34"/>
      <c r="F36" s="57"/>
      <c r="G36" s="3"/>
      <c r="J36" s="55"/>
    </row>
    <row r="37" spans="2:30" s="2" customFormat="1">
      <c r="B37" s="67"/>
      <c r="C37" s="70"/>
      <c r="D37" s="38"/>
      <c r="E37" s="34"/>
      <c r="F37" s="57"/>
      <c r="G37" s="3"/>
      <c r="J37" s="55"/>
    </row>
    <row r="38" spans="2:30" s="2" customFormat="1">
      <c r="B38" s="73"/>
      <c r="C38" s="68"/>
      <c r="E38" s="34"/>
      <c r="F38" s="57"/>
      <c r="J38" s="55"/>
    </row>
    <row r="39" spans="2:30" s="2" customFormat="1">
      <c r="B39" s="74"/>
      <c r="C39" s="56"/>
      <c r="E39" s="34"/>
      <c r="F39" s="57"/>
      <c r="J39" s="55"/>
    </row>
    <row r="40" spans="2:30" s="2" customFormat="1">
      <c r="B40" s="74"/>
      <c r="C40" s="56"/>
      <c r="E40" s="34"/>
      <c r="F40" s="57"/>
      <c r="J40" s="55"/>
    </row>
    <row r="41" spans="2:30" s="2" customFormat="1" ht="15" thickBot="1">
      <c r="B41" s="74"/>
      <c r="C41" s="56"/>
      <c r="E41" s="34"/>
      <c r="F41" s="61"/>
      <c r="J41" s="55"/>
    </row>
    <row r="42" spans="2:30" s="2" customFormat="1" ht="15" thickBot="1">
      <c r="B42" s="74"/>
      <c r="C42" s="56"/>
      <c r="E42" s="53" t="s">
        <v>19</v>
      </c>
      <c r="F42" s="58">
        <f>SUM((F24:F41))</f>
        <v>0</v>
      </c>
      <c r="H42" s="3"/>
      <c r="J42" s="55"/>
      <c r="K42" s="3"/>
      <c r="P42" s="3"/>
      <c r="Q42" s="3"/>
      <c r="R42" s="3"/>
    </row>
    <row r="43" spans="2:30" s="3" customFormat="1">
      <c r="B43" s="74"/>
      <c r="C43" s="56"/>
      <c r="E43" s="2"/>
      <c r="F43" s="2"/>
      <c r="G43" s="2"/>
      <c r="H43" s="2"/>
      <c r="I43" s="2"/>
      <c r="J43" s="55"/>
      <c r="K43" s="2"/>
      <c r="L43" s="2"/>
      <c r="M43" s="2"/>
      <c r="N43" s="2"/>
      <c r="O43" s="2"/>
      <c r="P43" s="2"/>
      <c r="Q43" s="2"/>
      <c r="R43" s="2"/>
    </row>
    <row r="44" spans="2:30" s="2" customFormat="1">
      <c r="B44" s="74"/>
      <c r="C44" s="56"/>
      <c r="J44" s="55"/>
    </row>
    <row r="45" spans="2:30" s="2" customFormat="1">
      <c r="B45" s="74"/>
      <c r="C45" s="56"/>
      <c r="J45" s="55"/>
    </row>
    <row r="46" spans="2:30" s="2" customFormat="1">
      <c r="B46" s="74"/>
      <c r="C46" s="56"/>
      <c r="J46" s="55"/>
    </row>
    <row r="47" spans="2:30">
      <c r="B47" s="74"/>
      <c r="C47" s="56"/>
      <c r="D47" s="66"/>
      <c r="G47" s="39"/>
      <c r="H47" s="39"/>
      <c r="I47" s="39"/>
      <c r="J47" s="39"/>
      <c r="K47" s="39"/>
      <c r="L47" s="39"/>
      <c r="M47" s="6"/>
      <c r="N47" s="42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</row>
    <row r="48" spans="2:30">
      <c r="B48" s="74"/>
      <c r="C48" s="56"/>
      <c r="D48" s="66"/>
      <c r="G48" s="39"/>
      <c r="H48" s="39"/>
      <c r="I48" s="39"/>
      <c r="J48" s="39"/>
      <c r="K48" s="39"/>
      <c r="L48" s="43"/>
      <c r="M48" s="39"/>
      <c r="N48" s="42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</row>
    <row r="49" spans="2:34" ht="15" thickBot="1">
      <c r="B49" s="74"/>
      <c r="C49" s="56"/>
      <c r="D49" s="66"/>
      <c r="G49" s="39"/>
      <c r="H49" s="39"/>
      <c r="I49" s="39"/>
      <c r="J49" s="39"/>
      <c r="K49" s="39"/>
      <c r="L49" s="39"/>
      <c r="M49" s="39"/>
      <c r="N49" s="42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G49" s="39"/>
      <c r="AH49" s="39"/>
    </row>
    <row r="50" spans="2:34" ht="15" thickBot="1">
      <c r="B50" s="11" t="s">
        <v>19</v>
      </c>
      <c r="C50" s="71">
        <f>SUM(C14:C49)</f>
        <v>1.0000470000000001</v>
      </c>
      <c r="D50" s="39"/>
      <c r="G50" s="39"/>
      <c r="H50" s="39"/>
      <c r="I50" s="39"/>
      <c r="J50" s="39"/>
      <c r="K50" s="39"/>
      <c r="L50" s="39"/>
      <c r="M50" s="39"/>
      <c r="N50" s="42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42"/>
      <c r="AG50" s="39"/>
      <c r="AH50" s="39"/>
    </row>
    <row r="51" spans="2:34"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42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42"/>
      <c r="AG51" s="39"/>
      <c r="AH51" s="39"/>
    </row>
    <row r="52" spans="2:34"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42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42"/>
      <c r="AG52" s="39"/>
      <c r="AH52" s="39"/>
    </row>
    <row r="53" spans="2:34"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42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42"/>
      <c r="AG53" s="39"/>
      <c r="AH53" s="39"/>
    </row>
    <row r="54" spans="2:34"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42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42"/>
      <c r="AG54" s="39"/>
      <c r="AH54" s="39"/>
    </row>
    <row r="55" spans="2:34"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42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42"/>
      <c r="AG55" s="39"/>
      <c r="AH55" s="39"/>
    </row>
    <row r="56" spans="2:34">
      <c r="D56" s="39"/>
      <c r="E56" s="39"/>
      <c r="F56" s="39"/>
      <c r="G56" s="39"/>
      <c r="H56" s="39"/>
      <c r="I56" s="39"/>
      <c r="J56" s="39"/>
      <c r="K56" s="39"/>
      <c r="L56" s="39"/>
      <c r="M56" s="44"/>
      <c r="N56" s="42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42"/>
      <c r="AG56" s="39"/>
      <c r="AH56" s="39"/>
    </row>
    <row r="57" spans="2:34"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42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42"/>
      <c r="AG57" s="39"/>
      <c r="AH57" s="39"/>
    </row>
    <row r="58" spans="2:34"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42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42"/>
      <c r="AG58" s="39"/>
      <c r="AH58" s="39"/>
    </row>
    <row r="59" spans="2:34"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42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42"/>
      <c r="AG59" s="39"/>
      <c r="AH59" s="39"/>
    </row>
    <row r="60" spans="2:34"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6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42"/>
      <c r="AG60" s="39"/>
      <c r="AH60" s="39"/>
    </row>
    <row r="61" spans="2:34">
      <c r="D61" s="40"/>
      <c r="E61" s="39"/>
      <c r="F61" s="39"/>
      <c r="G61" s="40"/>
      <c r="H61" s="40"/>
      <c r="I61" s="40"/>
      <c r="J61" s="40"/>
      <c r="K61" s="40"/>
      <c r="L61" s="40"/>
      <c r="M61" s="40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42"/>
      <c r="AG61" s="39"/>
      <c r="AH61" s="39"/>
    </row>
    <row r="62" spans="2:34">
      <c r="D62" s="40"/>
      <c r="E62" s="39"/>
      <c r="F62" s="39"/>
      <c r="G62" s="40"/>
      <c r="H62" s="40"/>
      <c r="I62" s="40"/>
      <c r="J62" s="40"/>
      <c r="K62" s="40"/>
      <c r="L62" s="40"/>
      <c r="M62" s="40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42"/>
      <c r="AG62" s="39"/>
      <c r="AH62" s="39"/>
    </row>
    <row r="63" spans="2:34">
      <c r="D63" s="40"/>
      <c r="E63" s="39"/>
      <c r="F63" s="39"/>
      <c r="G63" s="40"/>
      <c r="H63" s="40"/>
      <c r="I63" s="40"/>
      <c r="J63" s="40"/>
      <c r="K63" s="40"/>
      <c r="L63" s="40"/>
      <c r="M63" s="40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42"/>
      <c r="AG63" s="39"/>
      <c r="AH63" s="39"/>
    </row>
    <row r="64" spans="2:34">
      <c r="E64" s="39"/>
      <c r="F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42"/>
      <c r="AG64" s="39"/>
      <c r="AH64" s="39"/>
    </row>
    <row r="65" spans="5:34">
      <c r="E65" s="40"/>
      <c r="F65" s="40"/>
      <c r="N65" s="45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42"/>
      <c r="AG65" s="39"/>
      <c r="AH65" s="39"/>
    </row>
    <row r="66" spans="5:34">
      <c r="E66" s="40"/>
      <c r="F66" s="40"/>
      <c r="N66" s="45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42"/>
      <c r="AG66" s="39"/>
      <c r="AH66" s="39"/>
    </row>
    <row r="67" spans="5:34">
      <c r="E67" s="40"/>
      <c r="F67" s="40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39"/>
      <c r="AF67" s="42"/>
      <c r="AG67" s="39"/>
      <c r="AH67" s="39"/>
    </row>
    <row r="68" spans="5:34"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42"/>
      <c r="AG68" s="39"/>
      <c r="AH68" s="39"/>
    </row>
    <row r="69" spans="5:34"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42"/>
      <c r="AG69" s="39"/>
      <c r="AH69" s="39"/>
    </row>
    <row r="70" spans="5:34"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42"/>
      <c r="AG70" s="39"/>
      <c r="AH70" s="39"/>
    </row>
    <row r="71" spans="5:34"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44"/>
      <c r="AF71" s="46"/>
      <c r="AG71" s="39"/>
      <c r="AH71" s="39"/>
    </row>
    <row r="72" spans="5:34"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42"/>
      <c r="AG72" s="39"/>
      <c r="AH72" s="39"/>
    </row>
  </sheetData>
  <mergeCells count="5">
    <mergeCell ref="E22:F22"/>
    <mergeCell ref="B1:C1"/>
    <mergeCell ref="B3:C3"/>
    <mergeCell ref="E3:F3"/>
    <mergeCell ref="E14:F14"/>
  </mergeCells>
  <pageMargins left="0.75" right="0.75" top="1" bottom="1" header="0.5" footer="0.5"/>
  <pageSetup orientation="portrait" r:id="rId1"/>
  <ignoredErrors>
    <ignoredError sqref="C5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C3E785985E9E4C82CA09CD286B4632" ma:contentTypeVersion="11" ma:contentTypeDescription="Create a new document." ma:contentTypeScope="" ma:versionID="b5b83f3beb6c76517060968aa857a23f">
  <xsd:schema xmlns:xsd="http://www.w3.org/2001/XMLSchema" xmlns:xs="http://www.w3.org/2001/XMLSchema" xmlns:p="http://schemas.microsoft.com/office/2006/metadata/properties" xmlns:ns2="6ec78f90-652b-41f6-bc12-7bbbcbf961cf" xmlns:ns3="bd213e58-a254-4bcf-a470-a026944b1bfd" targetNamespace="http://schemas.microsoft.com/office/2006/metadata/properties" ma:root="true" ma:fieldsID="92f06d206d97b607aa397c296d4f64bc" ns2:_="" ns3:_="">
    <xsd:import namespace="6ec78f90-652b-41f6-bc12-7bbbcbf961cf"/>
    <xsd:import namespace="bd213e58-a254-4bcf-a470-a026944b1b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c78f90-652b-41f6-bc12-7bbbcbf961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213e58-a254-4bcf-a470-a026944b1bf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606870-F239-4094-A034-90A0FF5EAE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3C0988-8469-44DC-880C-971D21E4CD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c78f90-652b-41f6-bc12-7bbbcbf961cf"/>
    <ds:schemaRef ds:uri="bd213e58-a254-4bcf-a470-a026944b1b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7766F3-221A-41CC-A498-484AA80DC94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 Performance Update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pavithra</dc:creator>
  <cp:keywords/>
  <dc:description/>
  <cp:lastModifiedBy>santhoshkumar I</cp:lastModifiedBy>
  <cp:revision/>
  <dcterms:created xsi:type="dcterms:W3CDTF">2020-04-03T13:08:00Z</dcterms:created>
  <dcterms:modified xsi:type="dcterms:W3CDTF">2020-04-20T04:55:05Z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1033-11.2.0.8341</vt:lpwstr>
  </property>
  <property fmtid="{D5CDD505-2E9C-101B-9397-08002B2CF9AE}" pid="3" name="ContentTypeId">
    <vt:lpwstr>0x0101002AC3E785985E9E4C82CA09CD286B4632</vt:lpwstr>
  </property>
</Properties>
</file>