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Operation\Fund Accounting\REPORTING\MONTHLY PORTFOLIO\"/>
    </mc:Choice>
  </mc:AlternateContent>
  <bookViews>
    <workbookView xWindow="0" yWindow="0" windowWidth="6495" windowHeight="7590" firstSheet="4" activeTab="7"/>
  </bookViews>
  <sheets>
    <sheet name="Liquid Fund" sheetId="1" r:id="rId1"/>
    <sheet name="Ultra Short" sheetId="2" r:id="rId2"/>
    <sheet name="Large &amp; Mid" sheetId="3" r:id="rId3"/>
    <sheet name="Short Term Income" sheetId="4" r:id="rId4"/>
    <sheet name="Conser Hybrid" sheetId="5" r:id="rId5"/>
    <sheet name="Tax Advantage Fund" sheetId="6" r:id="rId6"/>
    <sheet name="Manufacturing &amp; Infra" sheetId="7" r:id="rId7"/>
    <sheet name="Eqty Debt Reb Fnd" sheetId="8" r:id="rId8"/>
    <sheet name="Credit Risk Fund" sheetId="9" r:id="rId9"/>
    <sheet name="Mid &amp; Small Cap Eqty &amp; Debt" sheetId="10" r:id="rId10"/>
    <sheet name="Midcap Tax fund Ser 1" sheetId="11" r:id="rId11"/>
    <sheet name="Arbitrage Fund" sheetId="12" r:id="rId12"/>
    <sheet name="Midcap Tax fund Ser 2" sheetId="13" r:id="rId13"/>
    <sheet name="Small Cap" sheetId="14" r:id="rId14"/>
    <sheet name="Overnght Fund" sheetId="15" r:id="rId15"/>
  </sheets>
  <definedNames>
    <definedName name="_xlnm._FilterDatabase" localSheetId="7" hidden="1">'Eqty Debt Reb Fnd'!$A$6:$G$108</definedName>
  </definedNames>
  <calcPr calcId="162913"/>
</workbook>
</file>

<file path=xl/calcChain.xml><?xml version="1.0" encoding="utf-8"?>
<calcChain xmlns="http://schemas.openxmlformats.org/spreadsheetml/2006/main">
  <c r="G44" i="8" l="1"/>
  <c r="F44" i="8"/>
  <c r="G41" i="8"/>
  <c r="F41" i="8"/>
  <c r="G70" i="8"/>
  <c r="G71" i="8" s="1"/>
  <c r="F70" i="8"/>
  <c r="F71" i="8" l="1"/>
</calcChain>
</file>

<file path=xl/sharedStrings.xml><?xml version="1.0" encoding="utf-8"?>
<sst xmlns="http://schemas.openxmlformats.org/spreadsheetml/2006/main" count="3929" uniqueCount="967">
  <si>
    <t>BOI AXA Liquid Fund</t>
  </si>
  <si>
    <t/>
  </si>
  <si>
    <t>Monthly Portfolio Statement as on May 31,2020</t>
  </si>
  <si>
    <t>Name of the Instrument</t>
  </si>
  <si>
    <t>ISIN</t>
  </si>
  <si>
    <t>Rating</t>
  </si>
  <si>
    <t>Quantity</t>
  </si>
  <si>
    <t>Money Market Instruments</t>
  </si>
  <si>
    <t>Certificate of Deposit</t>
  </si>
  <si>
    <t>INBK347</t>
  </si>
  <si>
    <t>Indian Bank (01/06/2020) #</t>
  </si>
  <si>
    <t>INE562A16JS2</t>
  </si>
  <si>
    <t>BKBA310</t>
  </si>
  <si>
    <t>Bank of Baroda (01/06/2020) #</t>
  </si>
  <si>
    <t>INE028A16BO0</t>
  </si>
  <si>
    <t>SIDB412</t>
  </si>
  <si>
    <t>Small Industries Dev Bank of India (04/06/2020) #</t>
  </si>
  <si>
    <t>INE556F16648</t>
  </si>
  <si>
    <t>CARE A1+</t>
  </si>
  <si>
    <t>IBCL1122</t>
  </si>
  <si>
    <t>ICICI Bank Limited (12/06/2020) ** #</t>
  </si>
  <si>
    <t>INE090A167W4</t>
  </si>
  <si>
    <t>ICRA A1+</t>
  </si>
  <si>
    <t>UTIB1166</t>
  </si>
  <si>
    <t>Axis Bank Limited (23/06/2020) ** #</t>
  </si>
  <si>
    <t>INE238A169R3</t>
  </si>
  <si>
    <t>Sub Total</t>
  </si>
  <si>
    <t>Commercial Paper</t>
  </si>
  <si>
    <t>BLUS319</t>
  </si>
  <si>
    <t>Blue Star Limited (29/06/2020) **</t>
  </si>
  <si>
    <t>INE472A14LQ9</t>
  </si>
  <si>
    <t>INBS380</t>
  </si>
  <si>
    <t>Reliance Jio Infocomm Limited (24/07/2020) **</t>
  </si>
  <si>
    <t>INE110L14OC6</t>
  </si>
  <si>
    <t>CRISIL A1+</t>
  </si>
  <si>
    <t>ICBR290</t>
  </si>
  <si>
    <t>ICICI Securities Limited (17/07/2020) **</t>
  </si>
  <si>
    <t>INE763G14IA8</t>
  </si>
  <si>
    <t>TCFS563</t>
  </si>
  <si>
    <t>Tata Capital Financial Services Limited (22/07/2020) **</t>
  </si>
  <si>
    <t>INE306N14RZ0</t>
  </si>
  <si>
    <t>RIND339</t>
  </si>
  <si>
    <t>Reliance Industries Limited (18/08/2020) **</t>
  </si>
  <si>
    <t>INE002A14FG7</t>
  </si>
  <si>
    <t>BAFL732</t>
  </si>
  <si>
    <t>Bajaj Finance Limited (17/08/2020) **</t>
  </si>
  <si>
    <t>INE296A14QN8</t>
  </si>
  <si>
    <t>Treasury Bill</t>
  </si>
  <si>
    <t>TBIL1740</t>
  </si>
  <si>
    <t>84 Days CMB (MD 20/08/2020)</t>
  </si>
  <si>
    <t>IN002020U015</t>
  </si>
  <si>
    <t>SOVEREIGN</t>
  </si>
  <si>
    <t>TBIL1730</t>
  </si>
  <si>
    <t>91 Days Tbill (MD 07/08/2020)</t>
  </si>
  <si>
    <t>IN002020X068</t>
  </si>
  <si>
    <t>TBIL1716</t>
  </si>
  <si>
    <t>84 Days CMB (MD 23/06/2020)</t>
  </si>
  <si>
    <t>IN002019U116</t>
  </si>
  <si>
    <t>TBIL1732</t>
  </si>
  <si>
    <t>91 Days Tbill (MD 13/08/2020)</t>
  </si>
  <si>
    <t>IN002020X076</t>
  </si>
  <si>
    <t>Total</t>
  </si>
  <si>
    <t>CBLO / Reverse Repo</t>
  </si>
  <si>
    <t>REP_24519</t>
  </si>
  <si>
    <t>CBLO</t>
  </si>
  <si>
    <t xml:space="preserve"> </t>
  </si>
  <si>
    <t>TRP_010620</t>
  </si>
  <si>
    <t>Net Receivables / (Payables)</t>
  </si>
  <si>
    <t>GRAND TOTAL</t>
  </si>
  <si>
    <t>#  Unlisted Security</t>
  </si>
  <si>
    <t>BOI AXA Ultra Short Duration Fund</t>
  </si>
  <si>
    <t>Debt Instruments</t>
  </si>
  <si>
    <t>(a) Listed / awaiting listing on Stock Exchange</t>
  </si>
  <si>
    <t>LICH504</t>
  </si>
  <si>
    <t>8.8% LIC Housing Finance Limited (24/12/2020) **</t>
  </si>
  <si>
    <t>INE115A07NQ4</t>
  </si>
  <si>
    <t>CARE AAA</t>
  </si>
  <si>
    <t>CHOL874</t>
  </si>
  <si>
    <t>8% Cholamandalam Investment and Finance Company Limited (11/12/2020) **</t>
  </si>
  <si>
    <t>INE121A07OD8</t>
  </si>
  <si>
    <t>RECL363</t>
  </si>
  <si>
    <t>8.35% REC Limited (11/03/2022) **</t>
  </si>
  <si>
    <t>INE020B08BM6</t>
  </si>
  <si>
    <t>CRISIL AAA</t>
  </si>
  <si>
    <t>(b) Privately placed / Unlisted</t>
  </si>
  <si>
    <t>NIL</t>
  </si>
  <si>
    <t>SIDB414</t>
  </si>
  <si>
    <t>Small Industries Dev Bank of India (24/06/2020) ** #</t>
  </si>
  <si>
    <t>INE556F16663</t>
  </si>
  <si>
    <t>UTIB1161</t>
  </si>
  <si>
    <t>Axis Bank Limited (28/10/2020) ** #</t>
  </si>
  <si>
    <t>INE238A165R1</t>
  </si>
  <si>
    <t>BKBA325</t>
  </si>
  <si>
    <t>Bank of Baroda (11/02/2021) ** #</t>
  </si>
  <si>
    <t>INE028A16BX1</t>
  </si>
  <si>
    <t>REP_24520</t>
  </si>
  <si>
    <t>BOI AXA Large &amp; Mid Cap Equity Fund</t>
  </si>
  <si>
    <t>Industry</t>
  </si>
  <si>
    <t>Equity &amp; Equity related</t>
  </si>
  <si>
    <t>(a) Listed / awaiting listing on Stock Exchanges</t>
  </si>
  <si>
    <t>BTVL02</t>
  </si>
  <si>
    <t>Bharti Airtel Limited</t>
  </si>
  <si>
    <t>INE397D01024</t>
  </si>
  <si>
    <t>Telecom - Services</t>
  </si>
  <si>
    <t>RIND01</t>
  </si>
  <si>
    <t>Reliance Industries Limited</t>
  </si>
  <si>
    <t>INE002A01018</t>
  </si>
  <si>
    <t>Petroleum Products</t>
  </si>
  <si>
    <t>PIIN03</t>
  </si>
  <si>
    <t>PI Industries Limited</t>
  </si>
  <si>
    <t>INE603J01030</t>
  </si>
  <si>
    <t>Pesticides</t>
  </si>
  <si>
    <t>TAHO01</t>
  </si>
  <si>
    <t>Honeywell Automation India Limited</t>
  </si>
  <si>
    <t>INE671A01010</t>
  </si>
  <si>
    <t>Industrial Capital Goods</t>
  </si>
  <si>
    <t>DIVI02</t>
  </si>
  <si>
    <t>Divi's Laboratories Limited</t>
  </si>
  <si>
    <t>INE361B01024</t>
  </si>
  <si>
    <t>Pharmaceuticals</t>
  </si>
  <si>
    <t>IBCL05</t>
  </si>
  <si>
    <t>ICICI Bank Limited</t>
  </si>
  <si>
    <t>INE090A01021</t>
  </si>
  <si>
    <t>Banks</t>
  </si>
  <si>
    <t>HDFB03</t>
  </si>
  <si>
    <t>HDFC Bank Limited</t>
  </si>
  <si>
    <t>INE040A01034</t>
  </si>
  <si>
    <t>HDFC03</t>
  </si>
  <si>
    <t>Housing Development Finance Corporation Limited</t>
  </si>
  <si>
    <t>INE001A01036</t>
  </si>
  <si>
    <t>Finance</t>
  </si>
  <si>
    <t>ULCC01</t>
  </si>
  <si>
    <t>UltraTech Cement Limited</t>
  </si>
  <si>
    <t>INE481G01011</t>
  </si>
  <si>
    <t>Cement</t>
  </si>
  <si>
    <t>SRFL01</t>
  </si>
  <si>
    <t>SRF Limited</t>
  </si>
  <si>
    <t>INE647A01010</t>
  </si>
  <si>
    <t>Industrial Products</t>
  </si>
  <si>
    <t>IGAS02</t>
  </si>
  <si>
    <t>Indraprastha Gas Limited</t>
  </si>
  <si>
    <t>INE203G01027</t>
  </si>
  <si>
    <t>Gas</t>
  </si>
  <si>
    <t>DLPL01</t>
  </si>
  <si>
    <t>Dr. Lal Path Labs Limited</t>
  </si>
  <si>
    <t>INE600L01024</t>
  </si>
  <si>
    <t>Healthcare Services</t>
  </si>
  <si>
    <t>PIDI02</t>
  </si>
  <si>
    <t>Pidilite Industries Limited</t>
  </si>
  <si>
    <t>INE318A01026</t>
  </si>
  <si>
    <t>Chemicals</t>
  </si>
  <si>
    <t>RELA02</t>
  </si>
  <si>
    <t>Relaxo Footwears Limited</t>
  </si>
  <si>
    <t>INE131B01039</t>
  </si>
  <si>
    <t>Consumer Durables</t>
  </si>
  <si>
    <t>HLEL02</t>
  </si>
  <si>
    <t>Hindustan Unilever Limited</t>
  </si>
  <si>
    <t>INE030A01027</t>
  </si>
  <si>
    <t>Consumer Non Durables</t>
  </si>
  <si>
    <t>DRRL02</t>
  </si>
  <si>
    <t>Dr. Reddy's Laboratories Limited</t>
  </si>
  <si>
    <t>INE089A01023</t>
  </si>
  <si>
    <t>SECH03</t>
  </si>
  <si>
    <t>UPL Limited</t>
  </si>
  <si>
    <t>INE628A01036</t>
  </si>
  <si>
    <t>PLNG01</t>
  </si>
  <si>
    <t>Petronet LNG Limited</t>
  </si>
  <si>
    <t>INE347G01014</t>
  </si>
  <si>
    <t>INFS02</t>
  </si>
  <si>
    <t>Infosys Limited</t>
  </si>
  <si>
    <t>INE009A01021</t>
  </si>
  <si>
    <t>Software</t>
  </si>
  <si>
    <t>GLAX01</t>
  </si>
  <si>
    <t>GlaxoSmithKline Pharmaceuticals Limited</t>
  </si>
  <si>
    <t>INE159A01016</t>
  </si>
  <si>
    <t>NAPH02</t>
  </si>
  <si>
    <t>Natco Pharma Limited</t>
  </si>
  <si>
    <t>INE987B01026</t>
  </si>
  <si>
    <t>KOMA02</t>
  </si>
  <si>
    <t>Kotak Mahindra Bank Limited</t>
  </si>
  <si>
    <t>INE237A01028</t>
  </si>
  <si>
    <t>DABU02</t>
  </si>
  <si>
    <t>Dabur India Limited</t>
  </si>
  <si>
    <t>INE016A01026</t>
  </si>
  <si>
    <t>TCSL01</t>
  </si>
  <si>
    <t>Tata Consultancy Services Limited</t>
  </si>
  <si>
    <t>INE467B01029</t>
  </si>
  <si>
    <t>PFIZ01</t>
  </si>
  <si>
    <t>Pfizer Limited</t>
  </si>
  <si>
    <t>INE182A01018</t>
  </si>
  <si>
    <t>CUBI02</t>
  </si>
  <si>
    <t>City Union Bank Limited</t>
  </si>
  <si>
    <t>INE491A01021</t>
  </si>
  <si>
    <t>MAGL01</t>
  </si>
  <si>
    <t>Mahanagar Gas Limited</t>
  </si>
  <si>
    <t>INE002S01010</t>
  </si>
  <si>
    <t>IIFM01</t>
  </si>
  <si>
    <t>IIFL Wealth Management Limited</t>
  </si>
  <si>
    <t>INE466L01020</t>
  </si>
  <si>
    <t>APOL02</t>
  </si>
  <si>
    <t>Apollo Hospitals Enterprise Limited</t>
  </si>
  <si>
    <t>INE437A01024</t>
  </si>
  <si>
    <t>UTIB02</t>
  </si>
  <si>
    <t>Axis Bank Limited</t>
  </si>
  <si>
    <t>INE238A01034</t>
  </si>
  <si>
    <t>CGCE01</t>
  </si>
  <si>
    <t>Crompton Greaves Consumer Electricals Limited</t>
  </si>
  <si>
    <t>INE299U01018</t>
  </si>
  <si>
    <t>MUFL01</t>
  </si>
  <si>
    <t>Muthoot Finance Limited</t>
  </si>
  <si>
    <t>INE414G01012</t>
  </si>
  <si>
    <t>ASPA02</t>
  </si>
  <si>
    <t>Asian Paints Limited</t>
  </si>
  <si>
    <t>INE021A01026</t>
  </si>
  <si>
    <t>IRCT01</t>
  </si>
  <si>
    <t>Indian Railway Catering And Tourism Corporation Limited</t>
  </si>
  <si>
    <t>INE335Y01012</t>
  </si>
  <si>
    <t>Services</t>
  </si>
  <si>
    <t>MAUD01</t>
  </si>
  <si>
    <t>Maruti Suzuki India Limited</t>
  </si>
  <si>
    <t>INE585B01010</t>
  </si>
  <si>
    <t>Auto</t>
  </si>
  <si>
    <t>LTTS01</t>
  </si>
  <si>
    <t>L&amp;T Technology Services Limited</t>
  </si>
  <si>
    <t>INE010V01017</t>
  </si>
  <si>
    <t>ILOM01</t>
  </si>
  <si>
    <t>ICICI Lombard General Insurance Company Limited</t>
  </si>
  <si>
    <t>INE765G01017</t>
  </si>
  <si>
    <t>BAFL02</t>
  </si>
  <si>
    <t>Bajaj Finance Limited</t>
  </si>
  <si>
    <t>INE296A01024</t>
  </si>
  <si>
    <t>AMRA03</t>
  </si>
  <si>
    <t>Amara Raja Batteries Limited</t>
  </si>
  <si>
    <t>INE885A01032</t>
  </si>
  <si>
    <t>Auto Ancillaries</t>
  </si>
  <si>
    <t>SIEM02</t>
  </si>
  <si>
    <t>Siemens Limited</t>
  </si>
  <si>
    <t>INE003A01024</t>
  </si>
  <si>
    <t>ICBR01</t>
  </si>
  <si>
    <t>ICICI Securities Limited</t>
  </si>
  <si>
    <t>INE763G01038</t>
  </si>
  <si>
    <t>HDLI01</t>
  </si>
  <si>
    <t>HDFC Life Insurance Company Limited</t>
  </si>
  <si>
    <t>INE795G01014</t>
  </si>
  <si>
    <t>PRRC03</t>
  </si>
  <si>
    <t>Navin Fluorine International Limited</t>
  </si>
  <si>
    <t>INE048G01026</t>
  </si>
  <si>
    <t>BAYE02</t>
  </si>
  <si>
    <t>Bayer Cropscience Limited</t>
  </si>
  <si>
    <t>INE462A01022</t>
  </si>
  <si>
    <t>KACE03</t>
  </si>
  <si>
    <t>Kajaria Ceramics Limited</t>
  </si>
  <si>
    <t>INE217B01036</t>
  </si>
  <si>
    <t>Construction</t>
  </si>
  <si>
    <t>ESCO01</t>
  </si>
  <si>
    <t>Escorts Limited</t>
  </si>
  <si>
    <t>INE042A01014</t>
  </si>
  <si>
    <t>ASEA02</t>
  </si>
  <si>
    <t>ABB India Limited</t>
  </si>
  <si>
    <t>INE117A01022</t>
  </si>
  <si>
    <t>CHOL02</t>
  </si>
  <si>
    <t>Cholamandalam Investment and Finance Company Limited</t>
  </si>
  <si>
    <t>INE121A01024</t>
  </si>
  <si>
    <t>COLG02</t>
  </si>
  <si>
    <t>Colgate Palmolive (India) Limited</t>
  </si>
  <si>
    <t>INE259A01022</t>
  </si>
  <si>
    <t>BIRM01</t>
  </si>
  <si>
    <t>3M India Limited</t>
  </si>
  <si>
    <t>INE470A01017</t>
  </si>
  <si>
    <t>Commercial Services</t>
  </si>
  <si>
    <t>IPLI01</t>
  </si>
  <si>
    <t>ICICI Prudential Life Insurance Company Limited</t>
  </si>
  <si>
    <t>INE726G01019</t>
  </si>
  <si>
    <t>LAKM02</t>
  </si>
  <si>
    <t>Trent Limited</t>
  </si>
  <si>
    <t>INE849A01020</t>
  </si>
  <si>
    <t>Retailing</t>
  </si>
  <si>
    <t>LTIL01</t>
  </si>
  <si>
    <t>Larsen &amp; Toubro Infotech Limited</t>
  </si>
  <si>
    <t>INE214T01019</t>
  </si>
  <si>
    <t>SLIF01</t>
  </si>
  <si>
    <t>SBI Life Insurance Company Limited</t>
  </si>
  <si>
    <t>INE123W01016</t>
  </si>
  <si>
    <t>MAXI02</t>
  </si>
  <si>
    <t>Max Financial Services Limited</t>
  </si>
  <si>
    <t>INE180A01020</t>
  </si>
  <si>
    <t>LARS02</t>
  </si>
  <si>
    <t>Larsen &amp; Toubro Limited</t>
  </si>
  <si>
    <t>INE018A01030</t>
  </si>
  <si>
    <t>Construction Project</t>
  </si>
  <si>
    <t>HPEC01</t>
  </si>
  <si>
    <t>Hindustan Petroleum Corporation Limited</t>
  </si>
  <si>
    <t>INE094A01015</t>
  </si>
  <si>
    <t>BATA02</t>
  </si>
  <si>
    <t>Bata India Limited</t>
  </si>
  <si>
    <t>INE176A01028</t>
  </si>
  <si>
    <t>AVSP01</t>
  </si>
  <si>
    <t>Avenue Supermarts Limited</t>
  </si>
  <si>
    <t>INE192R01011</t>
  </si>
  <si>
    <t>(b) Unlisted</t>
  </si>
  <si>
    <t>BOI AXA Short Term Income Fund</t>
  </si>
  <si>
    <t>BPCL86</t>
  </si>
  <si>
    <t>8.02% Bharat Petroleum Corporation Limited (11/03/2024) **</t>
  </si>
  <si>
    <t>INE029A08057</t>
  </si>
  <si>
    <t>GOI2335</t>
  </si>
  <si>
    <t>6.45% Government of India (07/10/2029)</t>
  </si>
  <si>
    <t>IN0020190362</t>
  </si>
  <si>
    <t>AAHF65</t>
  </si>
  <si>
    <t>8.58% Aadhar Housing Finance Limited (23/06/2020) **</t>
  </si>
  <si>
    <t>INE538L07445</t>
  </si>
  <si>
    <t>CARE AA</t>
  </si>
  <si>
    <t>GOI2446</t>
  </si>
  <si>
    <t>7.83% State Government Securities (08/04/2030)</t>
  </si>
  <si>
    <t>IN2220200017</t>
  </si>
  <si>
    <t>SINB22</t>
  </si>
  <si>
    <t>Sintex-BAPL Limited (31/12/2021) (ZCB) ** #</t>
  </si>
  <si>
    <t>INE631U07035</t>
  </si>
  <si>
    <t>BWR D</t>
  </si>
  <si>
    <t>$0.00%</t>
  </si>
  <si>
    <t>SINB20</t>
  </si>
  <si>
    <t>Sintex-BAPL Limited (31/12/2020) (ZCB) ** #</t>
  </si>
  <si>
    <t>INE631U07027</t>
  </si>
  <si>
    <t>UTIB1167</t>
  </si>
  <si>
    <t>Axis Bank Limited (01/12/2020) ** #</t>
  </si>
  <si>
    <t>INE238A160S0</t>
  </si>
  <si>
    <t>HDFC1105</t>
  </si>
  <si>
    <t>Housing Development Finance Corporation Limited (10/02/2021) **</t>
  </si>
  <si>
    <t>INE001A14WI0</t>
  </si>
  <si>
    <t>ZCB - Zero Coupon Bond</t>
  </si>
  <si>
    <t xml:space="preserve">$  Less Than 0.01% of Net Asset Value </t>
  </si>
  <si>
    <t>BOI AXA Conservative Hybrid Fund</t>
  </si>
  <si>
    <t>Industry / Rating</t>
  </si>
  <si>
    <t>TOPH02</t>
  </si>
  <si>
    <t>Torrent Pharmaceuticals Limited</t>
  </si>
  <si>
    <t>INE685A01028</t>
  </si>
  <si>
    <t>JUFL01</t>
  </si>
  <si>
    <t>Jubilant Foodworks Limited</t>
  </si>
  <si>
    <t>INE797F01012</t>
  </si>
  <si>
    <t>TIIN01</t>
  </si>
  <si>
    <t>Timken India Limited</t>
  </si>
  <si>
    <t>INE325A01013</t>
  </si>
  <si>
    <t>ALKE01</t>
  </si>
  <si>
    <t>Alkem Laboratories Limited</t>
  </si>
  <si>
    <t>INE540L01014</t>
  </si>
  <si>
    <t>ASTP04</t>
  </si>
  <si>
    <t>Astral Poly Technik Limited</t>
  </si>
  <si>
    <t>INE006I01046</t>
  </si>
  <si>
    <t>EMER01</t>
  </si>
  <si>
    <t>Procter &amp; Gamble Health Limited</t>
  </si>
  <si>
    <t>INE199A01012</t>
  </si>
  <si>
    <t>GMMF02</t>
  </si>
  <si>
    <t>GMM Pfaudler Limited</t>
  </si>
  <si>
    <t>INE541A01023</t>
  </si>
  <si>
    <t>GRAN02</t>
  </si>
  <si>
    <t>Granules India Limited</t>
  </si>
  <si>
    <t>INE101D01020</t>
  </si>
  <si>
    <t>NBAR466</t>
  </si>
  <si>
    <t>8.5% National Bank For Agriculture and Rural Development (31/01/2023)</t>
  </si>
  <si>
    <t>INE261F08AT4</t>
  </si>
  <si>
    <t>GOI2462</t>
  </si>
  <si>
    <t>5.79% Government of India (11/05/2030)</t>
  </si>
  <si>
    <t>IN0020200070</t>
  </si>
  <si>
    <t>SINB21</t>
  </si>
  <si>
    <t>Sintex-BAPL Limited (31/12/2022) (ZCB) ** #</t>
  </si>
  <si>
    <t>INE631U07043</t>
  </si>
  <si>
    <t>BOI AXA Tax Advantage Fund</t>
  </si>
  <si>
    <t>BOOT01</t>
  </si>
  <si>
    <t>Abbott India Limited</t>
  </si>
  <si>
    <t>INE358A01014</t>
  </si>
  <si>
    <t>NEST01</t>
  </si>
  <si>
    <t>Nestle India Limited</t>
  </si>
  <si>
    <t>INE239A01016</t>
  </si>
  <si>
    <t>IPCA02</t>
  </si>
  <si>
    <t>IPCA Laboratories Limited</t>
  </si>
  <si>
    <t>INE571A01020</t>
  </si>
  <si>
    <t>JBCH02</t>
  </si>
  <si>
    <t>JB Chemicals &amp; Pharmaceuticals Limited</t>
  </si>
  <si>
    <t>INE572A01028</t>
  </si>
  <si>
    <t>SHCE01</t>
  </si>
  <si>
    <t>Shree Cement Limited</t>
  </si>
  <si>
    <t>INE070A01015</t>
  </si>
  <si>
    <t>TTEA02</t>
  </si>
  <si>
    <t>Tata Consumer Products Limited</t>
  </si>
  <si>
    <t>INE192A01025</t>
  </si>
  <si>
    <t>COFE03</t>
  </si>
  <si>
    <t>Coromandel International Limited</t>
  </si>
  <si>
    <t>INE169A01031</t>
  </si>
  <si>
    <t>Fertilisers</t>
  </si>
  <si>
    <t>ATUL01</t>
  </si>
  <si>
    <t>Atul Limited</t>
  </si>
  <si>
    <t>INE100A01010</t>
  </si>
  <si>
    <t>TLFH01</t>
  </si>
  <si>
    <t>Tube Investments of India Limited</t>
  </si>
  <si>
    <t>INE974X01010</t>
  </si>
  <si>
    <t>VNBL01</t>
  </si>
  <si>
    <t>Varun Beverages Limited</t>
  </si>
  <si>
    <t>INE200M01013</t>
  </si>
  <si>
    <t>ESSP02</t>
  </si>
  <si>
    <t>Essel Propack Limited</t>
  </si>
  <si>
    <t>INE255A01020</t>
  </si>
  <si>
    <t>ALPM01</t>
  </si>
  <si>
    <t>Alembic Pharmaceuticals Limited</t>
  </si>
  <si>
    <t>INE901L01018</t>
  </si>
  <si>
    <t>FOIL01</t>
  </si>
  <si>
    <t>Fine Organic Industries Limited</t>
  </si>
  <si>
    <t>INE686Y01026</t>
  </si>
  <si>
    <t>VMAR01</t>
  </si>
  <si>
    <t>V-Mart Retail Limited</t>
  </si>
  <si>
    <t>INE665J01013</t>
  </si>
  <si>
    <t>SPCO02</t>
  </si>
  <si>
    <t>Symphony Limited</t>
  </si>
  <si>
    <t>INE225D01027</t>
  </si>
  <si>
    <t>METR01</t>
  </si>
  <si>
    <t>METROPOLIS HEALTHCARE LIMITED</t>
  </si>
  <si>
    <t>INE112L01020</t>
  </si>
  <si>
    <t>HDAM01</t>
  </si>
  <si>
    <t>HDFC Asset Management Company Limited</t>
  </si>
  <si>
    <t>INE127D01025</t>
  </si>
  <si>
    <t>MFSL01</t>
  </si>
  <si>
    <t>Mas Financial Services Limited</t>
  </si>
  <si>
    <t>INE348L01012</t>
  </si>
  <si>
    <t>SUMI01</t>
  </si>
  <si>
    <t>Sumitomo Chemical India Limited</t>
  </si>
  <si>
    <t>INE258G01013</t>
  </si>
  <si>
    <t>IEIN01</t>
  </si>
  <si>
    <t>Info Edge (India) Limited</t>
  </si>
  <si>
    <t>INE663F01024</t>
  </si>
  <si>
    <t>DIXO01</t>
  </si>
  <si>
    <t>Dixon Technologies (India) Limited</t>
  </si>
  <si>
    <t>INE935N01012</t>
  </si>
  <si>
    <t>SEIS02</t>
  </si>
  <si>
    <t>Security and Intelligence Services (India) Limited</t>
  </si>
  <si>
    <t>INE285J01028</t>
  </si>
  <si>
    <t>AJPH03</t>
  </si>
  <si>
    <t>Ajanta Pharma Limited</t>
  </si>
  <si>
    <t>INE031B01049</t>
  </si>
  <si>
    <t>SUCH02</t>
  </si>
  <si>
    <t>Sudarshan Chemical Industries Limited</t>
  </si>
  <si>
    <t>INE659A01023</t>
  </si>
  <si>
    <t>ASUF01</t>
  </si>
  <si>
    <t>Aarti Surfactants Limited ** #</t>
  </si>
  <si>
    <t>INE09EO01013</t>
  </si>
  <si>
    <t>BOI AXA Manufacturing and Infrastructure Fund</t>
  </si>
  <si>
    <t>GGLT02</t>
  </si>
  <si>
    <t>Gujarat Gas Limited</t>
  </si>
  <si>
    <t>INE844O01030</t>
  </si>
  <si>
    <t>OREL01</t>
  </si>
  <si>
    <t>Orient Electric Limited</t>
  </si>
  <si>
    <t>INE142Z01019</t>
  </si>
  <si>
    <t>CPIL02</t>
  </si>
  <si>
    <t>CCL Products (India) Limited</t>
  </si>
  <si>
    <t>INE421D01022</t>
  </si>
  <si>
    <t>TOPL01</t>
  </si>
  <si>
    <t>Torrent Power Limited</t>
  </si>
  <si>
    <t>INE813H01021</t>
  </si>
  <si>
    <t>Power</t>
  </si>
  <si>
    <t>NTPC01</t>
  </si>
  <si>
    <t>NTPC Limited</t>
  </si>
  <si>
    <t>INE733E01010</t>
  </si>
  <si>
    <t>MISH01</t>
  </si>
  <si>
    <t>Mishra Dhatu Nigam Limited</t>
  </si>
  <si>
    <t>INE099Z01011</t>
  </si>
  <si>
    <t>Ferrous Metals</t>
  </si>
  <si>
    <t>AARI02</t>
  </si>
  <si>
    <t>Aarti Industries Limited</t>
  </si>
  <si>
    <t>INE769A01020</t>
  </si>
  <si>
    <t>IRCO02</t>
  </si>
  <si>
    <t>IRCON International Limited</t>
  </si>
  <si>
    <t>INE962Y01021</t>
  </si>
  <si>
    <t>HGIE01</t>
  </si>
  <si>
    <t>H.G. Infra Engineering Limited</t>
  </si>
  <si>
    <t>INE926X01010</t>
  </si>
  <si>
    <t>PGCI01</t>
  </si>
  <si>
    <t>Power Grid Corporation of India Limited</t>
  </si>
  <si>
    <t>INE752E01010</t>
  </si>
  <si>
    <t>HHLS01</t>
  </si>
  <si>
    <t>Johnson Controls - Hitachi Air Conditioning India Limited</t>
  </si>
  <si>
    <t>INE782A01015</t>
  </si>
  <si>
    <t>AIEL02</t>
  </si>
  <si>
    <t>AIA Engineering Limited</t>
  </si>
  <si>
    <t>INE212H01026</t>
  </si>
  <si>
    <t>KNRC02</t>
  </si>
  <si>
    <t>KNR Constructions Limited</t>
  </si>
  <si>
    <t>INE634I01029</t>
  </si>
  <si>
    <t>AMBE01</t>
  </si>
  <si>
    <t>Amber Enterprises India Limited</t>
  </si>
  <si>
    <t>INE371P01015</t>
  </si>
  <si>
    <t>GRIN02</t>
  </si>
  <si>
    <t>Grindwell Norton Limited</t>
  </si>
  <si>
    <t>INE536A01023</t>
  </si>
  <si>
    <t>CERA01</t>
  </si>
  <si>
    <t>Cera Sanitaryware Limited</t>
  </si>
  <si>
    <t>INE739E01017</t>
  </si>
  <si>
    <t>AHCO01</t>
  </si>
  <si>
    <t>Ahluwalia Contracts (India) Limited</t>
  </si>
  <si>
    <t>INE758C01029</t>
  </si>
  <si>
    <t>GOOD02</t>
  </si>
  <si>
    <t>Kansai Nerolac Paints Limited</t>
  </si>
  <si>
    <t>INE531A01024</t>
  </si>
  <si>
    <t>BRIG01</t>
  </si>
  <si>
    <t>Brigade Enterprises Limited</t>
  </si>
  <si>
    <t>INE791I01019</t>
  </si>
  <si>
    <t>RILI01</t>
  </si>
  <si>
    <t>RITES Limited</t>
  </si>
  <si>
    <t>INE320J01015</t>
  </si>
  <si>
    <t>Engineering Services</t>
  </si>
  <si>
    <t>MVIL01</t>
  </si>
  <si>
    <t>Max Ventures and Industries Limited</t>
  </si>
  <si>
    <t>INE154U01015</t>
  </si>
  <si>
    <t>KAMD01</t>
  </si>
  <si>
    <t>Kamdhenu Limited</t>
  </si>
  <si>
    <t>INE390H01012</t>
  </si>
  <si>
    <t>BHAH02</t>
  </si>
  <si>
    <t>Bharat Heavy Electricals Limited</t>
  </si>
  <si>
    <t>INE257A01026</t>
  </si>
  <si>
    <t>BTUL01</t>
  </si>
  <si>
    <t>APL Apollo Tubes Limited</t>
  </si>
  <si>
    <t>INE702C01019</t>
  </si>
  <si>
    <t>GVIL02</t>
  </si>
  <si>
    <t>Gravita India Limited</t>
  </si>
  <si>
    <t>INE024L01027</t>
  </si>
  <si>
    <t>Minerals/Mining</t>
  </si>
  <si>
    <t>ORRE01</t>
  </si>
  <si>
    <t>Orient Refractories Limited</t>
  </si>
  <si>
    <t>INE743M01012</t>
  </si>
  <si>
    <t>CHAM01</t>
  </si>
  <si>
    <t>Chambal Fertilizers &amp; Chemicals Limited</t>
  </si>
  <si>
    <t>INE085A01013</t>
  </si>
  <si>
    <t>BOI AXA Equity Debt Rebalancer Fund</t>
  </si>
  <si>
    <t>India Grid Trust InvIT Fund</t>
  </si>
  <si>
    <t>IRB InvIT Fund</t>
  </si>
  <si>
    <t>JVSL04</t>
  </si>
  <si>
    <t>JSW Steel Limited</t>
  </si>
  <si>
    <t>INE019A01038</t>
  </si>
  <si>
    <t>SESA02</t>
  </si>
  <si>
    <t>Vedanta Limited</t>
  </si>
  <si>
    <t>INE205A01025</t>
  </si>
  <si>
    <t>Non - Ferrous Metals</t>
  </si>
  <si>
    <t>GRAS02</t>
  </si>
  <si>
    <t>Grasim Industries Limited</t>
  </si>
  <si>
    <t>INE047A01021</t>
  </si>
  <si>
    <t>BRIT03</t>
  </si>
  <si>
    <t>Britannia Industries Limited</t>
  </si>
  <si>
    <t>INE216A01030</t>
  </si>
  <si>
    <t>TWAT02</t>
  </si>
  <si>
    <t>Titan Company Limited</t>
  </si>
  <si>
    <t>INE280A01028</t>
  </si>
  <si>
    <t>MUND02</t>
  </si>
  <si>
    <t>Adani Ports and Special Economic Zone Limited</t>
  </si>
  <si>
    <t>INE742F01042</t>
  </si>
  <si>
    <t>Transportation</t>
  </si>
  <si>
    <t>DLFL01</t>
  </si>
  <si>
    <t>DLF Limited</t>
  </si>
  <si>
    <t>INE271C01023</t>
  </si>
  <si>
    <t>COAL01</t>
  </si>
  <si>
    <t>Coal India Limited</t>
  </si>
  <si>
    <t>INE522F01014</t>
  </si>
  <si>
    <t>MOTI02</t>
  </si>
  <si>
    <t>Bosch Limited</t>
  </si>
  <si>
    <t>INE323A01026</t>
  </si>
  <si>
    <t>MCSP02</t>
  </si>
  <si>
    <t>United Spirits Limited</t>
  </si>
  <si>
    <t>INE854D01024</t>
  </si>
  <si>
    <t>Derivatives</t>
  </si>
  <si>
    <t>Index / Stock Futures</t>
  </si>
  <si>
    <t>SIEMJUN20</t>
  </si>
  <si>
    <t>Siemens Limited June 2020 Future</t>
  </si>
  <si>
    <t>HDFCJUN20</t>
  </si>
  <si>
    <t>Housing Development Finance Corporation Limited June 2020 Future</t>
  </si>
  <si>
    <t>HDFBJUN20</t>
  </si>
  <si>
    <t>HDFC Bank Limited June 2020 Future</t>
  </si>
  <si>
    <t>MCSPJUN20</t>
  </si>
  <si>
    <t>United Spirits Limited June 2020 Future</t>
  </si>
  <si>
    <t>MOTIJUN20</t>
  </si>
  <si>
    <t>Bosch Limited June 2020 Future</t>
  </si>
  <si>
    <t>COALJUN20</t>
  </si>
  <si>
    <t>Coal India Limited June 2020 Future</t>
  </si>
  <si>
    <t>INFSJUN20</t>
  </si>
  <si>
    <t>Infosys Limited June 2020 Future</t>
  </si>
  <si>
    <t>BAFLJUN20</t>
  </si>
  <si>
    <t>Bajaj Finance Limited June 2020 Future</t>
  </si>
  <si>
    <t>KMBKJUN20</t>
  </si>
  <si>
    <t>Kotak Mahindra Bank Limited June 2020 Future</t>
  </si>
  <si>
    <t>IBCLJUN20</t>
  </si>
  <si>
    <t>ICICI Bank Limited June 2020 Future</t>
  </si>
  <si>
    <t>UTIBJUN20</t>
  </si>
  <si>
    <t>Axis Bank Limited June 2020 Future</t>
  </si>
  <si>
    <t>DLFLJUN20</t>
  </si>
  <si>
    <t>DLF Limited June 2020 Future</t>
  </si>
  <si>
    <t>SECHJUN20</t>
  </si>
  <si>
    <t>UPL Limited June 2020 Future</t>
  </si>
  <si>
    <t>MUNDJUN20</t>
  </si>
  <si>
    <t>Adani Ports and Special Economic Zone Limited June 2020 Future</t>
  </si>
  <si>
    <t>GRASJUN20</t>
  </si>
  <si>
    <t>Grasim Industries Limited June 2020 Future</t>
  </si>
  <si>
    <t>SESAJUN20</t>
  </si>
  <si>
    <t>Vedanta Limited June 2020 Future</t>
  </si>
  <si>
    <t>JVSLJUN20</t>
  </si>
  <si>
    <t>JSW Steel Limited June 2020 Future</t>
  </si>
  <si>
    <t>Others</t>
  </si>
  <si>
    <t>Margin Fixed Deposit</t>
  </si>
  <si>
    <t xml:space="preserve">Duration (in Days) </t>
  </si>
  <si>
    <t>FDIC573</t>
  </si>
  <si>
    <t>6.5% ICICI Bank Limited (15/07/2020)</t>
  </si>
  <si>
    <t>300</t>
  </si>
  <si>
    <t>FDHD1722</t>
  </si>
  <si>
    <t>6.45% HDFC Bank Limited (29/10/2020)</t>
  </si>
  <si>
    <t>366</t>
  </si>
  <si>
    <t>BOI AXA Credit Risk Fund</t>
  </si>
  <si>
    <t>DHFL305</t>
  </si>
  <si>
    <t>INE202B07951</t>
  </si>
  <si>
    <t>AMHL21</t>
  </si>
  <si>
    <t>4.5% Amanta Healthcare Limited (31/03/2024) ** #</t>
  </si>
  <si>
    <t>INE479Z07012</t>
  </si>
  <si>
    <t>UNRATED</t>
  </si>
  <si>
    <t>RKVE20</t>
  </si>
  <si>
    <t>RKV Enterprise Private Limited (31/12/2020) (ZCB) ** #</t>
  </si>
  <si>
    <t>INE473W07012</t>
  </si>
  <si>
    <t>DINH20</t>
  </si>
  <si>
    <t>Dinram Holdings Private Limited (09/01/2022) (ZCB) ** #</t>
  </si>
  <si>
    <t>INE967U07025</t>
  </si>
  <si>
    <t>AMHL20</t>
  </si>
  <si>
    <t>9.5% Amanta Healthcare Limited (31/03/2024) ** #</t>
  </si>
  <si>
    <t>INE084K07012</t>
  </si>
  <si>
    <t>AEDP21</t>
  </si>
  <si>
    <t>5% Accelarating Education and Development Private. Limited (30/09/2023) ** #</t>
  </si>
  <si>
    <t>INE646W07021</t>
  </si>
  <si>
    <t>AEDP20</t>
  </si>
  <si>
    <t>INE646W07013</t>
  </si>
  <si>
    <t>SINB23</t>
  </si>
  <si>
    <t>5% Sintex-BAPL Limited (31/12/2027) ** #</t>
  </si>
  <si>
    <t>INE631U07050</t>
  </si>
  <si>
    <t>KDIL20</t>
  </si>
  <si>
    <t>INE775B07014</t>
  </si>
  <si>
    <t>BOI AXA Mid &amp; Small Cap Equity &amp; Debt Fund</t>
  </si>
  <si>
    <t>MOFS03</t>
  </si>
  <si>
    <t>Motilal Oswal Financial Services Limited</t>
  </si>
  <si>
    <t>INE338I01027</t>
  </si>
  <si>
    <t>NAHR01</t>
  </si>
  <si>
    <t>Narayana Hrudayalaya Limited</t>
  </si>
  <si>
    <t>INE410P01011</t>
  </si>
  <si>
    <t>VSNL01</t>
  </si>
  <si>
    <t>Tata Communications Limited</t>
  </si>
  <si>
    <t>INE151A01013</t>
  </si>
  <si>
    <t>HOCH01</t>
  </si>
  <si>
    <t>Sanofi India Limited</t>
  </si>
  <si>
    <t>INE058A01010</t>
  </si>
  <si>
    <t>WESD02</t>
  </si>
  <si>
    <t>Westlife Development Limited</t>
  </si>
  <si>
    <t>INE274F01020</t>
  </si>
  <si>
    <t>Hotels, Resorts And Other Recreational Activities</t>
  </si>
  <si>
    <t>MIIL02</t>
  </si>
  <si>
    <t>Minda Industries Limited</t>
  </si>
  <si>
    <t>INE405E01023</t>
  </si>
  <si>
    <t>MNGF02</t>
  </si>
  <si>
    <t>Manappuram Finance Limited</t>
  </si>
  <si>
    <t>INE522D01027</t>
  </si>
  <si>
    <t>ODCL03</t>
  </si>
  <si>
    <t>Dalmia Bharat Limited</t>
  </si>
  <si>
    <t>INE00R701025</t>
  </si>
  <si>
    <t>AFPL02</t>
  </si>
  <si>
    <t>AU Small Finance Bank Limited</t>
  </si>
  <si>
    <t>INE949L01017</t>
  </si>
  <si>
    <t>MCEL03</t>
  </si>
  <si>
    <t>The Ramco Cements Limited</t>
  </si>
  <si>
    <t>INE331A01037</t>
  </si>
  <si>
    <t>MINT01</t>
  </si>
  <si>
    <t>MindTree Limited</t>
  </si>
  <si>
    <t>INE018I01017</t>
  </si>
  <si>
    <t>AADG01</t>
  </si>
  <si>
    <t>Aarti Drugs Limited</t>
  </si>
  <si>
    <t>INE767A01016</t>
  </si>
  <si>
    <t>CNAF01</t>
  </si>
  <si>
    <t>Zydus Wellness Limited</t>
  </si>
  <si>
    <t>INE768C01010</t>
  </si>
  <si>
    <t>NITL01</t>
  </si>
  <si>
    <t>NIIT Technologies Limited</t>
  </si>
  <si>
    <t>INE591G01017</t>
  </si>
  <si>
    <t>CSBL01</t>
  </si>
  <si>
    <t>CSB Bank Limited</t>
  </si>
  <si>
    <t>INE679A01013</t>
  </si>
  <si>
    <t>KRBL02</t>
  </si>
  <si>
    <t>KRBL Limited</t>
  </si>
  <si>
    <t>INE001B01026</t>
  </si>
  <si>
    <t>LTHL01</t>
  </si>
  <si>
    <t>Lemon Tree Hotels Limited</t>
  </si>
  <si>
    <t>INE970X01018</t>
  </si>
  <si>
    <t>HEFO02</t>
  </si>
  <si>
    <t>Heritage Foods Limited</t>
  </si>
  <si>
    <t>INE978A01027</t>
  </si>
  <si>
    <t>IEEL02</t>
  </si>
  <si>
    <t>Indian Energy Exchange Limited</t>
  </si>
  <si>
    <t>INE022Q01020</t>
  </si>
  <si>
    <t>BOI AXA Mid Cap Tax Fund Series 1</t>
  </si>
  <si>
    <t>SUPI02</t>
  </si>
  <si>
    <t>Supreme Industries Limited</t>
  </si>
  <si>
    <t>INE195A01028</t>
  </si>
  <si>
    <t>ENDT01</t>
  </si>
  <si>
    <t>Endurance Technologies Limited</t>
  </si>
  <si>
    <t>INE913H01037</t>
  </si>
  <si>
    <t>VGIL02</t>
  </si>
  <si>
    <t>V-Guard Industries Limited</t>
  </si>
  <si>
    <t>INE951I01027</t>
  </si>
  <si>
    <t>PAGE01</t>
  </si>
  <si>
    <t>Page Industries Limited</t>
  </si>
  <si>
    <t>INE761H01022</t>
  </si>
  <si>
    <t>Textile Products</t>
  </si>
  <si>
    <t>HAIL03</t>
  </si>
  <si>
    <t>Havells India Limited</t>
  </si>
  <si>
    <t>INE176B01034</t>
  </si>
  <si>
    <t>MRFL01</t>
  </si>
  <si>
    <t>MRF Limited</t>
  </si>
  <si>
    <t>INE883A01011</t>
  </si>
  <si>
    <t>BOI AXA Arbitrage Fund</t>
  </si>
  <si>
    <t>WIPR02</t>
  </si>
  <si>
    <t>Wipro Limited</t>
  </si>
  <si>
    <t>INE075A01022</t>
  </si>
  <si>
    <t>PFCL01</t>
  </si>
  <si>
    <t>Power Finance Corporation Limited</t>
  </si>
  <si>
    <t>INE134E01011</t>
  </si>
  <si>
    <t>TEMA02</t>
  </si>
  <si>
    <t>Tech Mahindra Limited</t>
  </si>
  <si>
    <t>INE669C01036</t>
  </si>
  <si>
    <t>LUPL02</t>
  </si>
  <si>
    <t>Lupin Limited</t>
  </si>
  <si>
    <t>INE326A01037</t>
  </si>
  <si>
    <t>CENT02</t>
  </si>
  <si>
    <t>Century Textiles &amp; Industries Limited</t>
  </si>
  <si>
    <t>INE055A01016</t>
  </si>
  <si>
    <t>Paper</t>
  </si>
  <si>
    <t>RELC01</t>
  </si>
  <si>
    <t>REC Limited</t>
  </si>
  <si>
    <t>INE020B01018</t>
  </si>
  <si>
    <t>MARC02</t>
  </si>
  <si>
    <t>Marico Limited</t>
  </si>
  <si>
    <t>INE196A01026</t>
  </si>
  <si>
    <t>HCLT02</t>
  </si>
  <si>
    <t>HCL Technologies Limited</t>
  </si>
  <si>
    <t>INE860A01027</t>
  </si>
  <si>
    <t>FEBA02</t>
  </si>
  <si>
    <t>The Federal Bank  Limited</t>
  </si>
  <si>
    <t>INE171A01029</t>
  </si>
  <si>
    <t>JSPL03</t>
  </si>
  <si>
    <t>Jindal Steel &amp; Power Limited</t>
  </si>
  <si>
    <t>INE749A01030</t>
  </si>
  <si>
    <t>JDPL01</t>
  </si>
  <si>
    <t>Just Dial Limited</t>
  </si>
  <si>
    <t>INE599M01018</t>
  </si>
  <si>
    <t>RATN01</t>
  </si>
  <si>
    <t>RBL Bank Limited</t>
  </si>
  <si>
    <t>INE976G01028</t>
  </si>
  <si>
    <t>BPCL01</t>
  </si>
  <si>
    <t>Bharat Petroleum Corporation Limited</t>
  </si>
  <si>
    <t>INE029A01011</t>
  </si>
  <si>
    <t>CHEL02</t>
  </si>
  <si>
    <t>Cadila Healthcare Limited</t>
  </si>
  <si>
    <t>INE010B01027</t>
  </si>
  <si>
    <t>SUNT02</t>
  </si>
  <si>
    <t>Sun TV Network Limited</t>
  </si>
  <si>
    <t>INE424H01027</t>
  </si>
  <si>
    <t>Media &amp; Entertainment</t>
  </si>
  <si>
    <t>SHTR01</t>
  </si>
  <si>
    <t>Shriram Transport Finance Company Limited</t>
  </si>
  <si>
    <t>INE721A01013</t>
  </si>
  <si>
    <t>IOIC01</t>
  </si>
  <si>
    <t>Indian Oil Corporation Limited</t>
  </si>
  <si>
    <t>INE242A01010</t>
  </si>
  <si>
    <t>SPIL03</t>
  </si>
  <si>
    <t>Sun Pharmaceutical Industries Limited</t>
  </si>
  <si>
    <t>INE044A01036</t>
  </si>
  <si>
    <t>SPILJUN20</t>
  </si>
  <si>
    <t>Sun Pharmaceutical Industries Limited June 2020 Future</t>
  </si>
  <si>
    <t>IOICJUN20</t>
  </si>
  <si>
    <t>Indian Oil Corporation Limited June 2020 Future</t>
  </si>
  <si>
    <t>SHTRJUN20</t>
  </si>
  <si>
    <t>Shriram Transport Finance Company Limited June 2020 Future</t>
  </si>
  <si>
    <t>SUNTJUN20</t>
  </si>
  <si>
    <t>Sun TV Network Limited June 2020 Future</t>
  </si>
  <si>
    <t>PLNGJUN20</t>
  </si>
  <si>
    <t>Petronet LNG Limited June 2020 Future</t>
  </si>
  <si>
    <t>CHELJUN20</t>
  </si>
  <si>
    <t>Cadila Healthcare Limited June 2020 Future</t>
  </si>
  <si>
    <t>BPCLJUN20</t>
  </si>
  <si>
    <t>Bharat Petroleum Corporation Limited June 2020 Future</t>
  </si>
  <si>
    <t>DIVIJUN20</t>
  </si>
  <si>
    <t>Divi's Laboratories Limited June 2020 Future</t>
  </si>
  <si>
    <t>RTBKJUN20</t>
  </si>
  <si>
    <t>RBL Bank Limited June 2020 Future</t>
  </si>
  <si>
    <t>JDPLJUN20</t>
  </si>
  <si>
    <t>Just Dial Limited June 2020 Future</t>
  </si>
  <si>
    <t>JSPLJUN20</t>
  </si>
  <si>
    <t>Jindal Steel &amp; Power Limited June 2020 Future</t>
  </si>
  <si>
    <t>SRFLJUN20</t>
  </si>
  <si>
    <t>SRF Limited June 2020 Future</t>
  </si>
  <si>
    <t>FEBAJUN20</t>
  </si>
  <si>
    <t>The Federal Bank  Limited June 2020 Future</t>
  </si>
  <si>
    <t>ULCCJUN20</t>
  </si>
  <si>
    <t>UltraTech Cement Limited June 2020 Future</t>
  </si>
  <si>
    <t>PGCIJUN20</t>
  </si>
  <si>
    <t>Power Grid Corporation of India Limited June 2020 Future</t>
  </si>
  <si>
    <t>TCSLJUN20</t>
  </si>
  <si>
    <t>Tata Consultancy Services Limited June 2020 Future</t>
  </si>
  <si>
    <t>HCLTJUN20</t>
  </si>
  <si>
    <t>HCL Technologies Limited June 2020 Future</t>
  </si>
  <si>
    <t>MARCJUN20</t>
  </si>
  <si>
    <t>Marico Limited June 2020 Future</t>
  </si>
  <si>
    <t>RELCJUN20</t>
  </si>
  <si>
    <t>REC Limited June 2020 Future</t>
  </si>
  <si>
    <t>CENTJUN20</t>
  </si>
  <si>
    <t>Century Textiles &amp; Industries Limited June 2020 Future</t>
  </si>
  <si>
    <t>LUPLJUN20</t>
  </si>
  <si>
    <t>Lupin Limited June 2020 Future</t>
  </si>
  <si>
    <t>TEMAJUN20</t>
  </si>
  <si>
    <t>Tech Mahindra Limited June 2020 Future</t>
  </si>
  <si>
    <t>HLELJUN20</t>
  </si>
  <si>
    <t>Hindustan Unilever Limited June 2020 Future</t>
  </si>
  <si>
    <t>WIPRJUN20</t>
  </si>
  <si>
    <t>Wipro Limited June 2020 Future</t>
  </si>
  <si>
    <t>POWFJUN20</t>
  </si>
  <si>
    <t>Power Finance Corporation Limited June 2020 Future</t>
  </si>
  <si>
    <t>BTVLJUN20</t>
  </si>
  <si>
    <t>Bharti Airtel Limited June 2020 Future</t>
  </si>
  <si>
    <t>RINDJUN20</t>
  </si>
  <si>
    <t>Reliance Industries Limited June 2020 Future</t>
  </si>
  <si>
    <t>FDUT726</t>
  </si>
  <si>
    <t>6% Axis Bank Limited (22/09/2020)</t>
  </si>
  <si>
    <t>371</t>
  </si>
  <si>
    <t>FDHD1715</t>
  </si>
  <si>
    <t>6.40% HDFC Bank Limited (17/10/2020)</t>
  </si>
  <si>
    <t>BOI AXA MID CAP TAX FUND Series 2</t>
  </si>
  <si>
    <t>CIPL03</t>
  </si>
  <si>
    <t>Cipla Limited</t>
  </si>
  <si>
    <t>INE059A01026</t>
  </si>
  <si>
    <t>BOI AXA SMALL CAP FUND</t>
  </si>
  <si>
    <t>GALS01</t>
  </si>
  <si>
    <t>Galaxy Surfactants Limited</t>
  </si>
  <si>
    <t>INE600K01018</t>
  </si>
  <si>
    <t>LORG02</t>
  </si>
  <si>
    <t>La Opala RG Limited</t>
  </si>
  <si>
    <t>INE059D01020</t>
  </si>
  <si>
    <t>LAUR01</t>
  </si>
  <si>
    <t>Laurus Labs Limited</t>
  </si>
  <si>
    <t>INE947Q01010</t>
  </si>
  <si>
    <t>NECH01</t>
  </si>
  <si>
    <t>Neogen Chemicals Limited</t>
  </si>
  <si>
    <t>INE136S01016</t>
  </si>
  <si>
    <t>CANH02</t>
  </si>
  <si>
    <t>Can Fin Homes Limited</t>
  </si>
  <si>
    <t>INE477A01020</t>
  </si>
  <si>
    <t>MYCE01</t>
  </si>
  <si>
    <t>HeidelbergCement India Limited</t>
  </si>
  <si>
    <t>INE578A01017</t>
  </si>
  <si>
    <t>ICII01</t>
  </si>
  <si>
    <t>Akzo Nobel India Limited</t>
  </si>
  <si>
    <t>INE133A01011</t>
  </si>
  <si>
    <t>DENI02</t>
  </si>
  <si>
    <t>Deepak Nitrite Limited</t>
  </si>
  <si>
    <t>INE288B01029</t>
  </si>
  <si>
    <t>CDSL01</t>
  </si>
  <si>
    <t>Central Depository Services (India) Limited</t>
  </si>
  <si>
    <t>INE736A01011</t>
  </si>
  <si>
    <t>BLUS03</t>
  </si>
  <si>
    <t>Blue Star Limited</t>
  </si>
  <si>
    <t>INE472A01039</t>
  </si>
  <si>
    <t>RAKH02</t>
  </si>
  <si>
    <t>Radico Khaitan Limited</t>
  </si>
  <si>
    <t>INE944F01028</t>
  </si>
  <si>
    <t>ICEM01</t>
  </si>
  <si>
    <t>The India Cements Limited</t>
  </si>
  <si>
    <t>INE383A01012</t>
  </si>
  <si>
    <t>SUBL02</t>
  </si>
  <si>
    <t>Subros Limited</t>
  </si>
  <si>
    <t>INE287B01021</t>
  </si>
  <si>
    <t>IMIN01</t>
  </si>
  <si>
    <t>Indiamart Intermesh Limited</t>
  </si>
  <si>
    <t>INE933S01016</t>
  </si>
  <si>
    <t>SOKO03</t>
  </si>
  <si>
    <t>Jtekt India Limited</t>
  </si>
  <si>
    <t>INE643A01035</t>
  </si>
  <si>
    <t>TCIE01</t>
  </si>
  <si>
    <t>TCI Express Limited</t>
  </si>
  <si>
    <t>INE586V01016</t>
  </si>
  <si>
    <t>REHO01</t>
  </si>
  <si>
    <t>Repco Home Finance Limited</t>
  </si>
  <si>
    <t>INE612J01015</t>
  </si>
  <si>
    <t>THYR01</t>
  </si>
  <si>
    <t>Thyrocare Technologies Limited</t>
  </si>
  <si>
    <t>INE594H01019</t>
  </si>
  <si>
    <t>MCEX01</t>
  </si>
  <si>
    <t>Multi Commodity Exchange of India Limited</t>
  </si>
  <si>
    <t>INE745G01035</t>
  </si>
  <si>
    <t>BOI AXA OVERNIGHT FUND</t>
  </si>
  <si>
    <t>REP_24521</t>
  </si>
  <si>
    <t>Market/Fair Value (Rs. in Lacs)</t>
  </si>
  <si>
    <t>% to Net Assets</t>
  </si>
  <si>
    <t>8% Kwality Limited (30/06/2022) ** #</t>
  </si>
  <si>
    <t>**  Non Traded Security</t>
  </si>
  <si>
    <t>10.70% Dewan Housing Finance Corporation Limited (05/02/2021) **</t>
  </si>
  <si>
    <t>REPO</t>
  </si>
  <si>
    <t>Direct Plan - Daily Dividend</t>
  </si>
  <si>
    <t>Direct Plan - Growth</t>
  </si>
  <si>
    <t>Direct Plan - Weekly Dividend</t>
  </si>
  <si>
    <t>Regular Plan - Daily Dividend</t>
  </si>
  <si>
    <t>Regular Plan - Growth</t>
  </si>
  <si>
    <t>Regular Plan - Weekly Dividend</t>
  </si>
  <si>
    <t>Direct Plan - Bonus</t>
  </si>
  <si>
    <t>Regular Plan - Bonus</t>
  </si>
  <si>
    <t>Regular Plan - Regular Dividend</t>
  </si>
  <si>
    <t>Regular Plan - Quarterly Dividend</t>
  </si>
  <si>
    <t>Direct Plan - Regular Dividend</t>
  </si>
  <si>
    <t>Direct Plan-Growth</t>
  </si>
  <si>
    <t>Direct Plan - Quarterly Dividend</t>
  </si>
  <si>
    <t>Eco Plan - Bonus</t>
  </si>
  <si>
    <t>Eco Plan - Regular Dividend</t>
  </si>
  <si>
    <t>Eco Plan - Growth</t>
  </si>
  <si>
    <t>Eco Plan - Quarterly Dividend</t>
  </si>
  <si>
    <t>Instances of deviation in valuation</t>
  </si>
  <si>
    <t>Disclosures regarding the detailed rationale along with other details as required under Clause 2.1.4 of SEBI Circular no. SEBI/HO/IMD/DF4/CIR/P/2019/41 dated March 22, 2019, are available at below mentioned link :</t>
  </si>
  <si>
    <t>Securities is in Default beyond its maturity date</t>
  </si>
  <si>
    <t>Name of Security</t>
  </si>
  <si>
    <t xml:space="preserve">Value of security including interest amount (considered under net receivables) </t>
  </si>
  <si>
    <t>Total amount due  (Principal and Interest)</t>
  </si>
  <si>
    <t>6%Coffee Day Nat Res Pvt Ltd (MD23/12/19)P/C241217</t>
  </si>
  <si>
    <t>INE634N07075</t>
  </si>
  <si>
    <t>Direct Plan - Monthly Dividend</t>
  </si>
  <si>
    <t>Regular Plan - Monthly Dividend</t>
  </si>
  <si>
    <t>9.1% Dewan Hs Fin Corp Ltd NCD Ser IV (16/08/2019)</t>
  </si>
  <si>
    <t>INE202B07HQ0</t>
  </si>
  <si>
    <t>Direct Plan - Annual Dividend</t>
  </si>
  <si>
    <t>Eco Plan - Monthly Dividend</t>
  </si>
  <si>
    <t>Regular Plan - Annual Dividend</t>
  </si>
  <si>
    <t>Direct Plan - Dividend</t>
  </si>
  <si>
    <t>Eco Plan - Dividend</t>
  </si>
  <si>
    <t>Regular Plan - Dividend</t>
  </si>
  <si>
    <t>Regular Growth</t>
  </si>
  <si>
    <t>Regular Quarterly Dividend</t>
  </si>
  <si>
    <t>Direct Regular Dividend</t>
  </si>
  <si>
    <t>Direct Growth</t>
  </si>
  <si>
    <t>Direct Quarterly Dividend</t>
  </si>
  <si>
    <t>Regular Dividend</t>
  </si>
  <si>
    <t>Direct Plan Dividend</t>
  </si>
  <si>
    <t>Direct Plan Growth</t>
  </si>
  <si>
    <t>Regular Plan Dividend</t>
  </si>
  <si>
    <t>Regular Plan Growth</t>
  </si>
  <si>
    <t>IL&amp;FS Ltd CP (MD 29/10/2018)</t>
  </si>
  <si>
    <t>INE871D14KF1</t>
  </si>
  <si>
    <t>Avantha Holding Ltd ZCB Unsec(MD 06/07/19)P/C6/01</t>
  </si>
  <si>
    <t>INE785J08055</t>
  </si>
  <si>
    <t>Avantha Holding Ltd ZCB Secure(MD 06/07/19)P/C6/01</t>
  </si>
  <si>
    <t>INE785J07123</t>
  </si>
  <si>
    <t>Direct Plan</t>
  </si>
  <si>
    <t>Regular Plan</t>
  </si>
  <si>
    <t>Direct Plan Monthly Dividend</t>
  </si>
  <si>
    <t>Direct Plan Quarterly Dividend</t>
  </si>
  <si>
    <t>Direct Plan Annual Dividend</t>
  </si>
  <si>
    <t>Regular Plan Monthly Dividend</t>
  </si>
  <si>
    <t>Regular Plan Quarterly Dividend</t>
  </si>
  <si>
    <t>Regular Plan Annual Dividend</t>
  </si>
  <si>
    <t>NAV ( as at 31 May 2020, in Rs.)</t>
  </si>
  <si>
    <t>NAV ( as at 29 May 2020, in Rs.)</t>
  </si>
  <si>
    <t>IND A1+</t>
  </si>
  <si>
    <t>IND AA+</t>
  </si>
  <si>
    <t>-</t>
  </si>
  <si>
    <t>https://boiaxamf.com/docs/default-source/reports/regulatory-disclosures/rationale-for-deviation-29-05-20.pdf</t>
  </si>
  <si>
    <t>% to Net Asset as on May 31, 2020</t>
  </si>
  <si>
    <t>INVIT</t>
  </si>
  <si>
    <t>InvIT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</si>
</sst>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#,##0.00;\(#,##0.00\)"/>
    <numFmt numFmtId="165" formatCode="#,##0.00%;\(#,##0.00\)%"/>
    <numFmt numFmtId="166" formatCode="#,##0.00%"/>
    <numFmt numFmtId="167" formatCode="dd\-mmm\-yyyy"/>
    <numFmt numFmtId="168" formatCode="#,##0.0000"/>
    <numFmt numFmtId="169" formatCode="_-* #,##0.00_-;\-* #,##0.00_-;_-* &quot;-&quot;??_-;_-@_-"/>
    <numFmt numFmtId="170" formatCode="_-* #,##0_-;\-* #,##0_-;_-* &quot;-&quot;??_-;_-@_-"/>
  </numFmts>
  <fonts count="18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b/>
      <sz val="9"/>
      <name val="Arial"/>
      <family val="2"/>
    </font>
    <font>
      <sz val="9"/>
      <color indexed="72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9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72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ont="0" applyFill="0" applyBorder="0" applyAlignment="0" applyProtection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75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6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3" fillId="0" borderId="11" xfId="0" applyNumberFormat="1" applyFont="1" applyFill="1" applyBorder="1" applyAlignment="1" applyProtection="1">
      <alignment horizontal="left" vertical="top" wrapText="1"/>
    </xf>
    <xf numFmtId="164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3" fillId="0" borderId="6" xfId="0" applyNumberFormat="1" applyFont="1" applyFill="1" applyBorder="1" applyAlignment="1" applyProtection="1">
      <alignment horizontal="righ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left" vertical="top" wrapText="1"/>
    </xf>
    <xf numFmtId="0" fontId="7" fillId="0" borderId="4" xfId="0" applyNumberFormat="1" applyFont="1" applyFill="1" applyBorder="1" applyAlignment="1" applyProtection="1">
      <alignment horizontal="left" vertical="top" wrapText="1"/>
    </xf>
    <xf numFmtId="0" fontId="8" fillId="0" borderId="4" xfId="0" applyNumberFormat="1" applyFont="1" applyFill="1" applyBorder="1" applyAlignment="1" applyProtection="1">
      <alignment horizontal="left" vertical="top" wrapText="1"/>
    </xf>
    <xf numFmtId="167" fontId="11" fillId="0" borderId="20" xfId="0" applyNumberFormat="1" applyFont="1" applyFill="1" applyBorder="1" applyProtection="1"/>
    <xf numFmtId="168" fontId="12" fillId="0" borderId="21" xfId="0" applyNumberFormat="1" applyFont="1" applyFill="1" applyBorder="1" applyAlignment="1" applyProtection="1">
      <alignment horizontal="right"/>
    </xf>
    <xf numFmtId="167" fontId="11" fillId="0" borderId="22" xfId="0" applyNumberFormat="1" applyFont="1" applyFill="1" applyBorder="1" applyProtection="1"/>
    <xf numFmtId="168" fontId="12" fillId="0" borderId="23" xfId="0" applyNumberFormat="1" applyFont="1" applyFill="1" applyBorder="1" applyAlignment="1" applyProtection="1">
      <alignment horizontal="right"/>
    </xf>
    <xf numFmtId="0" fontId="13" fillId="0" borderId="0" xfId="0" applyFont="1" applyAlignment="1">
      <alignment vertical="center"/>
    </xf>
    <xf numFmtId="0" fontId="15" fillId="0" borderId="0" xfId="1" applyNumberFormat="1" applyFill="1" applyBorder="1" applyAlignment="1"/>
    <xf numFmtId="0" fontId="13" fillId="0" borderId="0" xfId="2" applyFont="1" applyAlignment="1">
      <alignment vertical="center"/>
    </xf>
    <xf numFmtId="0" fontId="14" fillId="0" borderId="0" xfId="2" applyNumberFormat="1" applyFont="1" applyFill="1" applyBorder="1" applyAlignment="1"/>
    <xf numFmtId="0" fontId="9" fillId="0" borderId="24" xfId="2" applyFont="1" applyFill="1" applyBorder="1" applyAlignment="1">
      <alignment vertical="center"/>
    </xf>
    <xf numFmtId="0" fontId="9" fillId="0" borderId="24" xfId="2" applyFont="1" applyFill="1" applyBorder="1" applyAlignment="1">
      <alignment horizontal="center" vertical="center" wrapText="1"/>
    </xf>
    <xf numFmtId="0" fontId="14" fillId="0" borderId="24" xfId="2" applyFont="1" applyFill="1" applyBorder="1"/>
    <xf numFmtId="0" fontId="14" fillId="0" borderId="24" xfId="2" applyFill="1" applyBorder="1"/>
    <xf numFmtId="4" fontId="14" fillId="0" borderId="24" xfId="2" applyNumberFormat="1" applyBorder="1"/>
    <xf numFmtId="10" fontId="14" fillId="0" borderId="24" xfId="3" applyNumberFormat="1" applyFont="1" applyFill="1" applyBorder="1"/>
    <xf numFmtId="169" fontId="14" fillId="0" borderId="24" xfId="4" applyNumberFormat="1" applyFont="1" applyFill="1" applyBorder="1"/>
    <xf numFmtId="0" fontId="0" fillId="0" borderId="0" xfId="0" applyFill="1" applyBorder="1"/>
    <xf numFmtId="170" fontId="0" fillId="0" borderId="0" xfId="4" applyNumberFormat="1" applyFont="1" applyFill="1" applyBorder="1"/>
    <xf numFmtId="10" fontId="0" fillId="0" borderId="0" xfId="3" applyNumberFormat="1" applyFont="1" applyFill="1" applyBorder="1"/>
    <xf numFmtId="0" fontId="14" fillId="0" borderId="0" xfId="0" applyNumberFormat="1" applyFont="1" applyFill="1" applyBorder="1" applyAlignment="1"/>
    <xf numFmtId="43" fontId="1" fillId="0" borderId="0" xfId="0" applyNumberFormat="1" applyFont="1" applyFill="1" applyBorder="1" applyAlignment="1" applyProtection="1">
      <alignment horizontal="left" vertical="top" wrapText="1"/>
    </xf>
    <xf numFmtId="0" fontId="16" fillId="0" borderId="0" xfId="0" applyNumberFormat="1" applyFont="1" applyFill="1" applyBorder="1" applyAlignment="1" applyProtection="1">
      <alignment horizontal="left" vertical="top" wrapText="1"/>
    </xf>
    <xf numFmtId="9" fontId="1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/>
    <xf numFmtId="170" fontId="14" fillId="0" borderId="24" xfId="4" applyNumberFormat="1" applyFont="1" applyFill="1" applyBorder="1"/>
    <xf numFmtId="4" fontId="0" fillId="0" borderId="0" xfId="0" applyNumberFormat="1" applyFont="1" applyFill="1" applyBorder="1" applyAlignment="1"/>
    <xf numFmtId="10" fontId="0" fillId="0" borderId="0" xfId="0" applyNumberFormat="1" applyFont="1" applyFill="1" applyBorder="1" applyAlignment="1"/>
    <xf numFmtId="0" fontId="15" fillId="0" borderId="0" xfId="1" applyAlignment="1">
      <alignment vertical="center"/>
    </xf>
    <xf numFmtId="0" fontId="14" fillId="0" borderId="0" xfId="0" applyFont="1" applyFill="1" applyBorder="1"/>
    <xf numFmtId="167" fontId="11" fillId="0" borderId="25" xfId="0" applyNumberFormat="1" applyFont="1" applyFill="1" applyBorder="1" applyProtection="1"/>
    <xf numFmtId="168" fontId="12" fillId="0" borderId="26" xfId="0" applyNumberFormat="1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left" vertical="top" wrapText="1"/>
    </xf>
    <xf numFmtId="10" fontId="1" fillId="0" borderId="0" xfId="0" applyNumberFormat="1" applyFont="1" applyFill="1" applyBorder="1" applyAlignment="1" applyProtection="1">
      <alignment horizontal="left" vertical="top" wrapText="1"/>
    </xf>
    <xf numFmtId="0" fontId="17" fillId="0" borderId="4" xfId="0" applyNumberFormat="1" applyFont="1" applyFill="1" applyBorder="1" applyAlignment="1" applyProtection="1">
      <alignment horizontal="left" vertical="top" wrapText="1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5">
    <cellStyle name="Comma 2" xfId="4"/>
    <cellStyle name="Hyperlink" xfId="1" builtinId="8"/>
    <cellStyle name="Normal" xfId="0" builtinId="0"/>
    <cellStyle name="Normal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boiaxamf.com/docs/default-source/reports/regulatory-disclosures/rationale-for-deviation-29-05-20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oiaxamf.com/docs/default-source/reports/regulatory-disclosures/rationale-for-deviation-29-05-20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oiaxamf.com/docs/default-source/reports/regulatory-disclosures/rationale-for-deviation-29-05-20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boiaxamf.com/docs/default-source/reports/regulatory-disclosures/rationale-for-deviation-29-05-20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boiaxamf.com/docs/default-source/reports/regulatory-disclosures/rationale-for-deviation-29-05-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>
      <selection activeCell="B1" sqref="B1"/>
    </sheetView>
  </sheetViews>
  <sheetFormatPr defaultRowHeight="12.75"/>
  <cols>
    <col min="1" max="1" width="3.140625" customWidth="1"/>
    <col min="2" max="2" width="47.85546875" customWidth="1"/>
    <col min="3" max="3" width="13.5703125" bestFit="1" customWidth="1"/>
    <col min="4" max="4" width="11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893</v>
      </c>
      <c r="G4" s="9" t="s">
        <v>894</v>
      </c>
    </row>
    <row r="5" spans="1:7" ht="12.95" customHeight="1">
      <c r="A5" s="1"/>
      <c r="B5" s="10" t="s">
        <v>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9</v>
      </c>
      <c r="B7" s="70" t="s">
        <v>10</v>
      </c>
      <c r="C7" s="11" t="s">
        <v>11</v>
      </c>
      <c r="D7" s="11" t="s">
        <v>960</v>
      </c>
      <c r="E7" s="16">
        <v>2500000</v>
      </c>
      <c r="F7" s="17">
        <v>2500</v>
      </c>
      <c r="G7" s="18">
        <v>6.3200000000000006E-2</v>
      </c>
    </row>
    <row r="8" spans="1:7" ht="12.95" customHeight="1">
      <c r="A8" s="14" t="s">
        <v>12</v>
      </c>
      <c r="B8" s="70" t="s">
        <v>13</v>
      </c>
      <c r="C8" s="11" t="s">
        <v>14</v>
      </c>
      <c r="D8" s="11" t="s">
        <v>960</v>
      </c>
      <c r="E8" s="16">
        <v>2500000</v>
      </c>
      <c r="F8" s="17">
        <v>2500</v>
      </c>
      <c r="G8" s="18">
        <v>6.3200000000000006E-2</v>
      </c>
    </row>
    <row r="9" spans="1:7" ht="12.95" customHeight="1">
      <c r="A9" s="14" t="s">
        <v>15</v>
      </c>
      <c r="B9" s="70" t="s">
        <v>16</v>
      </c>
      <c r="C9" s="11" t="s">
        <v>17</v>
      </c>
      <c r="D9" s="11" t="s">
        <v>18</v>
      </c>
      <c r="E9" s="16">
        <v>2500000</v>
      </c>
      <c r="F9" s="17">
        <v>2499.2199999999998</v>
      </c>
      <c r="G9" s="18">
        <v>6.3200000000000006E-2</v>
      </c>
    </row>
    <row r="10" spans="1:7" ht="12.95" customHeight="1">
      <c r="A10" s="14" t="s">
        <v>19</v>
      </c>
      <c r="B10" s="15" t="s">
        <v>20</v>
      </c>
      <c r="C10" s="11" t="s">
        <v>21</v>
      </c>
      <c r="D10" s="11" t="s">
        <v>22</v>
      </c>
      <c r="E10" s="16">
        <v>2500000</v>
      </c>
      <c r="F10" s="17">
        <v>2497.33</v>
      </c>
      <c r="G10" s="18">
        <v>6.3100000000000003E-2</v>
      </c>
    </row>
    <row r="11" spans="1:7" ht="12.95" customHeight="1">
      <c r="A11" s="14" t="s">
        <v>23</v>
      </c>
      <c r="B11" s="15" t="s">
        <v>24</v>
      </c>
      <c r="C11" s="11" t="s">
        <v>25</v>
      </c>
      <c r="D11" s="11" t="s">
        <v>22</v>
      </c>
      <c r="E11" s="16">
        <v>2500000</v>
      </c>
      <c r="F11" s="17">
        <v>2495.27</v>
      </c>
      <c r="G11" s="18">
        <v>6.3100000000000003E-2</v>
      </c>
    </row>
    <row r="12" spans="1:7" ht="12.95" customHeight="1">
      <c r="A12" s="1"/>
      <c r="B12" s="10" t="s">
        <v>26</v>
      </c>
      <c r="C12" s="11" t="s">
        <v>1</v>
      </c>
      <c r="D12" s="11" t="s">
        <v>1</v>
      </c>
      <c r="E12" s="11" t="s">
        <v>1</v>
      </c>
      <c r="F12" s="19">
        <v>12491.82</v>
      </c>
      <c r="G12" s="20">
        <v>0.31580000000000003</v>
      </c>
    </row>
    <row r="13" spans="1:7" ht="12.95" customHeight="1">
      <c r="A13" s="1"/>
      <c r="B13" s="10" t="s">
        <v>27</v>
      </c>
      <c r="C13" s="11" t="s">
        <v>1</v>
      </c>
      <c r="D13" s="11" t="s">
        <v>1</v>
      </c>
      <c r="E13" s="11" t="s">
        <v>1</v>
      </c>
      <c r="F13" s="1"/>
      <c r="G13" s="13" t="s">
        <v>1</v>
      </c>
    </row>
    <row r="14" spans="1:7" ht="12.95" customHeight="1">
      <c r="A14" s="14" t="s">
        <v>28</v>
      </c>
      <c r="B14" s="15" t="s">
        <v>29</v>
      </c>
      <c r="C14" s="11" t="s">
        <v>30</v>
      </c>
      <c r="D14" s="11" t="s">
        <v>18</v>
      </c>
      <c r="E14" s="16">
        <v>2500000</v>
      </c>
      <c r="F14" s="17">
        <v>2490.12</v>
      </c>
      <c r="G14" s="18">
        <v>6.2899999999999998E-2</v>
      </c>
    </row>
    <row r="15" spans="1:7" ht="12.95" customHeight="1">
      <c r="A15" s="14" t="s">
        <v>31</v>
      </c>
      <c r="B15" s="15" t="s">
        <v>32</v>
      </c>
      <c r="C15" s="11" t="s">
        <v>33</v>
      </c>
      <c r="D15" s="11" t="s">
        <v>34</v>
      </c>
      <c r="E15" s="16">
        <v>2500000</v>
      </c>
      <c r="F15" s="17">
        <v>2485.98</v>
      </c>
      <c r="G15" s="18">
        <v>6.2799999999999995E-2</v>
      </c>
    </row>
    <row r="16" spans="1:7" ht="12.95" customHeight="1">
      <c r="A16" s="14" t="s">
        <v>35</v>
      </c>
      <c r="B16" s="15" t="s">
        <v>36</v>
      </c>
      <c r="C16" s="11" t="s">
        <v>37</v>
      </c>
      <c r="D16" s="11" t="s">
        <v>22</v>
      </c>
      <c r="E16" s="16">
        <v>2500000</v>
      </c>
      <c r="F16" s="17">
        <v>2485.44</v>
      </c>
      <c r="G16" s="18">
        <v>6.2799999999999995E-2</v>
      </c>
    </row>
    <row r="17" spans="1:7" ht="12.95" customHeight="1">
      <c r="A17" s="14" t="s">
        <v>38</v>
      </c>
      <c r="B17" s="15" t="s">
        <v>39</v>
      </c>
      <c r="C17" s="11" t="s">
        <v>40</v>
      </c>
      <c r="D17" s="11" t="s">
        <v>34</v>
      </c>
      <c r="E17" s="16">
        <v>2500000</v>
      </c>
      <c r="F17" s="17">
        <v>2484.9</v>
      </c>
      <c r="G17" s="18">
        <v>6.2799999999999995E-2</v>
      </c>
    </row>
    <row r="18" spans="1:7" ht="12.95" customHeight="1">
      <c r="A18" s="14" t="s">
        <v>41</v>
      </c>
      <c r="B18" s="15" t="s">
        <v>42</v>
      </c>
      <c r="C18" s="11" t="s">
        <v>43</v>
      </c>
      <c r="D18" s="11" t="s">
        <v>34</v>
      </c>
      <c r="E18" s="16">
        <v>2500000</v>
      </c>
      <c r="F18" s="17">
        <v>2480.13</v>
      </c>
      <c r="G18" s="18">
        <v>6.2700000000000006E-2</v>
      </c>
    </row>
    <row r="19" spans="1:7" ht="12.95" customHeight="1">
      <c r="A19" s="14" t="s">
        <v>44</v>
      </c>
      <c r="B19" s="15" t="s">
        <v>45</v>
      </c>
      <c r="C19" s="11" t="s">
        <v>46</v>
      </c>
      <c r="D19" s="11" t="s">
        <v>34</v>
      </c>
      <c r="E19" s="16">
        <v>2500000</v>
      </c>
      <c r="F19" s="17">
        <v>2477.5300000000002</v>
      </c>
      <c r="G19" s="18">
        <v>6.2600000000000003E-2</v>
      </c>
    </row>
    <row r="20" spans="1:7" ht="12.95" customHeight="1">
      <c r="A20" s="1"/>
      <c r="B20" s="10" t="s">
        <v>26</v>
      </c>
      <c r="C20" s="11" t="s">
        <v>1</v>
      </c>
      <c r="D20" s="11" t="s">
        <v>1</v>
      </c>
      <c r="E20" s="11" t="s">
        <v>1</v>
      </c>
      <c r="F20" s="19">
        <v>14904.1</v>
      </c>
      <c r="G20" s="20">
        <v>0.37659999999999999</v>
      </c>
    </row>
    <row r="21" spans="1:7" ht="12.95" customHeight="1">
      <c r="A21" s="1"/>
      <c r="B21" s="10" t="s">
        <v>47</v>
      </c>
      <c r="C21" s="11" t="s">
        <v>1</v>
      </c>
      <c r="D21" s="11" t="s">
        <v>1</v>
      </c>
      <c r="E21" s="11" t="s">
        <v>1</v>
      </c>
      <c r="F21" s="1"/>
      <c r="G21" s="13" t="s">
        <v>1</v>
      </c>
    </row>
    <row r="22" spans="1:7" ht="12.95" customHeight="1">
      <c r="A22" s="14" t="s">
        <v>48</v>
      </c>
      <c r="B22" s="15" t="s">
        <v>49</v>
      </c>
      <c r="C22" s="11" t="s">
        <v>50</v>
      </c>
      <c r="D22" s="11" t="s">
        <v>51</v>
      </c>
      <c r="E22" s="16">
        <v>7000000</v>
      </c>
      <c r="F22" s="17">
        <v>6950.15</v>
      </c>
      <c r="G22" s="18">
        <v>0.1757</v>
      </c>
    </row>
    <row r="23" spans="1:7" ht="12.95" customHeight="1">
      <c r="A23" s="14" t="s">
        <v>52</v>
      </c>
      <c r="B23" s="15" t="s">
        <v>53</v>
      </c>
      <c r="C23" s="11" t="s">
        <v>54</v>
      </c>
      <c r="D23" s="11" t="s">
        <v>51</v>
      </c>
      <c r="E23" s="16">
        <v>4000000</v>
      </c>
      <c r="F23" s="17">
        <v>3976.57</v>
      </c>
      <c r="G23" s="18">
        <v>0.10050000000000001</v>
      </c>
    </row>
    <row r="24" spans="1:7" ht="12.95" customHeight="1">
      <c r="A24" s="14" t="s">
        <v>55</v>
      </c>
      <c r="B24" s="15" t="s">
        <v>56</v>
      </c>
      <c r="C24" s="11" t="s">
        <v>57</v>
      </c>
      <c r="D24" s="11" t="s">
        <v>51</v>
      </c>
      <c r="E24" s="16">
        <v>2500000</v>
      </c>
      <c r="F24" s="17">
        <v>2495.2600000000002</v>
      </c>
      <c r="G24" s="18">
        <v>6.3100000000000003E-2</v>
      </c>
    </row>
    <row r="25" spans="1:7" ht="12.95" customHeight="1">
      <c r="A25" s="14" t="s">
        <v>58</v>
      </c>
      <c r="B25" s="15" t="s">
        <v>59</v>
      </c>
      <c r="C25" s="11" t="s">
        <v>60</v>
      </c>
      <c r="D25" s="11" t="s">
        <v>51</v>
      </c>
      <c r="E25" s="16">
        <v>2500000</v>
      </c>
      <c r="F25" s="17">
        <v>2484.0500000000002</v>
      </c>
      <c r="G25" s="18">
        <v>6.2799999999999995E-2</v>
      </c>
    </row>
    <row r="26" spans="1:7" ht="12.95" customHeight="1">
      <c r="A26" s="1"/>
      <c r="B26" s="10" t="s">
        <v>26</v>
      </c>
      <c r="C26" s="11" t="s">
        <v>1</v>
      </c>
      <c r="D26" s="11" t="s">
        <v>1</v>
      </c>
      <c r="E26" s="11" t="s">
        <v>1</v>
      </c>
      <c r="F26" s="19">
        <v>15906.03</v>
      </c>
      <c r="G26" s="20">
        <v>0.40210000000000001</v>
      </c>
    </row>
    <row r="27" spans="1:7" ht="12.95" customHeight="1">
      <c r="A27" s="1"/>
      <c r="B27" s="21" t="s">
        <v>61</v>
      </c>
      <c r="C27" s="22" t="s">
        <v>1</v>
      </c>
      <c r="D27" s="23" t="s">
        <v>1</v>
      </c>
      <c r="E27" s="22" t="s">
        <v>1</v>
      </c>
      <c r="F27" s="19">
        <v>43301.95</v>
      </c>
      <c r="G27" s="20">
        <v>1.0945</v>
      </c>
    </row>
    <row r="28" spans="1:7" ht="12.95" customHeight="1">
      <c r="A28" s="1"/>
      <c r="B28" s="10" t="s">
        <v>62</v>
      </c>
      <c r="C28" s="11" t="s">
        <v>1</v>
      </c>
      <c r="D28" s="11" t="s">
        <v>1</v>
      </c>
      <c r="E28" s="11" t="s">
        <v>1</v>
      </c>
      <c r="F28" s="1"/>
      <c r="G28" s="13" t="s">
        <v>1</v>
      </c>
    </row>
    <row r="29" spans="1:7" ht="12.95" customHeight="1">
      <c r="A29" s="14" t="s">
        <v>63</v>
      </c>
      <c r="B29" s="36" t="s">
        <v>898</v>
      </c>
      <c r="C29" s="11" t="s">
        <v>1</v>
      </c>
      <c r="D29" s="11" t="s">
        <v>65</v>
      </c>
      <c r="E29" s="16"/>
      <c r="F29" s="17">
        <v>893.76</v>
      </c>
      <c r="G29" s="18">
        <v>2.2599999999999999E-2</v>
      </c>
    </row>
    <row r="30" spans="1:7" ht="12.95" customHeight="1">
      <c r="A30" s="14" t="s">
        <v>66</v>
      </c>
      <c r="B30" s="15" t="s">
        <v>64</v>
      </c>
      <c r="C30" s="11" t="s">
        <v>1</v>
      </c>
      <c r="D30" s="11" t="s">
        <v>65</v>
      </c>
      <c r="E30" s="16"/>
      <c r="F30" s="17">
        <v>152.19999999999999</v>
      </c>
      <c r="G30" s="18">
        <v>3.8E-3</v>
      </c>
    </row>
    <row r="31" spans="1:7" ht="12.95" customHeight="1">
      <c r="A31" s="1"/>
      <c r="B31" s="10" t="s">
        <v>26</v>
      </c>
      <c r="C31" s="11" t="s">
        <v>1</v>
      </c>
      <c r="D31" s="11" t="s">
        <v>1</v>
      </c>
      <c r="E31" s="11" t="s">
        <v>1</v>
      </c>
      <c r="F31" s="19">
        <v>1045.96</v>
      </c>
      <c r="G31" s="20">
        <v>2.64E-2</v>
      </c>
    </row>
    <row r="32" spans="1:7" ht="12.95" customHeight="1">
      <c r="A32" s="1"/>
      <c r="B32" s="21" t="s">
        <v>61</v>
      </c>
      <c r="C32" s="22" t="s">
        <v>1</v>
      </c>
      <c r="D32" s="23" t="s">
        <v>1</v>
      </c>
      <c r="E32" s="22" t="s">
        <v>1</v>
      </c>
      <c r="F32" s="19">
        <v>1045.96</v>
      </c>
      <c r="G32" s="20">
        <v>2.64E-2</v>
      </c>
    </row>
    <row r="33" spans="1:7" ht="12.95" customHeight="1">
      <c r="A33" s="1"/>
      <c r="B33" s="21" t="s">
        <v>67</v>
      </c>
      <c r="C33" s="11" t="s">
        <v>1</v>
      </c>
      <c r="D33" s="23" t="s">
        <v>1</v>
      </c>
      <c r="E33" s="11" t="s">
        <v>1</v>
      </c>
      <c r="F33" s="24">
        <v>-4788.57</v>
      </c>
      <c r="G33" s="20">
        <v>-0.12089999999999999</v>
      </c>
    </row>
    <row r="34" spans="1:7" ht="12.95" customHeight="1" thickBot="1">
      <c r="A34" s="1"/>
      <c r="B34" s="25" t="s">
        <v>68</v>
      </c>
      <c r="C34" s="26" t="s">
        <v>1</v>
      </c>
      <c r="D34" s="26" t="s">
        <v>1</v>
      </c>
      <c r="E34" s="26" t="s">
        <v>1</v>
      </c>
      <c r="F34" s="27">
        <v>39559.339999999997</v>
      </c>
      <c r="G34" s="28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65</v>
      </c>
      <c r="C36" s="1"/>
      <c r="D36" s="1"/>
      <c r="E36" s="1"/>
      <c r="F36" s="1"/>
      <c r="G36" s="1"/>
    </row>
    <row r="37" spans="1:7" ht="12.95" customHeight="1">
      <c r="A37" s="1"/>
      <c r="B37" s="2" t="s">
        <v>896</v>
      </c>
      <c r="C37" s="1"/>
      <c r="D37" s="1"/>
      <c r="E37" s="1"/>
      <c r="F37" s="1"/>
      <c r="G37" s="1"/>
    </row>
    <row r="38" spans="1:7" ht="12.95" customHeight="1">
      <c r="A38" s="1"/>
      <c r="B38" s="2" t="s">
        <v>69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 thickBot="1">
      <c r="A40" s="1"/>
      <c r="B40" s="2" t="s">
        <v>1</v>
      </c>
      <c r="C40" s="1"/>
      <c r="D40" s="1"/>
      <c r="E40" s="1"/>
      <c r="F40" s="1"/>
      <c r="G40" s="1"/>
    </row>
    <row r="41" spans="1:7">
      <c r="B41" s="71" t="s">
        <v>958</v>
      </c>
      <c r="C41" s="72"/>
    </row>
    <row r="42" spans="1:7">
      <c r="B42" s="37" t="s">
        <v>899</v>
      </c>
      <c r="C42" s="38">
        <v>1002.6482999999999</v>
      </c>
    </row>
    <row r="43" spans="1:7">
      <c r="B43" s="37" t="s">
        <v>900</v>
      </c>
      <c r="C43" s="38">
        <v>2304.5727000000002</v>
      </c>
    </row>
    <row r="44" spans="1:7">
      <c r="B44" s="37" t="s">
        <v>901</v>
      </c>
      <c r="C44" s="38">
        <v>1061.8807999999999</v>
      </c>
    </row>
    <row r="45" spans="1:7">
      <c r="B45" s="37" t="s">
        <v>902</v>
      </c>
      <c r="C45" s="38">
        <v>1002.1069</v>
      </c>
    </row>
    <row r="46" spans="1:7">
      <c r="B46" s="37" t="s">
        <v>903</v>
      </c>
      <c r="C46" s="38">
        <v>2288.3807000000002</v>
      </c>
    </row>
    <row r="47" spans="1:7" ht="13.5" thickBot="1">
      <c r="B47" s="39" t="s">
        <v>904</v>
      </c>
      <c r="C47" s="40">
        <v>1001.6115</v>
      </c>
    </row>
  </sheetData>
  <mergeCells count="1">
    <mergeCell ref="B41:C41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zoomScaleNormal="100" workbookViewId="0">
      <selection activeCell="B20" sqref="B20"/>
    </sheetView>
  </sheetViews>
  <sheetFormatPr defaultRowHeight="12.75"/>
  <cols>
    <col min="1" max="1" width="3.140625" customWidth="1"/>
    <col min="2" max="2" width="49" bestFit="1" customWidth="1"/>
    <col min="3" max="3" width="13.5703125" bestFit="1" customWidth="1"/>
    <col min="4" max="4" width="40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634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331</v>
      </c>
      <c r="E4" s="8" t="s">
        <v>6</v>
      </c>
      <c r="F4" s="8" t="s">
        <v>893</v>
      </c>
      <c r="G4" s="9" t="s">
        <v>894</v>
      </c>
    </row>
    <row r="5" spans="1:7" ht="12.95" customHeight="1">
      <c r="A5" s="1"/>
      <c r="B5" s="10" t="s">
        <v>98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99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244</v>
      </c>
      <c r="B7" s="15" t="s">
        <v>245</v>
      </c>
      <c r="C7" s="11" t="s">
        <v>246</v>
      </c>
      <c r="D7" s="11" t="s">
        <v>150</v>
      </c>
      <c r="E7" s="16">
        <v>116000</v>
      </c>
      <c r="F7" s="17">
        <v>1816.1</v>
      </c>
      <c r="G7" s="18">
        <v>6.2600000000000003E-2</v>
      </c>
    </row>
    <row r="8" spans="1:7" ht="12.95" customHeight="1">
      <c r="A8" s="14" t="s">
        <v>366</v>
      </c>
      <c r="B8" s="15" t="s">
        <v>367</v>
      </c>
      <c r="C8" s="11" t="s">
        <v>368</v>
      </c>
      <c r="D8" s="11" t="s">
        <v>119</v>
      </c>
      <c r="E8" s="16">
        <v>8408</v>
      </c>
      <c r="F8" s="17">
        <v>1406.1</v>
      </c>
      <c r="G8" s="18">
        <v>4.8399999999999999E-2</v>
      </c>
    </row>
    <row r="9" spans="1:7" ht="12.95" customHeight="1">
      <c r="A9" s="14" t="s">
        <v>341</v>
      </c>
      <c r="B9" s="15" t="s">
        <v>342</v>
      </c>
      <c r="C9" s="11" t="s">
        <v>343</v>
      </c>
      <c r="D9" s="11" t="s">
        <v>119</v>
      </c>
      <c r="E9" s="16">
        <v>56600</v>
      </c>
      <c r="F9" s="17">
        <v>1280.8</v>
      </c>
      <c r="G9" s="18">
        <v>4.41E-2</v>
      </c>
    </row>
    <row r="10" spans="1:7" ht="12.95" customHeight="1">
      <c r="A10" s="14" t="s">
        <v>190</v>
      </c>
      <c r="B10" s="15" t="s">
        <v>191</v>
      </c>
      <c r="C10" s="11" t="s">
        <v>192</v>
      </c>
      <c r="D10" s="11" t="s">
        <v>123</v>
      </c>
      <c r="E10" s="16">
        <v>745000</v>
      </c>
      <c r="F10" s="17">
        <v>1010.22</v>
      </c>
      <c r="G10" s="18">
        <v>3.4799999999999998E-2</v>
      </c>
    </row>
    <row r="11" spans="1:7" ht="12.95" customHeight="1">
      <c r="A11" s="14" t="s">
        <v>388</v>
      </c>
      <c r="B11" s="15" t="s">
        <v>389</v>
      </c>
      <c r="C11" s="11" t="s">
        <v>390</v>
      </c>
      <c r="D11" s="11" t="s">
        <v>150</v>
      </c>
      <c r="E11" s="16">
        <v>22000</v>
      </c>
      <c r="F11" s="17">
        <v>992.76</v>
      </c>
      <c r="G11" s="18">
        <v>3.4200000000000001E-2</v>
      </c>
    </row>
    <row r="12" spans="1:7" ht="12.95" customHeight="1">
      <c r="A12" s="14" t="s">
        <v>151</v>
      </c>
      <c r="B12" s="15" t="s">
        <v>152</v>
      </c>
      <c r="C12" s="11" t="s">
        <v>153</v>
      </c>
      <c r="D12" s="11" t="s">
        <v>154</v>
      </c>
      <c r="E12" s="16">
        <v>143000</v>
      </c>
      <c r="F12" s="17">
        <v>967.47</v>
      </c>
      <c r="G12" s="18">
        <v>3.3300000000000003E-2</v>
      </c>
    </row>
    <row r="13" spans="1:7" ht="12.95" customHeight="1">
      <c r="A13" s="14" t="s">
        <v>108</v>
      </c>
      <c r="B13" s="15" t="s">
        <v>109</v>
      </c>
      <c r="C13" s="11" t="s">
        <v>110</v>
      </c>
      <c r="D13" s="11" t="s">
        <v>111</v>
      </c>
      <c r="E13" s="16">
        <v>62500</v>
      </c>
      <c r="F13" s="17">
        <v>962</v>
      </c>
      <c r="G13" s="18">
        <v>3.3099999999999997E-2</v>
      </c>
    </row>
    <row r="14" spans="1:7" ht="12.95" customHeight="1">
      <c r="A14" s="14" t="s">
        <v>139</v>
      </c>
      <c r="B14" s="15" t="s">
        <v>140</v>
      </c>
      <c r="C14" s="11" t="s">
        <v>141</v>
      </c>
      <c r="D14" s="11" t="s">
        <v>142</v>
      </c>
      <c r="E14" s="16">
        <v>171000</v>
      </c>
      <c r="F14" s="17">
        <v>807.29</v>
      </c>
      <c r="G14" s="18">
        <v>2.7799999999999998E-2</v>
      </c>
    </row>
    <row r="15" spans="1:7" ht="12.95" customHeight="1">
      <c r="A15" s="14" t="s">
        <v>338</v>
      </c>
      <c r="B15" s="15" t="s">
        <v>339</v>
      </c>
      <c r="C15" s="11" t="s">
        <v>340</v>
      </c>
      <c r="D15" s="11" t="s">
        <v>138</v>
      </c>
      <c r="E15" s="16">
        <v>94000</v>
      </c>
      <c r="F15" s="17">
        <v>800.22</v>
      </c>
      <c r="G15" s="18">
        <v>2.76E-2</v>
      </c>
    </row>
    <row r="16" spans="1:7" ht="12.95" customHeight="1">
      <c r="A16" s="14" t="s">
        <v>397</v>
      </c>
      <c r="B16" s="15" t="s">
        <v>398</v>
      </c>
      <c r="C16" s="11" t="s">
        <v>399</v>
      </c>
      <c r="D16" s="11" t="s">
        <v>138</v>
      </c>
      <c r="E16" s="16">
        <v>424472</v>
      </c>
      <c r="F16" s="17">
        <v>726.06</v>
      </c>
      <c r="G16" s="18">
        <v>2.5000000000000001E-2</v>
      </c>
    </row>
    <row r="17" spans="1:7" ht="12.95" customHeight="1">
      <c r="A17" s="14" t="s">
        <v>412</v>
      </c>
      <c r="B17" s="15" t="s">
        <v>413</v>
      </c>
      <c r="C17" s="11" t="s">
        <v>414</v>
      </c>
      <c r="D17" s="11" t="s">
        <v>146</v>
      </c>
      <c r="E17" s="16">
        <v>46000</v>
      </c>
      <c r="F17" s="17">
        <v>637.08000000000004</v>
      </c>
      <c r="G17" s="18">
        <v>2.1899999999999999E-2</v>
      </c>
    </row>
    <row r="18" spans="1:7" ht="12.95" customHeight="1">
      <c r="A18" s="14" t="s">
        <v>635</v>
      </c>
      <c r="B18" s="15" t="s">
        <v>636</v>
      </c>
      <c r="C18" s="11" t="s">
        <v>637</v>
      </c>
      <c r="D18" s="11" t="s">
        <v>130</v>
      </c>
      <c r="E18" s="16">
        <v>122000</v>
      </c>
      <c r="F18" s="17">
        <v>634.34</v>
      </c>
      <c r="G18" s="18">
        <v>2.18E-2</v>
      </c>
    </row>
    <row r="19" spans="1:7" ht="12.95" customHeight="1">
      <c r="A19" s="14" t="s">
        <v>344</v>
      </c>
      <c r="B19" s="15" t="s">
        <v>345</v>
      </c>
      <c r="C19" s="11" t="s">
        <v>346</v>
      </c>
      <c r="D19" s="11" t="s">
        <v>138</v>
      </c>
      <c r="E19" s="16">
        <v>70000</v>
      </c>
      <c r="F19" s="17">
        <v>614.32000000000005</v>
      </c>
      <c r="G19" s="18">
        <v>2.12E-2</v>
      </c>
    </row>
    <row r="20" spans="1:7" ht="12.95" customHeight="1">
      <c r="A20" s="14" t="s">
        <v>193</v>
      </c>
      <c r="B20" s="15" t="s">
        <v>194</v>
      </c>
      <c r="C20" s="11" t="s">
        <v>195</v>
      </c>
      <c r="D20" s="11" t="s">
        <v>142</v>
      </c>
      <c r="E20" s="16">
        <v>63000</v>
      </c>
      <c r="F20" s="17">
        <v>612.74</v>
      </c>
      <c r="G20" s="18">
        <v>2.1100000000000001E-2</v>
      </c>
    </row>
    <row r="21" spans="1:7" ht="12.95" customHeight="1">
      <c r="A21" s="14" t="s">
        <v>199</v>
      </c>
      <c r="B21" s="15" t="s">
        <v>200</v>
      </c>
      <c r="C21" s="11" t="s">
        <v>201</v>
      </c>
      <c r="D21" s="11" t="s">
        <v>146</v>
      </c>
      <c r="E21" s="16">
        <v>41500</v>
      </c>
      <c r="F21" s="17">
        <v>563.13</v>
      </c>
      <c r="G21" s="18">
        <v>1.9400000000000001E-2</v>
      </c>
    </row>
    <row r="22" spans="1:7" ht="12.95" customHeight="1">
      <c r="A22" s="14" t="s">
        <v>463</v>
      </c>
      <c r="B22" s="15" t="s">
        <v>464</v>
      </c>
      <c r="C22" s="11" t="s">
        <v>465</v>
      </c>
      <c r="D22" s="11" t="s">
        <v>150</v>
      </c>
      <c r="E22" s="16">
        <v>57000</v>
      </c>
      <c r="F22" s="17">
        <v>556.41</v>
      </c>
      <c r="G22" s="18">
        <v>1.9199999999999998E-2</v>
      </c>
    </row>
    <row r="23" spans="1:7" ht="12.95" customHeight="1">
      <c r="A23" s="14" t="s">
        <v>222</v>
      </c>
      <c r="B23" s="15" t="s">
        <v>223</v>
      </c>
      <c r="C23" s="11" t="s">
        <v>224</v>
      </c>
      <c r="D23" s="11" t="s">
        <v>171</v>
      </c>
      <c r="E23" s="16">
        <v>45991</v>
      </c>
      <c r="F23" s="17">
        <v>538.69000000000005</v>
      </c>
      <c r="G23" s="18">
        <v>1.8599999999999998E-2</v>
      </c>
    </row>
    <row r="24" spans="1:7" ht="12.95" customHeight="1">
      <c r="A24" s="14" t="s">
        <v>260</v>
      </c>
      <c r="B24" s="15" t="s">
        <v>261</v>
      </c>
      <c r="C24" s="11" t="s">
        <v>262</v>
      </c>
      <c r="D24" s="11" t="s">
        <v>130</v>
      </c>
      <c r="E24" s="16">
        <v>320000</v>
      </c>
      <c r="F24" s="17">
        <v>453.44</v>
      </c>
      <c r="G24" s="18">
        <v>1.5599999999999999E-2</v>
      </c>
    </row>
    <row r="25" spans="1:7" ht="12.95" customHeight="1">
      <c r="A25" s="14" t="s">
        <v>490</v>
      </c>
      <c r="B25" s="15" t="s">
        <v>491</v>
      </c>
      <c r="C25" s="11" t="s">
        <v>492</v>
      </c>
      <c r="D25" s="11" t="s">
        <v>253</v>
      </c>
      <c r="E25" s="16">
        <v>19000</v>
      </c>
      <c r="F25" s="17">
        <v>441.48</v>
      </c>
      <c r="G25" s="18">
        <v>1.52E-2</v>
      </c>
    </row>
    <row r="26" spans="1:7" ht="12.95" customHeight="1">
      <c r="A26" s="14" t="s">
        <v>172</v>
      </c>
      <c r="B26" s="15" t="s">
        <v>173</v>
      </c>
      <c r="C26" s="11" t="s">
        <v>174</v>
      </c>
      <c r="D26" s="11" t="s">
        <v>119</v>
      </c>
      <c r="E26" s="16">
        <v>31589</v>
      </c>
      <c r="F26" s="17">
        <v>432.56</v>
      </c>
      <c r="G26" s="18">
        <v>1.49E-2</v>
      </c>
    </row>
    <row r="27" spans="1:7" ht="12.95" customHeight="1">
      <c r="A27" s="14" t="s">
        <v>638</v>
      </c>
      <c r="B27" s="15" t="s">
        <v>639</v>
      </c>
      <c r="C27" s="11" t="s">
        <v>640</v>
      </c>
      <c r="D27" s="11" t="s">
        <v>146</v>
      </c>
      <c r="E27" s="16">
        <v>155000</v>
      </c>
      <c r="F27" s="17">
        <v>422.84</v>
      </c>
      <c r="G27" s="18">
        <v>1.46E-2</v>
      </c>
    </row>
    <row r="28" spans="1:7" ht="12.95" customHeight="1">
      <c r="A28" s="14" t="s">
        <v>214</v>
      </c>
      <c r="B28" s="15" t="s">
        <v>215</v>
      </c>
      <c r="C28" s="11" t="s">
        <v>216</v>
      </c>
      <c r="D28" s="11" t="s">
        <v>217</v>
      </c>
      <c r="E28" s="16">
        <v>24000</v>
      </c>
      <c r="F28" s="17">
        <v>338.48</v>
      </c>
      <c r="G28" s="18">
        <v>1.17E-2</v>
      </c>
    </row>
    <row r="29" spans="1:7" ht="12.95" customHeight="1">
      <c r="A29" s="14" t="s">
        <v>250</v>
      </c>
      <c r="B29" s="15" t="s">
        <v>251</v>
      </c>
      <c r="C29" s="11" t="s">
        <v>252</v>
      </c>
      <c r="D29" s="11" t="s">
        <v>253</v>
      </c>
      <c r="E29" s="16">
        <v>98000</v>
      </c>
      <c r="F29" s="17">
        <v>335.16</v>
      </c>
      <c r="G29" s="18">
        <v>1.15E-2</v>
      </c>
    </row>
    <row r="30" spans="1:7" ht="12.95" customHeight="1">
      <c r="A30" s="14" t="s">
        <v>641</v>
      </c>
      <c r="B30" s="15" t="s">
        <v>642</v>
      </c>
      <c r="C30" s="11" t="s">
        <v>643</v>
      </c>
      <c r="D30" s="11" t="s">
        <v>103</v>
      </c>
      <c r="E30" s="16">
        <v>69000</v>
      </c>
      <c r="F30" s="17">
        <v>328.92</v>
      </c>
      <c r="G30" s="18">
        <v>1.1299999999999999E-2</v>
      </c>
    </row>
    <row r="31" spans="1:7" ht="12.95" customHeight="1">
      <c r="A31" s="14" t="s">
        <v>478</v>
      </c>
      <c r="B31" s="15" t="s">
        <v>479</v>
      </c>
      <c r="C31" s="11" t="s">
        <v>480</v>
      </c>
      <c r="D31" s="11" t="s">
        <v>138</v>
      </c>
      <c r="E31" s="16">
        <v>19372</v>
      </c>
      <c r="F31" s="17">
        <v>322.32</v>
      </c>
      <c r="G31" s="18">
        <v>1.11E-2</v>
      </c>
    </row>
    <row r="32" spans="1:7" ht="12.95" customHeight="1">
      <c r="A32" s="14" t="s">
        <v>644</v>
      </c>
      <c r="B32" s="15" t="s">
        <v>645</v>
      </c>
      <c r="C32" s="11" t="s">
        <v>646</v>
      </c>
      <c r="D32" s="11" t="s">
        <v>119</v>
      </c>
      <c r="E32" s="16">
        <v>4000</v>
      </c>
      <c r="F32" s="17">
        <v>309.3</v>
      </c>
      <c r="G32" s="18">
        <v>1.0699999999999999E-2</v>
      </c>
    </row>
    <row r="33" spans="1:7" ht="12.95" customHeight="1">
      <c r="A33" s="14" t="s">
        <v>372</v>
      </c>
      <c r="B33" s="15" t="s">
        <v>373</v>
      </c>
      <c r="C33" s="11" t="s">
        <v>374</v>
      </c>
      <c r="D33" s="11" t="s">
        <v>119</v>
      </c>
      <c r="E33" s="16">
        <v>20000</v>
      </c>
      <c r="F33" s="17">
        <v>298.92</v>
      </c>
      <c r="G33" s="18">
        <v>1.03E-2</v>
      </c>
    </row>
    <row r="34" spans="1:7" ht="12.95" customHeight="1">
      <c r="A34" s="14" t="s">
        <v>231</v>
      </c>
      <c r="B34" s="15" t="s">
        <v>232</v>
      </c>
      <c r="C34" s="11" t="s">
        <v>233</v>
      </c>
      <c r="D34" s="11" t="s">
        <v>234</v>
      </c>
      <c r="E34" s="16">
        <v>48000</v>
      </c>
      <c r="F34" s="17">
        <v>295.01</v>
      </c>
      <c r="G34" s="18">
        <v>1.0200000000000001E-2</v>
      </c>
    </row>
    <row r="35" spans="1:7" ht="12.95" customHeight="1">
      <c r="A35" s="14" t="s">
        <v>647</v>
      </c>
      <c r="B35" s="15" t="s">
        <v>648</v>
      </c>
      <c r="C35" s="11" t="s">
        <v>649</v>
      </c>
      <c r="D35" s="11" t="s">
        <v>650</v>
      </c>
      <c r="E35" s="16">
        <v>94000</v>
      </c>
      <c r="F35" s="17">
        <v>276.02999999999997</v>
      </c>
      <c r="G35" s="18">
        <v>9.4999999999999998E-3</v>
      </c>
    </row>
    <row r="36" spans="1:7" ht="12.95" customHeight="1">
      <c r="A36" s="14" t="s">
        <v>651</v>
      </c>
      <c r="B36" s="15" t="s">
        <v>652</v>
      </c>
      <c r="C36" s="11" t="s">
        <v>653</v>
      </c>
      <c r="D36" s="11" t="s">
        <v>234</v>
      </c>
      <c r="E36" s="16">
        <v>93000</v>
      </c>
      <c r="F36" s="17">
        <v>269.33</v>
      </c>
      <c r="G36" s="18">
        <v>9.2999999999999992E-3</v>
      </c>
    </row>
    <row r="37" spans="1:7" ht="12.95" customHeight="1">
      <c r="A37" s="14" t="s">
        <v>421</v>
      </c>
      <c r="B37" s="15" t="s">
        <v>422</v>
      </c>
      <c r="C37" s="11" t="s">
        <v>423</v>
      </c>
      <c r="D37" s="11" t="s">
        <v>150</v>
      </c>
      <c r="E37" s="16">
        <v>98000</v>
      </c>
      <c r="F37" s="17">
        <v>254.75</v>
      </c>
      <c r="G37" s="18">
        <v>8.8000000000000005E-3</v>
      </c>
    </row>
    <row r="38" spans="1:7" ht="12.95" customHeight="1">
      <c r="A38" s="14" t="s">
        <v>515</v>
      </c>
      <c r="B38" s="15" t="s">
        <v>516</v>
      </c>
      <c r="C38" s="11" t="s">
        <v>517</v>
      </c>
      <c r="D38" s="11" t="s">
        <v>462</v>
      </c>
      <c r="E38" s="16">
        <v>15997</v>
      </c>
      <c r="F38" s="17">
        <v>242.8</v>
      </c>
      <c r="G38" s="18">
        <v>8.3999999999999995E-3</v>
      </c>
    </row>
    <row r="39" spans="1:7" ht="12.95" customHeight="1">
      <c r="A39" s="14" t="s">
        <v>654</v>
      </c>
      <c r="B39" s="15" t="s">
        <v>655</v>
      </c>
      <c r="C39" s="11" t="s">
        <v>656</v>
      </c>
      <c r="D39" s="11" t="s">
        <v>130</v>
      </c>
      <c r="E39" s="16">
        <v>185000</v>
      </c>
      <c r="F39" s="17">
        <v>231.62</v>
      </c>
      <c r="G39" s="18">
        <v>8.0000000000000002E-3</v>
      </c>
    </row>
    <row r="40" spans="1:7" ht="12.95" customHeight="1">
      <c r="A40" s="14" t="s">
        <v>657</v>
      </c>
      <c r="B40" s="15" t="s">
        <v>658</v>
      </c>
      <c r="C40" s="11" t="s">
        <v>659</v>
      </c>
      <c r="D40" s="11" t="s">
        <v>134</v>
      </c>
      <c r="E40" s="16">
        <v>40000</v>
      </c>
      <c r="F40" s="17">
        <v>221.94</v>
      </c>
      <c r="G40" s="18">
        <v>7.6E-3</v>
      </c>
    </row>
    <row r="41" spans="1:7" ht="12.95" customHeight="1">
      <c r="A41" s="14" t="s">
        <v>660</v>
      </c>
      <c r="B41" s="15" t="s">
        <v>661</v>
      </c>
      <c r="C41" s="11" t="s">
        <v>662</v>
      </c>
      <c r="D41" s="11" t="s">
        <v>123</v>
      </c>
      <c r="E41" s="16">
        <v>50000</v>
      </c>
      <c r="F41" s="17">
        <v>195.8</v>
      </c>
      <c r="G41" s="18">
        <v>6.7000000000000002E-3</v>
      </c>
    </row>
    <row r="42" spans="1:7" ht="12.95" customHeight="1">
      <c r="A42" s="14" t="s">
        <v>663</v>
      </c>
      <c r="B42" s="15" t="s">
        <v>664</v>
      </c>
      <c r="C42" s="11" t="s">
        <v>665</v>
      </c>
      <c r="D42" s="11" t="s">
        <v>134</v>
      </c>
      <c r="E42" s="16">
        <v>32000</v>
      </c>
      <c r="F42" s="17">
        <v>193.15</v>
      </c>
      <c r="G42" s="18">
        <v>6.7000000000000002E-3</v>
      </c>
    </row>
    <row r="43" spans="1:7" ht="12.95" customHeight="1">
      <c r="A43" s="14" t="s">
        <v>666</v>
      </c>
      <c r="B43" s="15" t="s">
        <v>667</v>
      </c>
      <c r="C43" s="11" t="s">
        <v>668</v>
      </c>
      <c r="D43" s="11" t="s">
        <v>171</v>
      </c>
      <c r="E43" s="16">
        <v>21354</v>
      </c>
      <c r="F43" s="17">
        <v>191.03</v>
      </c>
      <c r="G43" s="18">
        <v>6.6E-3</v>
      </c>
    </row>
    <row r="44" spans="1:7" ht="12.95" customHeight="1">
      <c r="A44" s="14" t="s">
        <v>409</v>
      </c>
      <c r="B44" s="15" t="s">
        <v>410</v>
      </c>
      <c r="C44" s="11" t="s">
        <v>411</v>
      </c>
      <c r="D44" s="11" t="s">
        <v>154</v>
      </c>
      <c r="E44" s="16">
        <v>19000</v>
      </c>
      <c r="F44" s="17">
        <v>170.5</v>
      </c>
      <c r="G44" s="18">
        <v>5.8999999999999999E-3</v>
      </c>
    </row>
    <row r="45" spans="1:7" ht="12.95" customHeight="1">
      <c r="A45" s="14" t="s">
        <v>669</v>
      </c>
      <c r="B45" s="15" t="s">
        <v>670</v>
      </c>
      <c r="C45" s="11" t="s">
        <v>671</v>
      </c>
      <c r="D45" s="11" t="s">
        <v>119</v>
      </c>
      <c r="E45" s="16">
        <v>17000</v>
      </c>
      <c r="F45" s="17">
        <v>165.28</v>
      </c>
      <c r="G45" s="18">
        <v>5.7000000000000002E-3</v>
      </c>
    </row>
    <row r="46" spans="1:7" ht="12.95" customHeight="1">
      <c r="A46" s="14" t="s">
        <v>403</v>
      </c>
      <c r="B46" s="15" t="s">
        <v>404</v>
      </c>
      <c r="C46" s="11" t="s">
        <v>405</v>
      </c>
      <c r="D46" s="11" t="s">
        <v>150</v>
      </c>
      <c r="E46" s="16">
        <v>8000</v>
      </c>
      <c r="F46" s="17">
        <v>155.12</v>
      </c>
      <c r="G46" s="18">
        <v>5.3E-3</v>
      </c>
    </row>
    <row r="47" spans="1:7" ht="12.95" customHeight="1">
      <c r="A47" s="14" t="s">
        <v>481</v>
      </c>
      <c r="B47" s="15" t="s">
        <v>482</v>
      </c>
      <c r="C47" s="11" t="s">
        <v>483</v>
      </c>
      <c r="D47" s="11" t="s">
        <v>253</v>
      </c>
      <c r="E47" s="16">
        <v>75000</v>
      </c>
      <c r="F47" s="17">
        <v>150.53</v>
      </c>
      <c r="G47" s="18">
        <v>5.1999999999999998E-3</v>
      </c>
    </row>
    <row r="48" spans="1:7" ht="12.95" customHeight="1">
      <c r="A48" s="14" t="s">
        <v>672</v>
      </c>
      <c r="B48" s="15" t="s">
        <v>673</v>
      </c>
      <c r="C48" s="11" t="s">
        <v>674</v>
      </c>
      <c r="D48" s="11" t="s">
        <v>158</v>
      </c>
      <c r="E48" s="16">
        <v>11782</v>
      </c>
      <c r="F48" s="17">
        <v>147.62</v>
      </c>
      <c r="G48" s="18">
        <v>5.1000000000000004E-3</v>
      </c>
    </row>
    <row r="49" spans="1:7" ht="12.95" customHeight="1">
      <c r="A49" s="14" t="s">
        <v>675</v>
      </c>
      <c r="B49" s="15" t="s">
        <v>676</v>
      </c>
      <c r="C49" s="11" t="s">
        <v>677</v>
      </c>
      <c r="D49" s="11" t="s">
        <v>171</v>
      </c>
      <c r="E49" s="16">
        <v>10000</v>
      </c>
      <c r="F49" s="17">
        <v>145.16999999999999</v>
      </c>
      <c r="G49" s="18">
        <v>5.0000000000000001E-3</v>
      </c>
    </row>
    <row r="50" spans="1:7" ht="12.95" customHeight="1">
      <c r="A50" s="14" t="s">
        <v>678</v>
      </c>
      <c r="B50" s="15" t="s">
        <v>679</v>
      </c>
      <c r="C50" s="11" t="s">
        <v>680</v>
      </c>
      <c r="D50" s="11" t="s">
        <v>123</v>
      </c>
      <c r="E50" s="16">
        <v>115000</v>
      </c>
      <c r="F50" s="17">
        <v>141.38999999999999</v>
      </c>
      <c r="G50" s="18">
        <v>4.8999999999999998E-3</v>
      </c>
    </row>
    <row r="51" spans="1:7" ht="12.95" customHeight="1">
      <c r="A51" s="14" t="s">
        <v>681</v>
      </c>
      <c r="B51" s="15" t="s">
        <v>682</v>
      </c>
      <c r="C51" s="11" t="s">
        <v>683</v>
      </c>
      <c r="D51" s="11" t="s">
        <v>158</v>
      </c>
      <c r="E51" s="16">
        <v>75000</v>
      </c>
      <c r="F51" s="17">
        <v>140.51</v>
      </c>
      <c r="G51" s="18">
        <v>4.7999999999999996E-3</v>
      </c>
    </row>
    <row r="52" spans="1:7" ht="12.95" customHeight="1">
      <c r="A52" s="14" t="s">
        <v>283</v>
      </c>
      <c r="B52" s="15" t="s">
        <v>284</v>
      </c>
      <c r="C52" s="11" t="s">
        <v>285</v>
      </c>
      <c r="D52" s="11" t="s">
        <v>130</v>
      </c>
      <c r="E52" s="16">
        <v>29000</v>
      </c>
      <c r="F52" s="17">
        <v>139.30000000000001</v>
      </c>
      <c r="G52" s="18">
        <v>4.7999999999999996E-3</v>
      </c>
    </row>
    <row r="53" spans="1:7" ht="12.95" customHeight="1">
      <c r="A53" s="14" t="s">
        <v>684</v>
      </c>
      <c r="B53" s="15" t="s">
        <v>685</v>
      </c>
      <c r="C53" s="11" t="s">
        <v>686</v>
      </c>
      <c r="D53" s="11" t="s">
        <v>650</v>
      </c>
      <c r="E53" s="16">
        <v>720000</v>
      </c>
      <c r="F53" s="17">
        <v>129.6</v>
      </c>
      <c r="G53" s="18">
        <v>4.4999999999999997E-3</v>
      </c>
    </row>
    <row r="54" spans="1:7" ht="12.95" customHeight="1">
      <c r="A54" s="14" t="s">
        <v>687</v>
      </c>
      <c r="B54" s="15" t="s">
        <v>688</v>
      </c>
      <c r="C54" s="11" t="s">
        <v>689</v>
      </c>
      <c r="D54" s="11" t="s">
        <v>158</v>
      </c>
      <c r="E54" s="16">
        <v>54189</v>
      </c>
      <c r="F54" s="17">
        <v>126.64</v>
      </c>
      <c r="G54" s="18">
        <v>4.4000000000000003E-3</v>
      </c>
    </row>
    <row r="55" spans="1:7" ht="12.95" customHeight="1">
      <c r="A55" s="14" t="s">
        <v>509</v>
      </c>
      <c r="B55" s="15" t="s">
        <v>510</v>
      </c>
      <c r="C55" s="11" t="s">
        <v>511</v>
      </c>
      <c r="D55" s="11" t="s">
        <v>462</v>
      </c>
      <c r="E55" s="16">
        <v>249883</v>
      </c>
      <c r="F55" s="17">
        <v>124.82</v>
      </c>
      <c r="G55" s="18">
        <v>4.3E-3</v>
      </c>
    </row>
    <row r="56" spans="1:7" ht="12.95" customHeight="1">
      <c r="A56" s="14" t="s">
        <v>381</v>
      </c>
      <c r="B56" s="15" t="s">
        <v>382</v>
      </c>
      <c r="C56" s="11" t="s">
        <v>383</v>
      </c>
      <c r="D56" s="11" t="s">
        <v>158</v>
      </c>
      <c r="E56" s="16">
        <v>34000</v>
      </c>
      <c r="F56" s="17">
        <v>124.75</v>
      </c>
      <c r="G56" s="18">
        <v>4.3E-3</v>
      </c>
    </row>
    <row r="57" spans="1:7" ht="12.95" customHeight="1">
      <c r="A57" s="14" t="s">
        <v>518</v>
      </c>
      <c r="B57" s="15" t="s">
        <v>519</v>
      </c>
      <c r="C57" s="11" t="s">
        <v>520</v>
      </c>
      <c r="D57" s="11" t="s">
        <v>521</v>
      </c>
      <c r="E57" s="16">
        <v>355571</v>
      </c>
      <c r="F57" s="17">
        <v>119.65</v>
      </c>
      <c r="G57" s="18">
        <v>4.1000000000000003E-3</v>
      </c>
    </row>
    <row r="58" spans="1:7" ht="12.95" customHeight="1">
      <c r="A58" s="14" t="s">
        <v>522</v>
      </c>
      <c r="B58" s="15" t="s">
        <v>523</v>
      </c>
      <c r="C58" s="11" t="s">
        <v>524</v>
      </c>
      <c r="D58" s="11" t="s">
        <v>138</v>
      </c>
      <c r="E58" s="16">
        <v>54496</v>
      </c>
      <c r="F58" s="17">
        <v>78.83</v>
      </c>
      <c r="G58" s="18">
        <v>2.7000000000000001E-3</v>
      </c>
    </row>
    <row r="59" spans="1:7" ht="12.95" customHeight="1">
      <c r="A59" s="14" t="s">
        <v>690</v>
      </c>
      <c r="B59" s="15" t="s">
        <v>691</v>
      </c>
      <c r="C59" s="11" t="s">
        <v>692</v>
      </c>
      <c r="D59" s="11" t="s">
        <v>130</v>
      </c>
      <c r="E59" s="16">
        <v>32000</v>
      </c>
      <c r="F59" s="17">
        <v>52.42</v>
      </c>
      <c r="G59" s="18">
        <v>1.8E-3</v>
      </c>
    </row>
    <row r="60" spans="1:7" ht="12.95" customHeight="1">
      <c r="A60" s="1"/>
      <c r="B60" s="10" t="s">
        <v>26</v>
      </c>
      <c r="C60" s="11" t="s">
        <v>1</v>
      </c>
      <c r="D60" s="11" t="s">
        <v>1</v>
      </c>
      <c r="E60" s="11" t="s">
        <v>1</v>
      </c>
      <c r="F60" s="19">
        <v>23092.74</v>
      </c>
      <c r="G60" s="20">
        <v>0.79559999999999997</v>
      </c>
    </row>
    <row r="61" spans="1:7" ht="12.95" customHeight="1">
      <c r="A61" s="1"/>
      <c r="B61" s="10" t="s">
        <v>299</v>
      </c>
      <c r="C61" s="11" t="s">
        <v>1</v>
      </c>
      <c r="D61" s="11" t="s">
        <v>1</v>
      </c>
      <c r="E61" s="11" t="s">
        <v>1</v>
      </c>
      <c r="F61" s="1"/>
      <c r="G61" s="13" t="s">
        <v>1</v>
      </c>
    </row>
    <row r="62" spans="1:7" ht="12.95" customHeight="1">
      <c r="A62" s="14" t="s">
        <v>439</v>
      </c>
      <c r="B62" s="15" t="s">
        <v>440</v>
      </c>
      <c r="C62" s="11" t="s">
        <v>441</v>
      </c>
      <c r="D62" s="11" t="s">
        <v>150</v>
      </c>
      <c r="E62" s="16">
        <v>7200</v>
      </c>
      <c r="F62" s="17">
        <v>4.7699999999999996</v>
      </c>
      <c r="G62" s="18">
        <v>2.0000000000000001E-4</v>
      </c>
    </row>
    <row r="63" spans="1:7" ht="12.95" customHeight="1">
      <c r="A63" s="1"/>
      <c r="B63" s="10" t="s">
        <v>26</v>
      </c>
      <c r="C63" s="11" t="s">
        <v>1</v>
      </c>
      <c r="D63" s="11" t="s">
        <v>1</v>
      </c>
      <c r="E63" s="11" t="s">
        <v>1</v>
      </c>
      <c r="F63" s="19">
        <v>4.7699999999999996</v>
      </c>
      <c r="G63" s="20">
        <v>2.0000000000000001E-4</v>
      </c>
    </row>
    <row r="64" spans="1:7" ht="12.95" customHeight="1">
      <c r="A64" s="1"/>
      <c r="B64" s="21" t="s">
        <v>61</v>
      </c>
      <c r="C64" s="22" t="s">
        <v>1</v>
      </c>
      <c r="D64" s="23" t="s">
        <v>1</v>
      </c>
      <c r="E64" s="22" t="s">
        <v>1</v>
      </c>
      <c r="F64" s="19">
        <v>23097.51</v>
      </c>
      <c r="G64" s="20">
        <v>0.79579999999999995</v>
      </c>
    </row>
    <row r="65" spans="1:7" ht="12.95" customHeight="1">
      <c r="A65" s="1"/>
      <c r="B65" s="10" t="s">
        <v>71</v>
      </c>
      <c r="C65" s="11" t="s">
        <v>1</v>
      </c>
      <c r="D65" s="11" t="s">
        <v>1</v>
      </c>
      <c r="E65" s="11" t="s">
        <v>1</v>
      </c>
      <c r="F65" s="1"/>
      <c r="G65" s="13" t="s">
        <v>1</v>
      </c>
    </row>
    <row r="66" spans="1:7" ht="12.95" customHeight="1">
      <c r="A66" s="1"/>
      <c r="B66" s="10" t="s">
        <v>72</v>
      </c>
      <c r="C66" s="11" t="s">
        <v>1</v>
      </c>
      <c r="D66" s="11" t="s">
        <v>1</v>
      </c>
      <c r="E66" s="11" t="s">
        <v>1</v>
      </c>
      <c r="F66" s="1"/>
      <c r="G66" s="13" t="s">
        <v>1</v>
      </c>
    </row>
    <row r="67" spans="1:7" ht="12.95" customHeight="1">
      <c r="A67" s="14" t="s">
        <v>73</v>
      </c>
      <c r="B67" s="15" t="s">
        <v>74</v>
      </c>
      <c r="C67" s="11" t="s">
        <v>75</v>
      </c>
      <c r="D67" s="11" t="s">
        <v>76</v>
      </c>
      <c r="E67" s="16">
        <v>1500000</v>
      </c>
      <c r="F67" s="17">
        <v>1528.32</v>
      </c>
      <c r="G67" s="18">
        <v>5.2600000000000001E-2</v>
      </c>
    </row>
    <row r="68" spans="1:7" ht="12.95" customHeight="1">
      <c r="A68" s="14" t="s">
        <v>307</v>
      </c>
      <c r="B68" s="15" t="s">
        <v>308</v>
      </c>
      <c r="C68" s="11" t="s">
        <v>309</v>
      </c>
      <c r="D68" s="11" t="s">
        <v>310</v>
      </c>
      <c r="E68" s="16">
        <v>600000</v>
      </c>
      <c r="F68" s="17">
        <v>599.97</v>
      </c>
      <c r="G68" s="18">
        <v>2.07E-2</v>
      </c>
    </row>
    <row r="69" spans="1:7" ht="12.95" customHeight="1">
      <c r="A69" s="14" t="s">
        <v>80</v>
      </c>
      <c r="B69" s="15" t="s">
        <v>81</v>
      </c>
      <c r="C69" s="11" t="s">
        <v>82</v>
      </c>
      <c r="D69" s="11" t="s">
        <v>83</v>
      </c>
      <c r="E69" s="16">
        <v>500000</v>
      </c>
      <c r="F69" s="17">
        <v>515.91999999999996</v>
      </c>
      <c r="G69" s="18">
        <v>1.78E-2</v>
      </c>
    </row>
    <row r="70" spans="1:7" ht="12.95" customHeight="1">
      <c r="A70" s="14" t="s">
        <v>304</v>
      </c>
      <c r="B70" s="15" t="s">
        <v>305</v>
      </c>
      <c r="C70" s="11" t="s">
        <v>306</v>
      </c>
      <c r="D70" s="11" t="s">
        <v>51</v>
      </c>
      <c r="E70" s="16">
        <v>250000</v>
      </c>
      <c r="F70" s="17">
        <v>257.83999999999997</v>
      </c>
      <c r="G70" s="18">
        <v>8.8999999999999999E-3</v>
      </c>
    </row>
    <row r="71" spans="1:7" ht="12.95" customHeight="1">
      <c r="A71" s="14" t="s">
        <v>359</v>
      </c>
      <c r="B71" s="15" t="s">
        <v>360</v>
      </c>
      <c r="C71" s="11" t="s">
        <v>361</v>
      </c>
      <c r="D71" s="11" t="s">
        <v>51</v>
      </c>
      <c r="E71" s="16">
        <v>250000</v>
      </c>
      <c r="F71" s="17">
        <v>250.21</v>
      </c>
      <c r="G71" s="18">
        <v>8.6E-3</v>
      </c>
    </row>
    <row r="72" spans="1:7" ht="12.95" customHeight="1">
      <c r="A72" s="1"/>
      <c r="B72" s="10" t="s">
        <v>26</v>
      </c>
      <c r="C72" s="11" t="s">
        <v>1</v>
      </c>
      <c r="D72" s="11" t="s">
        <v>1</v>
      </c>
      <c r="E72" s="11" t="s">
        <v>1</v>
      </c>
      <c r="F72" s="19">
        <v>3152.26</v>
      </c>
      <c r="G72" s="20">
        <v>0.1086</v>
      </c>
    </row>
    <row r="73" spans="1:7" ht="12.95" customHeight="1">
      <c r="A73" s="1"/>
      <c r="B73" s="10" t="s">
        <v>84</v>
      </c>
      <c r="C73" s="11" t="s">
        <v>1</v>
      </c>
      <c r="D73" s="11" t="s">
        <v>1</v>
      </c>
      <c r="E73" s="11" t="s">
        <v>1</v>
      </c>
      <c r="F73" s="1"/>
      <c r="G73" s="13" t="s">
        <v>1</v>
      </c>
    </row>
    <row r="74" spans="1:7" ht="12.95" customHeight="1">
      <c r="A74" s="14" t="s">
        <v>319</v>
      </c>
      <c r="B74" s="15" t="s">
        <v>320</v>
      </c>
      <c r="C74" s="11" t="s">
        <v>321</v>
      </c>
      <c r="D74" s="11" t="s">
        <v>317</v>
      </c>
      <c r="E74" s="16">
        <v>396000</v>
      </c>
      <c r="F74" s="31" t="s">
        <v>962</v>
      </c>
      <c r="G74" s="32" t="s">
        <v>962</v>
      </c>
    </row>
    <row r="75" spans="1:7" ht="12.95" customHeight="1">
      <c r="A75" s="14" t="s">
        <v>314</v>
      </c>
      <c r="B75" s="15" t="s">
        <v>315</v>
      </c>
      <c r="C75" s="11" t="s">
        <v>316</v>
      </c>
      <c r="D75" s="11" t="s">
        <v>317</v>
      </c>
      <c r="E75" s="16">
        <v>721000</v>
      </c>
      <c r="F75" s="31" t="s">
        <v>962</v>
      </c>
      <c r="G75" s="32" t="s">
        <v>962</v>
      </c>
    </row>
    <row r="76" spans="1:7" ht="12.95" customHeight="1">
      <c r="A76" s="14" t="s">
        <v>362</v>
      </c>
      <c r="B76" s="15" t="s">
        <v>363</v>
      </c>
      <c r="C76" s="11" t="s">
        <v>364</v>
      </c>
      <c r="D76" s="11" t="s">
        <v>317</v>
      </c>
      <c r="E76" s="16">
        <v>866000</v>
      </c>
      <c r="F76" s="31" t="s">
        <v>962</v>
      </c>
      <c r="G76" s="32" t="s">
        <v>962</v>
      </c>
    </row>
    <row r="77" spans="1:7" ht="12.95" customHeight="1">
      <c r="A77" s="1"/>
      <c r="B77" s="10" t="s">
        <v>26</v>
      </c>
      <c r="C77" s="11" t="s">
        <v>1</v>
      </c>
      <c r="D77" s="11" t="s">
        <v>1</v>
      </c>
      <c r="E77" s="11" t="s">
        <v>1</v>
      </c>
      <c r="F77" s="19" t="s">
        <v>962</v>
      </c>
      <c r="G77" s="20" t="s">
        <v>962</v>
      </c>
    </row>
    <row r="78" spans="1:7" ht="12.95" customHeight="1">
      <c r="A78" s="1"/>
      <c r="B78" s="21" t="s">
        <v>61</v>
      </c>
      <c r="C78" s="22" t="s">
        <v>1</v>
      </c>
      <c r="D78" s="23" t="s">
        <v>1</v>
      </c>
      <c r="E78" s="22" t="s">
        <v>1</v>
      </c>
      <c r="F78" s="19">
        <v>3152.26</v>
      </c>
      <c r="G78" s="20">
        <v>0.1086</v>
      </c>
    </row>
    <row r="79" spans="1:7" ht="12.95" customHeight="1">
      <c r="A79" s="1"/>
      <c r="B79" s="10" t="s">
        <v>7</v>
      </c>
      <c r="C79" s="11" t="s">
        <v>1</v>
      </c>
      <c r="D79" s="11" t="s">
        <v>1</v>
      </c>
      <c r="E79" s="11" t="s">
        <v>1</v>
      </c>
      <c r="F79" s="1"/>
      <c r="G79" s="13" t="s">
        <v>1</v>
      </c>
    </row>
    <row r="80" spans="1:7" ht="12.95" customHeight="1">
      <c r="A80" s="1"/>
      <c r="B80" s="10" t="s">
        <v>8</v>
      </c>
      <c r="C80" s="11" t="s">
        <v>1</v>
      </c>
      <c r="D80" s="11" t="s">
        <v>1</v>
      </c>
      <c r="E80" s="11" t="s">
        <v>1</v>
      </c>
      <c r="F80" s="1"/>
      <c r="G80" s="13" t="s">
        <v>1</v>
      </c>
    </row>
    <row r="81" spans="1:7" ht="12.95" customHeight="1">
      <c r="A81" s="14" t="s">
        <v>322</v>
      </c>
      <c r="B81" s="15" t="s">
        <v>323</v>
      </c>
      <c r="C81" s="11" t="s">
        <v>324</v>
      </c>
      <c r="D81" s="11" t="s">
        <v>34</v>
      </c>
      <c r="E81" s="16">
        <v>1600000</v>
      </c>
      <c r="F81" s="17">
        <v>1568.74</v>
      </c>
      <c r="G81" s="18">
        <v>5.3999999999999999E-2</v>
      </c>
    </row>
    <row r="82" spans="1:7" ht="12.95" customHeight="1">
      <c r="A82" s="1"/>
      <c r="B82" s="10" t="s">
        <v>26</v>
      </c>
      <c r="C82" s="11" t="s">
        <v>1</v>
      </c>
      <c r="D82" s="11" t="s">
        <v>1</v>
      </c>
      <c r="E82" s="11" t="s">
        <v>1</v>
      </c>
      <c r="F82" s="19">
        <v>1568.74</v>
      </c>
      <c r="G82" s="20">
        <v>5.3999999999999999E-2</v>
      </c>
    </row>
    <row r="83" spans="1:7" ht="12.95" customHeight="1">
      <c r="A83" s="1"/>
      <c r="B83" s="21" t="s">
        <v>61</v>
      </c>
      <c r="C83" s="22" t="s">
        <v>1</v>
      </c>
      <c r="D83" s="23" t="s">
        <v>1</v>
      </c>
      <c r="E83" s="22" t="s">
        <v>1</v>
      </c>
      <c r="F83" s="19">
        <v>1568.74</v>
      </c>
      <c r="G83" s="20">
        <v>5.3999999999999999E-2</v>
      </c>
    </row>
    <row r="84" spans="1:7" ht="12.95" customHeight="1">
      <c r="A84" s="1"/>
      <c r="B84" s="10" t="s">
        <v>62</v>
      </c>
      <c r="C84" s="11" t="s">
        <v>1</v>
      </c>
      <c r="D84" s="11" t="s">
        <v>1</v>
      </c>
      <c r="E84" s="11" t="s">
        <v>1</v>
      </c>
      <c r="F84" s="1"/>
      <c r="G84" s="13" t="s">
        <v>1</v>
      </c>
    </row>
    <row r="85" spans="1:7" ht="12.95" customHeight="1">
      <c r="A85" s="14" t="s">
        <v>66</v>
      </c>
      <c r="B85" s="15" t="s">
        <v>64</v>
      </c>
      <c r="C85" s="11" t="s">
        <v>1</v>
      </c>
      <c r="D85" s="11" t="s">
        <v>65</v>
      </c>
      <c r="E85" s="16"/>
      <c r="F85" s="17">
        <v>419.5</v>
      </c>
      <c r="G85" s="18">
        <v>1.44E-2</v>
      </c>
    </row>
    <row r="86" spans="1:7" ht="12.95" customHeight="1">
      <c r="A86" s="14" t="s">
        <v>95</v>
      </c>
      <c r="B86" s="15" t="s">
        <v>898</v>
      </c>
      <c r="C86" s="11" t="s">
        <v>1</v>
      </c>
      <c r="D86" s="11" t="s">
        <v>65</v>
      </c>
      <c r="E86" s="16"/>
      <c r="F86" s="17">
        <v>286.25</v>
      </c>
      <c r="G86" s="18">
        <v>9.9000000000000008E-3</v>
      </c>
    </row>
    <row r="87" spans="1:7" ht="12.95" customHeight="1">
      <c r="A87" s="1"/>
      <c r="B87" s="10" t="s">
        <v>26</v>
      </c>
      <c r="C87" s="11" t="s">
        <v>1</v>
      </c>
      <c r="D87" s="11" t="s">
        <v>1</v>
      </c>
      <c r="E87" s="11" t="s">
        <v>1</v>
      </c>
      <c r="F87" s="19">
        <v>705.75</v>
      </c>
      <c r="G87" s="20">
        <v>2.4299999999999999E-2</v>
      </c>
    </row>
    <row r="88" spans="1:7" ht="12.95" customHeight="1">
      <c r="A88" s="1"/>
      <c r="B88" s="21" t="s">
        <v>61</v>
      </c>
      <c r="C88" s="22" t="s">
        <v>1</v>
      </c>
      <c r="D88" s="23" t="s">
        <v>1</v>
      </c>
      <c r="E88" s="22" t="s">
        <v>1</v>
      </c>
      <c r="F88" s="19">
        <v>705.75</v>
      </c>
      <c r="G88" s="20">
        <v>2.4299999999999999E-2</v>
      </c>
    </row>
    <row r="89" spans="1:7" ht="12.95" customHeight="1">
      <c r="A89" s="1"/>
      <c r="B89" s="21" t="s">
        <v>67</v>
      </c>
      <c r="C89" s="11" t="s">
        <v>1</v>
      </c>
      <c r="D89" s="23" t="s">
        <v>1</v>
      </c>
      <c r="E89" s="11" t="s">
        <v>1</v>
      </c>
      <c r="F89" s="24">
        <v>508.95</v>
      </c>
      <c r="G89" s="20">
        <v>1.7299999999999999E-2</v>
      </c>
    </row>
    <row r="90" spans="1:7" ht="12.95" customHeight="1" thickBot="1">
      <c r="A90" s="1"/>
      <c r="B90" s="25" t="s">
        <v>68</v>
      </c>
      <c r="C90" s="26" t="s">
        <v>1</v>
      </c>
      <c r="D90" s="26" t="s">
        <v>1</v>
      </c>
      <c r="E90" s="26" t="s">
        <v>1</v>
      </c>
      <c r="F90" s="27">
        <v>29033.21</v>
      </c>
      <c r="G90" s="28">
        <v>1</v>
      </c>
    </row>
    <row r="91" spans="1:7" ht="12.95" customHeight="1">
      <c r="A91" s="1"/>
      <c r="B91" s="4" t="s">
        <v>1</v>
      </c>
      <c r="C91" s="1"/>
      <c r="D91" s="1"/>
      <c r="E91" s="1"/>
      <c r="F91" s="1"/>
      <c r="G91" s="1"/>
    </row>
    <row r="92" spans="1:7" ht="12.95" customHeight="1">
      <c r="A92" s="1"/>
      <c r="B92" s="2" t="s">
        <v>328</v>
      </c>
      <c r="C92" s="1"/>
      <c r="D92" s="1"/>
      <c r="E92" s="1"/>
      <c r="F92" s="1"/>
      <c r="G92" s="1"/>
    </row>
    <row r="93" spans="1:7" ht="12.95" customHeight="1">
      <c r="A93" s="1"/>
      <c r="B93" s="2" t="s">
        <v>896</v>
      </c>
      <c r="C93" s="1"/>
      <c r="D93" s="1"/>
      <c r="E93" s="1"/>
      <c r="F93" s="1"/>
      <c r="G93" s="1"/>
    </row>
    <row r="94" spans="1:7" ht="12.95" customHeight="1">
      <c r="A94" s="1"/>
      <c r="B94" s="2" t="s">
        <v>69</v>
      </c>
      <c r="C94" s="1"/>
      <c r="D94" s="1"/>
      <c r="E94" s="1"/>
      <c r="F94" s="1"/>
      <c r="G94" s="1"/>
    </row>
    <row r="95" spans="1:7" ht="12.95" customHeight="1">
      <c r="A95" s="1"/>
      <c r="B95" s="2" t="s">
        <v>1</v>
      </c>
      <c r="C95" s="1"/>
      <c r="D95" s="1"/>
      <c r="E95" s="1"/>
      <c r="F95" s="1"/>
      <c r="G95" s="1"/>
    </row>
    <row r="96" spans="1:7" ht="12.95" customHeight="1">
      <c r="A96" s="1"/>
      <c r="B96" s="2" t="s">
        <v>1</v>
      </c>
      <c r="C96" s="1"/>
      <c r="D96" s="1"/>
      <c r="E96" s="1"/>
      <c r="F96" s="1"/>
      <c r="G96" s="1"/>
    </row>
    <row r="97" spans="2:7" ht="15">
      <c r="B97" s="41" t="s">
        <v>916</v>
      </c>
      <c r="C97" s="41"/>
      <c r="D97" s="41"/>
      <c r="E97" s="41"/>
      <c r="F97" s="1"/>
      <c r="G97" s="1"/>
    </row>
    <row r="98" spans="2:7">
      <c r="B98" s="73" t="s">
        <v>917</v>
      </c>
      <c r="C98" s="74"/>
      <c r="D98" s="74"/>
      <c r="E98" s="74"/>
      <c r="F98" s="74"/>
      <c r="G98" s="74"/>
    </row>
    <row r="99" spans="2:7">
      <c r="B99" s="42" t="s">
        <v>963</v>
      </c>
      <c r="C99" s="59"/>
      <c r="D99" s="59"/>
      <c r="E99" s="59"/>
      <c r="F99" s="59"/>
      <c r="G99" s="59"/>
    </row>
    <row r="100" spans="2:7">
      <c r="B100" s="57"/>
      <c r="C100" s="1"/>
      <c r="D100" s="1"/>
      <c r="E100" s="1"/>
      <c r="F100" s="1"/>
      <c r="G100" s="1"/>
    </row>
    <row r="101" spans="2:7" ht="13.5" thickBot="1">
      <c r="B101" s="57" t="s">
        <v>1</v>
      </c>
      <c r="C101" s="1"/>
      <c r="D101" s="1"/>
      <c r="E101" s="1"/>
      <c r="F101" s="1"/>
      <c r="G101" s="1"/>
    </row>
    <row r="102" spans="2:7">
      <c r="B102" s="71" t="s">
        <v>959</v>
      </c>
      <c r="C102" s="72"/>
    </row>
    <row r="103" spans="2:7">
      <c r="B103" s="37" t="s">
        <v>940</v>
      </c>
      <c r="C103" s="38">
        <v>9.9600000000000009</v>
      </c>
    </row>
    <row r="104" spans="2:7">
      <c r="B104" s="37" t="s">
        <v>941</v>
      </c>
      <c r="C104" s="38">
        <v>11.37</v>
      </c>
    </row>
    <row r="105" spans="2:7">
      <c r="B105" s="37" t="s">
        <v>942</v>
      </c>
      <c r="C105" s="38">
        <v>9.7200000000000006</v>
      </c>
    </row>
    <row r="106" spans="2:7" ht="13.5" thickBot="1">
      <c r="B106" s="39" t="s">
        <v>943</v>
      </c>
      <c r="C106" s="40">
        <v>11</v>
      </c>
    </row>
  </sheetData>
  <mergeCells count="2">
    <mergeCell ref="B98:G98"/>
    <mergeCell ref="B102:C102"/>
  </mergeCells>
  <hyperlinks>
    <hyperlink ref="B99" r:id="rId1"/>
  </hyperlinks>
  <pageMargins left="0" right="0" top="0" bottom="0" header="0" footer="0"/>
  <pageSetup paperSize="9" firstPageNumber="0" fitToWidth="0" fitToHeight="0" pageOrder="overThenDown" orientation="portrait" horizontalDpi="300" verticalDpi="300" r:id="rId2"/>
  <headerFooter alignWithMargins="0">
    <oddFooter>&amp;C&amp;1#&amp;"Calibri"&amp;10&amp;K000000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>
      <selection activeCell="D12" sqref="D12"/>
    </sheetView>
  </sheetViews>
  <sheetFormatPr defaultRowHeight="12.75"/>
  <cols>
    <col min="1" max="1" width="3.140625" customWidth="1"/>
    <col min="2" max="2" width="49" bestFit="1" customWidth="1"/>
    <col min="3" max="3" width="13.425781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693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97</v>
      </c>
      <c r="E4" s="8" t="s">
        <v>6</v>
      </c>
      <c r="F4" s="8" t="s">
        <v>893</v>
      </c>
      <c r="G4" s="9" t="s">
        <v>894</v>
      </c>
    </row>
    <row r="5" spans="1:7" ht="12.95" customHeight="1">
      <c r="A5" s="1"/>
      <c r="B5" s="10" t="s">
        <v>98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99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366</v>
      </c>
      <c r="B7" s="15" t="s">
        <v>367</v>
      </c>
      <c r="C7" s="11" t="s">
        <v>368</v>
      </c>
      <c r="D7" s="11" t="s">
        <v>119</v>
      </c>
      <c r="E7" s="16">
        <v>2398</v>
      </c>
      <c r="F7" s="17">
        <v>401.03</v>
      </c>
      <c r="G7" s="18">
        <v>5.1400000000000001E-2</v>
      </c>
    </row>
    <row r="8" spans="1:7" ht="12.95" customHeight="1">
      <c r="A8" s="14" t="s">
        <v>108</v>
      </c>
      <c r="B8" s="15" t="s">
        <v>109</v>
      </c>
      <c r="C8" s="11" t="s">
        <v>110</v>
      </c>
      <c r="D8" s="11" t="s">
        <v>111</v>
      </c>
      <c r="E8" s="16">
        <v>23332</v>
      </c>
      <c r="F8" s="17">
        <v>359.13</v>
      </c>
      <c r="G8" s="18">
        <v>4.5999999999999999E-2</v>
      </c>
    </row>
    <row r="9" spans="1:7" ht="12.95" customHeight="1">
      <c r="A9" s="14" t="s">
        <v>433</v>
      </c>
      <c r="B9" s="15" t="s">
        <v>434</v>
      </c>
      <c r="C9" s="11" t="s">
        <v>435</v>
      </c>
      <c r="D9" s="11" t="s">
        <v>119</v>
      </c>
      <c r="E9" s="16">
        <v>19940</v>
      </c>
      <c r="F9" s="17">
        <v>303.88</v>
      </c>
      <c r="G9" s="18">
        <v>3.8899999999999997E-2</v>
      </c>
    </row>
    <row r="10" spans="1:7" ht="12.95" customHeight="1">
      <c r="A10" s="14" t="s">
        <v>244</v>
      </c>
      <c r="B10" s="15" t="s">
        <v>245</v>
      </c>
      <c r="C10" s="11" t="s">
        <v>246</v>
      </c>
      <c r="D10" s="11" t="s">
        <v>150</v>
      </c>
      <c r="E10" s="16">
        <v>18985</v>
      </c>
      <c r="F10" s="17">
        <v>297.23</v>
      </c>
      <c r="G10" s="18">
        <v>3.8100000000000002E-2</v>
      </c>
    </row>
    <row r="11" spans="1:7" ht="12.95" customHeight="1">
      <c r="A11" s="14" t="s">
        <v>372</v>
      </c>
      <c r="B11" s="15" t="s">
        <v>373</v>
      </c>
      <c r="C11" s="11" t="s">
        <v>374</v>
      </c>
      <c r="D11" s="11" t="s">
        <v>119</v>
      </c>
      <c r="E11" s="16">
        <v>19484</v>
      </c>
      <c r="F11" s="17">
        <v>291.20999999999998</v>
      </c>
      <c r="G11" s="18">
        <v>3.73E-2</v>
      </c>
    </row>
    <row r="12" spans="1:7" ht="12.95" customHeight="1">
      <c r="A12" s="14" t="s">
        <v>124</v>
      </c>
      <c r="B12" s="15" t="s">
        <v>125</v>
      </c>
      <c r="C12" s="11" t="s">
        <v>126</v>
      </c>
      <c r="D12" s="11" t="s">
        <v>123</v>
      </c>
      <c r="E12" s="16">
        <v>30229</v>
      </c>
      <c r="F12" s="17">
        <v>287.67</v>
      </c>
      <c r="G12" s="18">
        <v>3.6799999999999999E-2</v>
      </c>
    </row>
    <row r="13" spans="1:7" ht="12.95" customHeight="1">
      <c r="A13" s="14" t="s">
        <v>344</v>
      </c>
      <c r="B13" s="15" t="s">
        <v>345</v>
      </c>
      <c r="C13" s="11" t="s">
        <v>346</v>
      </c>
      <c r="D13" s="11" t="s">
        <v>138</v>
      </c>
      <c r="E13" s="16">
        <v>28646</v>
      </c>
      <c r="F13" s="17">
        <v>251.4</v>
      </c>
      <c r="G13" s="18">
        <v>3.2199999999999999E-2</v>
      </c>
    </row>
    <row r="14" spans="1:7" ht="12.95" customHeight="1">
      <c r="A14" s="14" t="s">
        <v>341</v>
      </c>
      <c r="B14" s="15" t="s">
        <v>342</v>
      </c>
      <c r="C14" s="11" t="s">
        <v>343</v>
      </c>
      <c r="D14" s="11" t="s">
        <v>119</v>
      </c>
      <c r="E14" s="16">
        <v>11015</v>
      </c>
      <c r="F14" s="17">
        <v>249.26</v>
      </c>
      <c r="G14" s="18">
        <v>3.1899999999999998E-2</v>
      </c>
    </row>
    <row r="15" spans="1:7" ht="12.95" customHeight="1">
      <c r="A15" s="14" t="s">
        <v>135</v>
      </c>
      <c r="B15" s="15" t="s">
        <v>136</v>
      </c>
      <c r="C15" s="11" t="s">
        <v>137</v>
      </c>
      <c r="D15" s="11" t="s">
        <v>138</v>
      </c>
      <c r="E15" s="16">
        <v>7130</v>
      </c>
      <c r="F15" s="17">
        <v>248.63</v>
      </c>
      <c r="G15" s="18">
        <v>3.1800000000000002E-2</v>
      </c>
    </row>
    <row r="16" spans="1:7" ht="12.95" customHeight="1">
      <c r="A16" s="14" t="s">
        <v>388</v>
      </c>
      <c r="B16" s="15" t="s">
        <v>389</v>
      </c>
      <c r="C16" s="11" t="s">
        <v>390</v>
      </c>
      <c r="D16" s="11" t="s">
        <v>150</v>
      </c>
      <c r="E16" s="16">
        <v>5209</v>
      </c>
      <c r="F16" s="17">
        <v>235.06</v>
      </c>
      <c r="G16" s="18">
        <v>3.0099999999999998E-2</v>
      </c>
    </row>
    <row r="17" spans="1:7" ht="12.95" customHeight="1">
      <c r="A17" s="14" t="s">
        <v>151</v>
      </c>
      <c r="B17" s="15" t="s">
        <v>152</v>
      </c>
      <c r="C17" s="11" t="s">
        <v>153</v>
      </c>
      <c r="D17" s="11" t="s">
        <v>154</v>
      </c>
      <c r="E17" s="16">
        <v>32825</v>
      </c>
      <c r="F17" s="17">
        <v>222.08</v>
      </c>
      <c r="G17" s="18">
        <v>2.8400000000000002E-2</v>
      </c>
    </row>
    <row r="18" spans="1:7" ht="12.95" customHeight="1">
      <c r="A18" s="14" t="s">
        <v>190</v>
      </c>
      <c r="B18" s="15" t="s">
        <v>191</v>
      </c>
      <c r="C18" s="11" t="s">
        <v>192</v>
      </c>
      <c r="D18" s="11" t="s">
        <v>123</v>
      </c>
      <c r="E18" s="16">
        <v>156478</v>
      </c>
      <c r="F18" s="17">
        <v>212.18</v>
      </c>
      <c r="G18" s="18">
        <v>2.7199999999999998E-2</v>
      </c>
    </row>
    <row r="19" spans="1:7" ht="12.95" customHeight="1">
      <c r="A19" s="14" t="s">
        <v>208</v>
      </c>
      <c r="B19" s="15" t="s">
        <v>209</v>
      </c>
      <c r="C19" s="11" t="s">
        <v>210</v>
      </c>
      <c r="D19" s="11" t="s">
        <v>130</v>
      </c>
      <c r="E19" s="16">
        <v>22689</v>
      </c>
      <c r="F19" s="17">
        <v>195.73</v>
      </c>
      <c r="G19" s="18">
        <v>2.5100000000000001E-2</v>
      </c>
    </row>
    <row r="20" spans="1:7" ht="12.95" customHeight="1">
      <c r="A20" s="14" t="s">
        <v>112</v>
      </c>
      <c r="B20" s="15" t="s">
        <v>113</v>
      </c>
      <c r="C20" s="11" t="s">
        <v>114</v>
      </c>
      <c r="D20" s="11" t="s">
        <v>115</v>
      </c>
      <c r="E20" s="16">
        <v>720</v>
      </c>
      <c r="F20" s="17">
        <v>194.48</v>
      </c>
      <c r="G20" s="18">
        <v>2.4899999999999999E-2</v>
      </c>
    </row>
    <row r="21" spans="1:7" ht="12.95" customHeight="1">
      <c r="A21" s="14" t="s">
        <v>205</v>
      </c>
      <c r="B21" s="15" t="s">
        <v>206</v>
      </c>
      <c r="C21" s="11" t="s">
        <v>207</v>
      </c>
      <c r="D21" s="11" t="s">
        <v>154</v>
      </c>
      <c r="E21" s="16">
        <v>81794</v>
      </c>
      <c r="F21" s="17">
        <v>183.5</v>
      </c>
      <c r="G21" s="18">
        <v>2.35E-2</v>
      </c>
    </row>
    <row r="22" spans="1:7" ht="12.95" customHeight="1">
      <c r="A22" s="14" t="s">
        <v>187</v>
      </c>
      <c r="B22" s="15" t="s">
        <v>188</v>
      </c>
      <c r="C22" s="11" t="s">
        <v>189</v>
      </c>
      <c r="D22" s="11" t="s">
        <v>119</v>
      </c>
      <c r="E22" s="16">
        <v>4209</v>
      </c>
      <c r="F22" s="17">
        <v>169.98</v>
      </c>
      <c r="G22" s="18">
        <v>2.18E-2</v>
      </c>
    </row>
    <row r="23" spans="1:7" ht="12.95" customHeight="1">
      <c r="A23" s="14" t="s">
        <v>104</v>
      </c>
      <c r="B23" s="15" t="s">
        <v>105</v>
      </c>
      <c r="C23" s="11" t="s">
        <v>106</v>
      </c>
      <c r="D23" s="11" t="s">
        <v>107</v>
      </c>
      <c r="E23" s="16">
        <v>11322</v>
      </c>
      <c r="F23" s="17">
        <v>165.8</v>
      </c>
      <c r="G23" s="18">
        <v>2.12E-2</v>
      </c>
    </row>
    <row r="24" spans="1:7" ht="12.95" customHeight="1">
      <c r="A24" s="14" t="s">
        <v>412</v>
      </c>
      <c r="B24" s="15" t="s">
        <v>413</v>
      </c>
      <c r="C24" s="11" t="s">
        <v>414</v>
      </c>
      <c r="D24" s="11" t="s">
        <v>146</v>
      </c>
      <c r="E24" s="16">
        <v>11607</v>
      </c>
      <c r="F24" s="17">
        <v>160.75</v>
      </c>
      <c r="G24" s="18">
        <v>2.06E-2</v>
      </c>
    </row>
    <row r="25" spans="1:7" ht="12.95" customHeight="1">
      <c r="A25" s="14" t="s">
        <v>375</v>
      </c>
      <c r="B25" s="15" t="s">
        <v>376</v>
      </c>
      <c r="C25" s="11" t="s">
        <v>377</v>
      </c>
      <c r="D25" s="11" t="s">
        <v>119</v>
      </c>
      <c r="E25" s="16">
        <v>23449</v>
      </c>
      <c r="F25" s="17">
        <v>159.96</v>
      </c>
      <c r="G25" s="18">
        <v>2.0500000000000001E-2</v>
      </c>
    </row>
    <row r="26" spans="1:7" ht="12.95" customHeight="1">
      <c r="A26" s="14" t="s">
        <v>211</v>
      </c>
      <c r="B26" s="15" t="s">
        <v>212</v>
      </c>
      <c r="C26" s="11" t="s">
        <v>213</v>
      </c>
      <c r="D26" s="11" t="s">
        <v>158</v>
      </c>
      <c r="E26" s="16">
        <v>8741</v>
      </c>
      <c r="F26" s="17">
        <v>147.12</v>
      </c>
      <c r="G26" s="18">
        <v>1.8800000000000001E-2</v>
      </c>
    </row>
    <row r="27" spans="1:7" ht="12.95" customHeight="1">
      <c r="A27" s="14" t="s">
        <v>143</v>
      </c>
      <c r="B27" s="15" t="s">
        <v>144</v>
      </c>
      <c r="C27" s="11" t="s">
        <v>145</v>
      </c>
      <c r="D27" s="11" t="s">
        <v>146</v>
      </c>
      <c r="E27" s="16">
        <v>9235</v>
      </c>
      <c r="F27" s="17">
        <v>141.54</v>
      </c>
      <c r="G27" s="18">
        <v>1.8100000000000002E-2</v>
      </c>
    </row>
    <row r="28" spans="1:7" ht="12.95" customHeight="1">
      <c r="A28" s="14" t="s">
        <v>397</v>
      </c>
      <c r="B28" s="15" t="s">
        <v>398</v>
      </c>
      <c r="C28" s="11" t="s">
        <v>399</v>
      </c>
      <c r="D28" s="11" t="s">
        <v>138</v>
      </c>
      <c r="E28" s="16">
        <v>79399</v>
      </c>
      <c r="F28" s="17">
        <v>135.81</v>
      </c>
      <c r="G28" s="18">
        <v>1.7399999999999999E-2</v>
      </c>
    </row>
    <row r="29" spans="1:7" ht="12.95" customHeight="1">
      <c r="A29" s="14" t="s">
        <v>391</v>
      </c>
      <c r="B29" s="15" t="s">
        <v>392</v>
      </c>
      <c r="C29" s="11" t="s">
        <v>393</v>
      </c>
      <c r="D29" s="11" t="s">
        <v>234</v>
      </c>
      <c r="E29" s="16">
        <v>36573</v>
      </c>
      <c r="F29" s="17">
        <v>134.41</v>
      </c>
      <c r="G29" s="18">
        <v>1.72E-2</v>
      </c>
    </row>
    <row r="30" spans="1:7" ht="12.95" customHeight="1">
      <c r="A30" s="14" t="s">
        <v>635</v>
      </c>
      <c r="B30" s="15" t="s">
        <v>636</v>
      </c>
      <c r="C30" s="11" t="s">
        <v>637</v>
      </c>
      <c r="D30" s="11" t="s">
        <v>130</v>
      </c>
      <c r="E30" s="16">
        <v>25831</v>
      </c>
      <c r="F30" s="17">
        <v>134.31</v>
      </c>
      <c r="G30" s="18">
        <v>1.72E-2</v>
      </c>
    </row>
    <row r="31" spans="1:7" ht="12.95" customHeight="1">
      <c r="A31" s="14" t="s">
        <v>478</v>
      </c>
      <c r="B31" s="15" t="s">
        <v>479</v>
      </c>
      <c r="C31" s="11" t="s">
        <v>480</v>
      </c>
      <c r="D31" s="11" t="s">
        <v>138</v>
      </c>
      <c r="E31" s="16">
        <v>7532</v>
      </c>
      <c r="F31" s="17">
        <v>125.32</v>
      </c>
      <c r="G31" s="18">
        <v>1.61E-2</v>
      </c>
    </row>
    <row r="32" spans="1:7" ht="12.95" customHeight="1">
      <c r="A32" s="14" t="s">
        <v>651</v>
      </c>
      <c r="B32" s="15" t="s">
        <v>652</v>
      </c>
      <c r="C32" s="11" t="s">
        <v>653</v>
      </c>
      <c r="D32" s="11" t="s">
        <v>234</v>
      </c>
      <c r="E32" s="16">
        <v>41519</v>
      </c>
      <c r="F32" s="17">
        <v>120.24</v>
      </c>
      <c r="G32" s="18">
        <v>1.54E-2</v>
      </c>
    </row>
    <row r="33" spans="1:7" ht="12.95" customHeight="1">
      <c r="A33" s="14" t="s">
        <v>293</v>
      </c>
      <c r="B33" s="15" t="s">
        <v>294</v>
      </c>
      <c r="C33" s="11" t="s">
        <v>295</v>
      </c>
      <c r="D33" s="11" t="s">
        <v>154</v>
      </c>
      <c r="E33" s="16">
        <v>8752</v>
      </c>
      <c r="F33" s="17">
        <v>116.02</v>
      </c>
      <c r="G33" s="18">
        <v>1.49E-2</v>
      </c>
    </row>
    <row r="34" spans="1:7" ht="12.95" customHeight="1">
      <c r="A34" s="14" t="s">
        <v>694</v>
      </c>
      <c r="B34" s="15" t="s">
        <v>695</v>
      </c>
      <c r="C34" s="11" t="s">
        <v>696</v>
      </c>
      <c r="D34" s="11" t="s">
        <v>138</v>
      </c>
      <c r="E34" s="16">
        <v>11032</v>
      </c>
      <c r="F34" s="17">
        <v>112.49</v>
      </c>
      <c r="G34" s="18">
        <v>1.44E-2</v>
      </c>
    </row>
    <row r="35" spans="1:7" ht="12.95" customHeight="1">
      <c r="A35" s="14" t="s">
        <v>384</v>
      </c>
      <c r="B35" s="15" t="s">
        <v>385</v>
      </c>
      <c r="C35" s="11" t="s">
        <v>386</v>
      </c>
      <c r="D35" s="11" t="s">
        <v>387</v>
      </c>
      <c r="E35" s="16">
        <v>16704</v>
      </c>
      <c r="F35" s="17">
        <v>107.62</v>
      </c>
      <c r="G35" s="18">
        <v>1.38E-2</v>
      </c>
    </row>
    <row r="36" spans="1:7" ht="12.95" customHeight="1">
      <c r="A36" s="14" t="s">
        <v>381</v>
      </c>
      <c r="B36" s="15" t="s">
        <v>382</v>
      </c>
      <c r="C36" s="11" t="s">
        <v>383</v>
      </c>
      <c r="D36" s="11" t="s">
        <v>158</v>
      </c>
      <c r="E36" s="16">
        <v>27243</v>
      </c>
      <c r="F36" s="17">
        <v>99.95</v>
      </c>
      <c r="G36" s="18">
        <v>1.2800000000000001E-2</v>
      </c>
    </row>
    <row r="37" spans="1:7" ht="12.95" customHeight="1">
      <c r="A37" s="14" t="s">
        <v>697</v>
      </c>
      <c r="B37" s="15" t="s">
        <v>698</v>
      </c>
      <c r="C37" s="11" t="s">
        <v>699</v>
      </c>
      <c r="D37" s="11" t="s">
        <v>234</v>
      </c>
      <c r="E37" s="16">
        <v>13508</v>
      </c>
      <c r="F37" s="17">
        <v>98.07</v>
      </c>
      <c r="G37" s="18">
        <v>1.26E-2</v>
      </c>
    </row>
    <row r="38" spans="1:7" ht="12.95" customHeight="1">
      <c r="A38" s="14" t="s">
        <v>700</v>
      </c>
      <c r="B38" s="15" t="s">
        <v>701</v>
      </c>
      <c r="C38" s="11" t="s">
        <v>702</v>
      </c>
      <c r="D38" s="11" t="s">
        <v>154</v>
      </c>
      <c r="E38" s="16">
        <v>53756</v>
      </c>
      <c r="F38" s="17">
        <v>95.17</v>
      </c>
      <c r="G38" s="18">
        <v>1.2200000000000001E-2</v>
      </c>
    </row>
    <row r="39" spans="1:7" ht="12.95" customHeight="1">
      <c r="A39" s="14" t="s">
        <v>400</v>
      </c>
      <c r="B39" s="15" t="s">
        <v>401</v>
      </c>
      <c r="C39" s="11" t="s">
        <v>402</v>
      </c>
      <c r="D39" s="11" t="s">
        <v>119</v>
      </c>
      <c r="E39" s="16">
        <v>10810</v>
      </c>
      <c r="F39" s="17">
        <v>94.17</v>
      </c>
      <c r="G39" s="18">
        <v>1.21E-2</v>
      </c>
    </row>
    <row r="40" spans="1:7" ht="12.95" customHeight="1">
      <c r="A40" s="14" t="s">
        <v>260</v>
      </c>
      <c r="B40" s="15" t="s">
        <v>261</v>
      </c>
      <c r="C40" s="11" t="s">
        <v>262</v>
      </c>
      <c r="D40" s="11" t="s">
        <v>130</v>
      </c>
      <c r="E40" s="16">
        <v>66243</v>
      </c>
      <c r="F40" s="17">
        <v>93.87</v>
      </c>
      <c r="G40" s="18">
        <v>1.2E-2</v>
      </c>
    </row>
    <row r="41" spans="1:7" ht="12.95" customHeight="1">
      <c r="A41" s="14" t="s">
        <v>100</v>
      </c>
      <c r="B41" s="15" t="s">
        <v>101</v>
      </c>
      <c r="C41" s="11" t="s">
        <v>102</v>
      </c>
      <c r="D41" s="11" t="s">
        <v>103</v>
      </c>
      <c r="E41" s="16">
        <v>15944</v>
      </c>
      <c r="F41" s="17">
        <v>88.11</v>
      </c>
      <c r="G41" s="18">
        <v>1.1299999999999999E-2</v>
      </c>
    </row>
    <row r="42" spans="1:7" ht="12.95" customHeight="1">
      <c r="A42" s="14" t="s">
        <v>409</v>
      </c>
      <c r="B42" s="15" t="s">
        <v>410</v>
      </c>
      <c r="C42" s="11" t="s">
        <v>411</v>
      </c>
      <c r="D42" s="11" t="s">
        <v>154</v>
      </c>
      <c r="E42" s="16">
        <v>9500</v>
      </c>
      <c r="F42" s="17">
        <v>85.25</v>
      </c>
      <c r="G42" s="18">
        <v>1.09E-2</v>
      </c>
    </row>
    <row r="43" spans="1:7" ht="12.95" customHeight="1">
      <c r="A43" s="14" t="s">
        <v>254</v>
      </c>
      <c r="B43" s="15" t="s">
        <v>255</v>
      </c>
      <c r="C43" s="11" t="s">
        <v>256</v>
      </c>
      <c r="D43" s="11" t="s">
        <v>221</v>
      </c>
      <c r="E43" s="16">
        <v>8994</v>
      </c>
      <c r="F43" s="17">
        <v>81.239999999999995</v>
      </c>
      <c r="G43" s="18">
        <v>1.04E-2</v>
      </c>
    </row>
    <row r="44" spans="1:7" ht="12.95" customHeight="1">
      <c r="A44" s="14" t="s">
        <v>178</v>
      </c>
      <c r="B44" s="15" t="s">
        <v>179</v>
      </c>
      <c r="C44" s="11" t="s">
        <v>180</v>
      </c>
      <c r="D44" s="11" t="s">
        <v>123</v>
      </c>
      <c r="E44" s="16">
        <v>6481</v>
      </c>
      <c r="F44" s="17">
        <v>79.33</v>
      </c>
      <c r="G44" s="18">
        <v>1.0200000000000001E-2</v>
      </c>
    </row>
    <row r="45" spans="1:7" ht="12.95" customHeight="1">
      <c r="A45" s="14" t="s">
        <v>421</v>
      </c>
      <c r="B45" s="15" t="s">
        <v>422</v>
      </c>
      <c r="C45" s="11" t="s">
        <v>423</v>
      </c>
      <c r="D45" s="11" t="s">
        <v>150</v>
      </c>
      <c r="E45" s="16">
        <v>30049</v>
      </c>
      <c r="F45" s="17">
        <v>78.11</v>
      </c>
      <c r="G45" s="18">
        <v>0.01</v>
      </c>
    </row>
    <row r="46" spans="1:7" ht="12.95" customHeight="1">
      <c r="A46" s="14" t="s">
        <v>247</v>
      </c>
      <c r="B46" s="15" t="s">
        <v>248</v>
      </c>
      <c r="C46" s="11" t="s">
        <v>249</v>
      </c>
      <c r="D46" s="11" t="s">
        <v>111</v>
      </c>
      <c r="E46" s="16">
        <v>1440</v>
      </c>
      <c r="F46" s="17">
        <v>77.400000000000006</v>
      </c>
      <c r="G46" s="18">
        <v>9.9000000000000008E-3</v>
      </c>
    </row>
    <row r="47" spans="1:7" ht="12.95" customHeight="1">
      <c r="A47" s="14" t="s">
        <v>394</v>
      </c>
      <c r="B47" s="15" t="s">
        <v>395</v>
      </c>
      <c r="C47" s="11" t="s">
        <v>396</v>
      </c>
      <c r="D47" s="11" t="s">
        <v>158</v>
      </c>
      <c r="E47" s="16">
        <v>12015</v>
      </c>
      <c r="F47" s="17">
        <v>75.89</v>
      </c>
      <c r="G47" s="18">
        <v>9.7000000000000003E-3</v>
      </c>
    </row>
    <row r="48" spans="1:7" ht="12.95" customHeight="1">
      <c r="A48" s="14" t="s">
        <v>660</v>
      </c>
      <c r="B48" s="15" t="s">
        <v>661</v>
      </c>
      <c r="C48" s="11" t="s">
        <v>662</v>
      </c>
      <c r="D48" s="11" t="s">
        <v>123</v>
      </c>
      <c r="E48" s="16">
        <v>18544</v>
      </c>
      <c r="F48" s="17">
        <v>72.62</v>
      </c>
      <c r="G48" s="18">
        <v>9.2999999999999992E-3</v>
      </c>
    </row>
    <row r="49" spans="1:7" ht="12.95" customHeight="1">
      <c r="A49" s="14" t="s">
        <v>436</v>
      </c>
      <c r="B49" s="15" t="s">
        <v>437</v>
      </c>
      <c r="C49" s="11" t="s">
        <v>438</v>
      </c>
      <c r="D49" s="11" t="s">
        <v>150</v>
      </c>
      <c r="E49" s="16">
        <v>17674</v>
      </c>
      <c r="F49" s="17">
        <v>68.760000000000005</v>
      </c>
      <c r="G49" s="18">
        <v>8.8000000000000005E-3</v>
      </c>
    </row>
    <row r="50" spans="1:7" ht="12.95" customHeight="1">
      <c r="A50" s="14" t="s">
        <v>703</v>
      </c>
      <c r="B50" s="15" t="s">
        <v>704</v>
      </c>
      <c r="C50" s="11" t="s">
        <v>705</v>
      </c>
      <c r="D50" s="11" t="s">
        <v>706</v>
      </c>
      <c r="E50" s="16">
        <v>345</v>
      </c>
      <c r="F50" s="17">
        <v>65.09</v>
      </c>
      <c r="G50" s="18">
        <v>8.3000000000000001E-3</v>
      </c>
    </row>
    <row r="51" spans="1:7" ht="12.95" customHeight="1">
      <c r="A51" s="14" t="s">
        <v>277</v>
      </c>
      <c r="B51" s="15" t="s">
        <v>278</v>
      </c>
      <c r="C51" s="11" t="s">
        <v>279</v>
      </c>
      <c r="D51" s="11" t="s">
        <v>171</v>
      </c>
      <c r="E51" s="16">
        <v>3275</v>
      </c>
      <c r="F51" s="17">
        <v>58.91</v>
      </c>
      <c r="G51" s="18">
        <v>7.4999999999999997E-3</v>
      </c>
    </row>
    <row r="52" spans="1:7" ht="12.95" customHeight="1">
      <c r="A52" s="14" t="s">
        <v>707</v>
      </c>
      <c r="B52" s="15" t="s">
        <v>708</v>
      </c>
      <c r="C52" s="11" t="s">
        <v>709</v>
      </c>
      <c r="D52" s="11" t="s">
        <v>154</v>
      </c>
      <c r="E52" s="16">
        <v>11500</v>
      </c>
      <c r="F52" s="17">
        <v>57.07</v>
      </c>
      <c r="G52" s="18">
        <v>7.3000000000000001E-3</v>
      </c>
    </row>
    <row r="53" spans="1:7" ht="12.95" customHeight="1">
      <c r="A53" s="14" t="s">
        <v>159</v>
      </c>
      <c r="B53" s="15" t="s">
        <v>160</v>
      </c>
      <c r="C53" s="11" t="s">
        <v>161</v>
      </c>
      <c r="D53" s="11" t="s">
        <v>119</v>
      </c>
      <c r="E53" s="16">
        <v>1200</v>
      </c>
      <c r="F53" s="17">
        <v>48.86</v>
      </c>
      <c r="G53" s="18">
        <v>6.3E-3</v>
      </c>
    </row>
    <row r="54" spans="1:7" ht="12.95" customHeight="1">
      <c r="A54" s="14" t="s">
        <v>427</v>
      </c>
      <c r="B54" s="15" t="s">
        <v>428</v>
      </c>
      <c r="C54" s="11" t="s">
        <v>429</v>
      </c>
      <c r="D54" s="11" t="s">
        <v>154</v>
      </c>
      <c r="E54" s="16">
        <v>913</v>
      </c>
      <c r="F54" s="17">
        <v>44.52</v>
      </c>
      <c r="G54" s="18">
        <v>5.7000000000000002E-3</v>
      </c>
    </row>
    <row r="55" spans="1:7" ht="12.95" customHeight="1">
      <c r="A55" s="14" t="s">
        <v>710</v>
      </c>
      <c r="B55" s="15" t="s">
        <v>711</v>
      </c>
      <c r="C55" s="11" t="s">
        <v>712</v>
      </c>
      <c r="D55" s="11" t="s">
        <v>234</v>
      </c>
      <c r="E55" s="16">
        <v>73</v>
      </c>
      <c r="F55" s="17">
        <v>43.15</v>
      </c>
      <c r="G55" s="18">
        <v>5.4999999999999997E-3</v>
      </c>
    </row>
    <row r="56" spans="1:7" ht="12.95" customHeight="1">
      <c r="A56" s="14" t="s">
        <v>430</v>
      </c>
      <c r="B56" s="15" t="s">
        <v>431</v>
      </c>
      <c r="C56" s="11" t="s">
        <v>432</v>
      </c>
      <c r="D56" s="11" t="s">
        <v>269</v>
      </c>
      <c r="E56" s="16">
        <v>10277</v>
      </c>
      <c r="F56" s="17">
        <v>39.520000000000003</v>
      </c>
      <c r="G56" s="18">
        <v>5.1000000000000004E-3</v>
      </c>
    </row>
    <row r="57" spans="1:7" ht="12.95" customHeight="1">
      <c r="A57" s="14" t="s">
        <v>446</v>
      </c>
      <c r="B57" s="15" t="s">
        <v>447</v>
      </c>
      <c r="C57" s="11" t="s">
        <v>448</v>
      </c>
      <c r="D57" s="11" t="s">
        <v>154</v>
      </c>
      <c r="E57" s="16">
        <v>15000</v>
      </c>
      <c r="F57" s="17">
        <v>25.38</v>
      </c>
      <c r="G57" s="18">
        <v>3.3E-3</v>
      </c>
    </row>
    <row r="58" spans="1:7" ht="12.95" customHeight="1">
      <c r="A58" s="1"/>
      <c r="B58" s="10" t="s">
        <v>26</v>
      </c>
      <c r="C58" s="11" t="s">
        <v>1</v>
      </c>
      <c r="D58" s="11" t="s">
        <v>1</v>
      </c>
      <c r="E58" s="11" t="s">
        <v>1</v>
      </c>
      <c r="F58" s="19">
        <v>7434.28</v>
      </c>
      <c r="G58" s="20">
        <v>0.95220000000000005</v>
      </c>
    </row>
    <row r="59" spans="1:7" ht="12.95" customHeight="1">
      <c r="A59" s="1"/>
      <c r="B59" s="10" t="s">
        <v>299</v>
      </c>
      <c r="C59" s="11" t="s">
        <v>1</v>
      </c>
      <c r="D59" s="11" t="s">
        <v>1</v>
      </c>
      <c r="E59" s="11" t="s">
        <v>1</v>
      </c>
      <c r="F59" s="1"/>
      <c r="G59" s="13" t="s">
        <v>1</v>
      </c>
    </row>
    <row r="60" spans="1:7" ht="12.95" customHeight="1">
      <c r="A60" s="14" t="s">
        <v>439</v>
      </c>
      <c r="B60" s="15" t="s">
        <v>440</v>
      </c>
      <c r="C60" s="11" t="s">
        <v>441</v>
      </c>
      <c r="D60" s="11" t="s">
        <v>150</v>
      </c>
      <c r="E60" s="16">
        <v>1500</v>
      </c>
      <c r="F60" s="17">
        <v>0.99</v>
      </c>
      <c r="G60" s="18">
        <v>1E-4</v>
      </c>
    </row>
    <row r="61" spans="1:7" ht="12.95" customHeight="1">
      <c r="A61" s="1"/>
      <c r="B61" s="10" t="s">
        <v>26</v>
      </c>
      <c r="C61" s="11" t="s">
        <v>1</v>
      </c>
      <c r="D61" s="11" t="s">
        <v>1</v>
      </c>
      <c r="E61" s="11" t="s">
        <v>1</v>
      </c>
      <c r="F61" s="19">
        <v>0.99</v>
      </c>
      <c r="G61" s="20">
        <v>1E-4</v>
      </c>
    </row>
    <row r="62" spans="1:7" ht="12.95" customHeight="1">
      <c r="A62" s="1"/>
      <c r="B62" s="21" t="s">
        <v>61</v>
      </c>
      <c r="C62" s="22" t="s">
        <v>1</v>
      </c>
      <c r="D62" s="23" t="s">
        <v>1</v>
      </c>
      <c r="E62" s="22" t="s">
        <v>1</v>
      </c>
      <c r="F62" s="19">
        <v>7435.27</v>
      </c>
      <c r="G62" s="20">
        <v>0.95230000000000004</v>
      </c>
    </row>
    <row r="63" spans="1:7" ht="12.95" customHeight="1">
      <c r="A63" s="1"/>
      <c r="B63" s="10" t="s">
        <v>62</v>
      </c>
      <c r="C63" s="11" t="s">
        <v>1</v>
      </c>
      <c r="D63" s="11" t="s">
        <v>1</v>
      </c>
      <c r="E63" s="11" t="s">
        <v>1</v>
      </c>
      <c r="F63" s="1"/>
      <c r="G63" s="13" t="s">
        <v>1</v>
      </c>
    </row>
    <row r="64" spans="1:7" ht="12.95" customHeight="1">
      <c r="A64" s="14" t="s">
        <v>66</v>
      </c>
      <c r="B64" s="15" t="s">
        <v>64</v>
      </c>
      <c r="C64" s="11" t="s">
        <v>1</v>
      </c>
      <c r="D64" s="11" t="s">
        <v>65</v>
      </c>
      <c r="E64" s="16"/>
      <c r="F64" s="17">
        <v>417</v>
      </c>
      <c r="G64" s="18">
        <v>5.3400000000000003E-2</v>
      </c>
    </row>
    <row r="65" spans="1:7" ht="12.95" customHeight="1">
      <c r="A65" s="1"/>
      <c r="B65" s="10" t="s">
        <v>26</v>
      </c>
      <c r="C65" s="11" t="s">
        <v>1</v>
      </c>
      <c r="D65" s="11" t="s">
        <v>1</v>
      </c>
      <c r="E65" s="11" t="s">
        <v>1</v>
      </c>
      <c r="F65" s="19">
        <v>417</v>
      </c>
      <c r="G65" s="20">
        <v>5.3400000000000003E-2</v>
      </c>
    </row>
    <row r="66" spans="1:7" ht="12.95" customHeight="1">
      <c r="A66" s="1"/>
      <c r="B66" s="21" t="s">
        <v>61</v>
      </c>
      <c r="C66" s="22" t="s">
        <v>1</v>
      </c>
      <c r="D66" s="23" t="s">
        <v>1</v>
      </c>
      <c r="E66" s="22" t="s">
        <v>1</v>
      </c>
      <c r="F66" s="19">
        <v>417</v>
      </c>
      <c r="G66" s="20">
        <v>5.3400000000000003E-2</v>
      </c>
    </row>
    <row r="67" spans="1:7" ht="12.95" customHeight="1">
      <c r="A67" s="1"/>
      <c r="B67" s="21" t="s">
        <v>67</v>
      </c>
      <c r="C67" s="11" t="s">
        <v>1</v>
      </c>
      <c r="D67" s="23" t="s">
        <v>1</v>
      </c>
      <c r="E67" s="11" t="s">
        <v>1</v>
      </c>
      <c r="F67" s="24">
        <v>-45.15</v>
      </c>
      <c r="G67" s="20">
        <v>-5.7000000000000002E-3</v>
      </c>
    </row>
    <row r="68" spans="1:7" ht="12.95" customHeight="1" thickBot="1">
      <c r="A68" s="1"/>
      <c r="B68" s="25" t="s">
        <v>68</v>
      </c>
      <c r="C68" s="26" t="s">
        <v>1</v>
      </c>
      <c r="D68" s="26" t="s">
        <v>1</v>
      </c>
      <c r="E68" s="26" t="s">
        <v>1</v>
      </c>
      <c r="F68" s="27">
        <v>7807.12</v>
      </c>
      <c r="G68" s="28">
        <v>1</v>
      </c>
    </row>
    <row r="69" spans="1:7" ht="12.95" customHeight="1">
      <c r="A69" s="1"/>
      <c r="B69" s="4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65</v>
      </c>
      <c r="C70" s="1"/>
      <c r="D70" s="1"/>
      <c r="E70" s="1"/>
      <c r="F70" s="1"/>
      <c r="G70" s="1"/>
    </row>
    <row r="71" spans="1:7" ht="12.95" customHeight="1">
      <c r="A71" s="1"/>
      <c r="B71" s="2" t="s">
        <v>896</v>
      </c>
      <c r="C71" s="1"/>
      <c r="D71" s="1"/>
      <c r="E71" s="1"/>
      <c r="F71" s="1"/>
      <c r="G71" s="1"/>
    </row>
    <row r="72" spans="1:7" ht="12.95" customHeight="1">
      <c r="A72" s="1"/>
      <c r="B72" s="2" t="s">
        <v>69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  <row r="74" spans="1:7" ht="12.95" customHeight="1" thickBot="1">
      <c r="A74" s="1"/>
      <c r="B74" s="2" t="s">
        <v>1</v>
      </c>
      <c r="C74" s="1"/>
      <c r="D74" s="1"/>
      <c r="E74" s="1"/>
      <c r="F74" s="1"/>
      <c r="G74" s="1"/>
    </row>
    <row r="75" spans="1:7">
      <c r="B75" s="71" t="s">
        <v>959</v>
      </c>
      <c r="C75" s="72"/>
    </row>
    <row r="76" spans="1:7">
      <c r="B76" s="37" t="s">
        <v>940</v>
      </c>
      <c r="C76" s="38">
        <v>8.32</v>
      </c>
    </row>
    <row r="77" spans="1:7">
      <c r="B77" s="37" t="s">
        <v>941</v>
      </c>
      <c r="C77" s="38">
        <v>8.32</v>
      </c>
    </row>
    <row r="78" spans="1:7">
      <c r="B78" s="37" t="s">
        <v>942</v>
      </c>
      <c r="C78" s="38">
        <v>8.17</v>
      </c>
    </row>
    <row r="79" spans="1:7" ht="13.5" thickBot="1">
      <c r="B79" s="39" t="s">
        <v>943</v>
      </c>
      <c r="C79" s="40">
        <v>8.17</v>
      </c>
    </row>
  </sheetData>
  <mergeCells count="1">
    <mergeCell ref="B75:C75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>
      <selection activeCell="B22" sqref="B22"/>
    </sheetView>
  </sheetViews>
  <sheetFormatPr defaultRowHeight="12.75"/>
  <cols>
    <col min="1" max="1" width="3.140625" customWidth="1"/>
    <col min="2" max="2" width="57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713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97</v>
      </c>
      <c r="E4" s="8" t="s">
        <v>6</v>
      </c>
      <c r="F4" s="8" t="s">
        <v>893</v>
      </c>
      <c r="G4" s="9" t="s">
        <v>894</v>
      </c>
    </row>
    <row r="5" spans="1:7" ht="12.95" customHeight="1">
      <c r="A5" s="1"/>
      <c r="B5" s="10" t="s">
        <v>98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99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104</v>
      </c>
      <c r="B7" s="15" t="s">
        <v>105</v>
      </c>
      <c r="C7" s="11" t="s">
        <v>106</v>
      </c>
      <c r="D7" s="11" t="s">
        <v>107</v>
      </c>
      <c r="E7" s="16">
        <v>8585</v>
      </c>
      <c r="F7" s="17">
        <v>125.72</v>
      </c>
      <c r="G7" s="18">
        <v>4.0399999999999998E-2</v>
      </c>
    </row>
    <row r="8" spans="1:7" ht="12.95" customHeight="1">
      <c r="A8" s="14" t="s">
        <v>551</v>
      </c>
      <c r="B8" s="15" t="s">
        <v>552</v>
      </c>
      <c r="C8" s="11" t="s">
        <v>553</v>
      </c>
      <c r="D8" s="11" t="s">
        <v>253</v>
      </c>
      <c r="E8" s="16">
        <v>69300</v>
      </c>
      <c r="F8" s="17">
        <v>104.4</v>
      </c>
      <c r="G8" s="18">
        <v>3.3500000000000002E-2</v>
      </c>
    </row>
    <row r="9" spans="1:7" ht="12.95" customHeight="1">
      <c r="A9" s="14" t="s">
        <v>100</v>
      </c>
      <c r="B9" s="15" t="s">
        <v>101</v>
      </c>
      <c r="C9" s="11" t="s">
        <v>102</v>
      </c>
      <c r="D9" s="11" t="s">
        <v>103</v>
      </c>
      <c r="E9" s="16">
        <v>18510</v>
      </c>
      <c r="F9" s="17">
        <v>102.29</v>
      </c>
      <c r="G9" s="18">
        <v>3.2800000000000003E-2</v>
      </c>
    </row>
    <row r="10" spans="1:7" ht="12.95" customHeight="1">
      <c r="A10" s="14" t="s">
        <v>538</v>
      </c>
      <c r="B10" s="15" t="s">
        <v>539</v>
      </c>
      <c r="C10" s="11" t="s">
        <v>540</v>
      </c>
      <c r="D10" s="11" t="s">
        <v>134</v>
      </c>
      <c r="E10" s="16">
        <v>13500</v>
      </c>
      <c r="F10" s="17">
        <v>79.540000000000006</v>
      </c>
      <c r="G10" s="18">
        <v>2.5499999999999998E-2</v>
      </c>
    </row>
    <row r="11" spans="1:7" ht="12.95" customHeight="1">
      <c r="A11" s="14" t="s">
        <v>531</v>
      </c>
      <c r="B11" s="15" t="s">
        <v>532</v>
      </c>
      <c r="C11" s="11" t="s">
        <v>533</v>
      </c>
      <c r="D11" s="11" t="s">
        <v>462</v>
      </c>
      <c r="E11" s="16">
        <v>34500</v>
      </c>
      <c r="F11" s="17">
        <v>63.55</v>
      </c>
      <c r="G11" s="18">
        <v>2.0400000000000001E-2</v>
      </c>
    </row>
    <row r="12" spans="1:7" ht="12.95" customHeight="1">
      <c r="A12" s="14" t="s">
        <v>714</v>
      </c>
      <c r="B12" s="15" t="s">
        <v>715</v>
      </c>
      <c r="C12" s="11" t="s">
        <v>716</v>
      </c>
      <c r="D12" s="11" t="s">
        <v>171</v>
      </c>
      <c r="E12" s="16">
        <v>28800</v>
      </c>
      <c r="F12" s="17">
        <v>61.29</v>
      </c>
      <c r="G12" s="18">
        <v>1.9699999999999999E-2</v>
      </c>
    </row>
    <row r="13" spans="1:7" ht="12.95" customHeight="1">
      <c r="A13" s="14" t="s">
        <v>717</v>
      </c>
      <c r="B13" s="15" t="s">
        <v>718</v>
      </c>
      <c r="C13" s="11" t="s">
        <v>719</v>
      </c>
      <c r="D13" s="11" t="s">
        <v>130</v>
      </c>
      <c r="E13" s="16">
        <v>80600</v>
      </c>
      <c r="F13" s="17">
        <v>60.61</v>
      </c>
      <c r="G13" s="18">
        <v>1.95E-2</v>
      </c>
    </row>
    <row r="14" spans="1:7" ht="12.95" customHeight="1">
      <c r="A14" s="14" t="s">
        <v>547</v>
      </c>
      <c r="B14" s="15" t="s">
        <v>548</v>
      </c>
      <c r="C14" s="11" t="s">
        <v>549</v>
      </c>
      <c r="D14" s="11" t="s">
        <v>550</v>
      </c>
      <c r="E14" s="16">
        <v>17500</v>
      </c>
      <c r="F14" s="17">
        <v>56.67</v>
      </c>
      <c r="G14" s="18">
        <v>1.8200000000000001E-2</v>
      </c>
    </row>
    <row r="15" spans="1:7" ht="12.95" customHeight="1">
      <c r="A15" s="14" t="s">
        <v>155</v>
      </c>
      <c r="B15" s="15" t="s">
        <v>156</v>
      </c>
      <c r="C15" s="11" t="s">
        <v>157</v>
      </c>
      <c r="D15" s="11" t="s">
        <v>158</v>
      </c>
      <c r="E15" s="16">
        <v>2700</v>
      </c>
      <c r="F15" s="17">
        <v>55.55</v>
      </c>
      <c r="G15" s="18">
        <v>1.78E-2</v>
      </c>
    </row>
    <row r="16" spans="1:7" ht="12.95" customHeight="1">
      <c r="A16" s="14" t="s">
        <v>534</v>
      </c>
      <c r="B16" s="15" t="s">
        <v>535</v>
      </c>
      <c r="C16" s="11" t="s">
        <v>536</v>
      </c>
      <c r="D16" s="11" t="s">
        <v>537</v>
      </c>
      <c r="E16" s="16">
        <v>56000</v>
      </c>
      <c r="F16" s="17">
        <v>51.63</v>
      </c>
      <c r="G16" s="18">
        <v>1.66E-2</v>
      </c>
    </row>
    <row r="17" spans="1:7" ht="12.95" customHeight="1">
      <c r="A17" s="14" t="s">
        <v>720</v>
      </c>
      <c r="B17" s="15" t="s">
        <v>721</v>
      </c>
      <c r="C17" s="11" t="s">
        <v>722</v>
      </c>
      <c r="D17" s="11" t="s">
        <v>171</v>
      </c>
      <c r="E17" s="16">
        <v>9600</v>
      </c>
      <c r="F17" s="17">
        <v>50.92</v>
      </c>
      <c r="G17" s="18">
        <v>1.6299999999999999E-2</v>
      </c>
    </row>
    <row r="18" spans="1:7" ht="12.95" customHeight="1">
      <c r="A18" s="14" t="s">
        <v>723</v>
      </c>
      <c r="B18" s="15" t="s">
        <v>724</v>
      </c>
      <c r="C18" s="11" t="s">
        <v>725</v>
      </c>
      <c r="D18" s="11" t="s">
        <v>119</v>
      </c>
      <c r="E18" s="16">
        <v>5600</v>
      </c>
      <c r="F18" s="17">
        <v>48.71</v>
      </c>
      <c r="G18" s="18">
        <v>1.5599999999999999E-2</v>
      </c>
    </row>
    <row r="19" spans="1:7" ht="12.95" customHeight="1">
      <c r="A19" s="14" t="s">
        <v>235</v>
      </c>
      <c r="B19" s="15" t="s">
        <v>236</v>
      </c>
      <c r="C19" s="11" t="s">
        <v>237</v>
      </c>
      <c r="D19" s="11" t="s">
        <v>115</v>
      </c>
      <c r="E19" s="16">
        <v>4400</v>
      </c>
      <c r="F19" s="17">
        <v>47.92</v>
      </c>
      <c r="G19" s="18">
        <v>1.54E-2</v>
      </c>
    </row>
    <row r="20" spans="1:7" ht="12.95" customHeight="1">
      <c r="A20" s="14" t="s">
        <v>726</v>
      </c>
      <c r="B20" s="15" t="s">
        <v>727</v>
      </c>
      <c r="C20" s="11" t="s">
        <v>728</v>
      </c>
      <c r="D20" s="11" t="s">
        <v>729</v>
      </c>
      <c r="E20" s="16">
        <v>15000</v>
      </c>
      <c r="F20" s="17">
        <v>42.84</v>
      </c>
      <c r="G20" s="18">
        <v>1.38E-2</v>
      </c>
    </row>
    <row r="21" spans="1:7" ht="12.95" customHeight="1">
      <c r="A21" s="14" t="s">
        <v>730</v>
      </c>
      <c r="B21" s="15" t="s">
        <v>731</v>
      </c>
      <c r="C21" s="11" t="s">
        <v>732</v>
      </c>
      <c r="D21" s="11" t="s">
        <v>130</v>
      </c>
      <c r="E21" s="16">
        <v>48000</v>
      </c>
      <c r="F21" s="17">
        <v>42.5</v>
      </c>
      <c r="G21" s="18">
        <v>1.3599999999999999E-2</v>
      </c>
    </row>
    <row r="22" spans="1:7" ht="12.95" customHeight="1">
      <c r="A22" s="14" t="s">
        <v>733</v>
      </c>
      <c r="B22" s="15" t="s">
        <v>734</v>
      </c>
      <c r="C22" s="11" t="s">
        <v>735</v>
      </c>
      <c r="D22" s="11" t="s">
        <v>158</v>
      </c>
      <c r="E22" s="16">
        <v>11700</v>
      </c>
      <c r="F22" s="17">
        <v>40.22</v>
      </c>
      <c r="G22" s="18">
        <v>1.29E-2</v>
      </c>
    </row>
    <row r="23" spans="1:7" ht="12.95" customHeight="1">
      <c r="A23" s="14" t="s">
        <v>736</v>
      </c>
      <c r="B23" s="15" t="s">
        <v>737</v>
      </c>
      <c r="C23" s="11" t="s">
        <v>738</v>
      </c>
      <c r="D23" s="11" t="s">
        <v>171</v>
      </c>
      <c r="E23" s="16">
        <v>7000</v>
      </c>
      <c r="F23" s="17">
        <v>38.520000000000003</v>
      </c>
      <c r="G23" s="18">
        <v>1.24E-2</v>
      </c>
    </row>
    <row r="24" spans="1:7" ht="12.95" customHeight="1">
      <c r="A24" s="14" t="s">
        <v>184</v>
      </c>
      <c r="B24" s="15" t="s">
        <v>185</v>
      </c>
      <c r="C24" s="11" t="s">
        <v>186</v>
      </c>
      <c r="D24" s="11" t="s">
        <v>171</v>
      </c>
      <c r="E24" s="16">
        <v>1750</v>
      </c>
      <c r="F24" s="17">
        <v>34.520000000000003</v>
      </c>
      <c r="G24" s="18">
        <v>1.11E-2</v>
      </c>
    </row>
    <row r="25" spans="1:7" ht="12.95" customHeight="1">
      <c r="A25" s="14" t="s">
        <v>472</v>
      </c>
      <c r="B25" s="15" t="s">
        <v>473</v>
      </c>
      <c r="C25" s="11" t="s">
        <v>474</v>
      </c>
      <c r="D25" s="11" t="s">
        <v>455</v>
      </c>
      <c r="E25" s="16">
        <v>20000</v>
      </c>
      <c r="F25" s="17">
        <v>31.51</v>
      </c>
      <c r="G25" s="18">
        <v>1.01E-2</v>
      </c>
    </row>
    <row r="26" spans="1:7" ht="12.95" customHeight="1">
      <c r="A26" s="14" t="s">
        <v>131</v>
      </c>
      <c r="B26" s="15" t="s">
        <v>132</v>
      </c>
      <c r="C26" s="11" t="s">
        <v>133</v>
      </c>
      <c r="D26" s="11" t="s">
        <v>134</v>
      </c>
      <c r="E26" s="16">
        <v>800</v>
      </c>
      <c r="F26" s="17">
        <v>31.24</v>
      </c>
      <c r="G26" s="18">
        <v>0.01</v>
      </c>
    </row>
    <row r="27" spans="1:7" ht="12.95" customHeight="1">
      <c r="A27" s="14" t="s">
        <v>739</v>
      </c>
      <c r="B27" s="15" t="s">
        <v>740</v>
      </c>
      <c r="C27" s="11" t="s">
        <v>741</v>
      </c>
      <c r="D27" s="11" t="s">
        <v>123</v>
      </c>
      <c r="E27" s="16">
        <v>63000</v>
      </c>
      <c r="F27" s="17">
        <v>28.29</v>
      </c>
      <c r="G27" s="18">
        <v>9.1000000000000004E-3</v>
      </c>
    </row>
    <row r="28" spans="1:7" ht="12.95" customHeight="1">
      <c r="A28" s="14" t="s">
        <v>135</v>
      </c>
      <c r="B28" s="15" t="s">
        <v>136</v>
      </c>
      <c r="C28" s="11" t="s">
        <v>137</v>
      </c>
      <c r="D28" s="11" t="s">
        <v>138</v>
      </c>
      <c r="E28" s="16">
        <v>750</v>
      </c>
      <c r="F28" s="17">
        <v>26.15</v>
      </c>
      <c r="G28" s="18">
        <v>8.3999999999999995E-3</v>
      </c>
    </row>
    <row r="29" spans="1:7" ht="12.95" customHeight="1">
      <c r="A29" s="14" t="s">
        <v>742</v>
      </c>
      <c r="B29" s="15" t="s">
        <v>743</v>
      </c>
      <c r="C29" s="11" t="s">
        <v>744</v>
      </c>
      <c r="D29" s="11" t="s">
        <v>462</v>
      </c>
      <c r="E29" s="16">
        <v>20000</v>
      </c>
      <c r="F29" s="17">
        <v>24.31</v>
      </c>
      <c r="G29" s="18">
        <v>7.7999999999999996E-3</v>
      </c>
    </row>
    <row r="30" spans="1:7" ht="12.95" customHeight="1">
      <c r="A30" s="14" t="s">
        <v>745</v>
      </c>
      <c r="B30" s="15" t="s">
        <v>746</v>
      </c>
      <c r="C30" s="11" t="s">
        <v>747</v>
      </c>
      <c r="D30" s="11" t="s">
        <v>171</v>
      </c>
      <c r="E30" s="16">
        <v>5600</v>
      </c>
      <c r="F30" s="17">
        <v>21.98</v>
      </c>
      <c r="G30" s="18">
        <v>7.1000000000000004E-3</v>
      </c>
    </row>
    <row r="31" spans="1:7" ht="12.95" customHeight="1">
      <c r="A31" s="14" t="s">
        <v>127</v>
      </c>
      <c r="B31" s="15" t="s">
        <v>128</v>
      </c>
      <c r="C31" s="11" t="s">
        <v>129</v>
      </c>
      <c r="D31" s="11" t="s">
        <v>130</v>
      </c>
      <c r="E31" s="16">
        <v>1250</v>
      </c>
      <c r="F31" s="17">
        <v>20.74</v>
      </c>
      <c r="G31" s="18">
        <v>6.7000000000000002E-3</v>
      </c>
    </row>
    <row r="32" spans="1:7" ht="12.95" customHeight="1">
      <c r="A32" s="14" t="s">
        <v>748</v>
      </c>
      <c r="B32" s="15" t="s">
        <v>749</v>
      </c>
      <c r="C32" s="11" t="s">
        <v>750</v>
      </c>
      <c r="D32" s="11" t="s">
        <v>123</v>
      </c>
      <c r="E32" s="16">
        <v>16500</v>
      </c>
      <c r="F32" s="17">
        <v>19.88</v>
      </c>
      <c r="G32" s="18">
        <v>6.4000000000000003E-3</v>
      </c>
    </row>
    <row r="33" spans="1:7" ht="12.95" customHeight="1">
      <c r="A33" s="14" t="s">
        <v>116</v>
      </c>
      <c r="B33" s="15" t="s">
        <v>117</v>
      </c>
      <c r="C33" s="11" t="s">
        <v>118</v>
      </c>
      <c r="D33" s="11" t="s">
        <v>119</v>
      </c>
      <c r="E33" s="16">
        <v>800</v>
      </c>
      <c r="F33" s="17">
        <v>19.12</v>
      </c>
      <c r="G33" s="18">
        <v>6.1000000000000004E-3</v>
      </c>
    </row>
    <row r="34" spans="1:7" ht="12.95" customHeight="1">
      <c r="A34" s="14" t="s">
        <v>751</v>
      </c>
      <c r="B34" s="15" t="s">
        <v>752</v>
      </c>
      <c r="C34" s="11" t="s">
        <v>753</v>
      </c>
      <c r="D34" s="11" t="s">
        <v>107</v>
      </c>
      <c r="E34" s="16">
        <v>5400</v>
      </c>
      <c r="F34" s="17">
        <v>18.510000000000002</v>
      </c>
      <c r="G34" s="18">
        <v>5.8999999999999999E-3</v>
      </c>
    </row>
    <row r="35" spans="1:7" ht="12.95" customHeight="1">
      <c r="A35" s="14" t="s">
        <v>754</v>
      </c>
      <c r="B35" s="15" t="s">
        <v>755</v>
      </c>
      <c r="C35" s="11" t="s">
        <v>756</v>
      </c>
      <c r="D35" s="11" t="s">
        <v>119</v>
      </c>
      <c r="E35" s="16">
        <v>4400</v>
      </c>
      <c r="F35" s="17">
        <v>15.16</v>
      </c>
      <c r="G35" s="18">
        <v>4.8999999999999998E-3</v>
      </c>
    </row>
    <row r="36" spans="1:7" ht="12.95" customHeight="1">
      <c r="A36" s="14" t="s">
        <v>165</v>
      </c>
      <c r="B36" s="15" t="s">
        <v>166</v>
      </c>
      <c r="C36" s="11" t="s">
        <v>167</v>
      </c>
      <c r="D36" s="11" t="s">
        <v>142</v>
      </c>
      <c r="E36" s="16">
        <v>6000</v>
      </c>
      <c r="F36" s="17">
        <v>15.15</v>
      </c>
      <c r="G36" s="18">
        <v>4.8999999999999998E-3</v>
      </c>
    </row>
    <row r="37" spans="1:7" ht="12.95" customHeight="1">
      <c r="A37" s="14" t="s">
        <v>757</v>
      </c>
      <c r="B37" s="15" t="s">
        <v>758</v>
      </c>
      <c r="C37" s="11" t="s">
        <v>759</v>
      </c>
      <c r="D37" s="11" t="s">
        <v>760</v>
      </c>
      <c r="E37" s="16">
        <v>3600</v>
      </c>
      <c r="F37" s="17">
        <v>13.86</v>
      </c>
      <c r="G37" s="18">
        <v>4.4000000000000003E-3</v>
      </c>
    </row>
    <row r="38" spans="1:7" ht="12.95" customHeight="1">
      <c r="A38" s="14" t="s">
        <v>761</v>
      </c>
      <c r="B38" s="15" t="s">
        <v>762</v>
      </c>
      <c r="C38" s="11" t="s">
        <v>763</v>
      </c>
      <c r="D38" s="11" t="s">
        <v>130</v>
      </c>
      <c r="E38" s="16">
        <v>2400</v>
      </c>
      <c r="F38" s="17">
        <v>13.74</v>
      </c>
      <c r="G38" s="18">
        <v>4.4000000000000003E-3</v>
      </c>
    </row>
    <row r="39" spans="1:7" ht="12.95" customHeight="1">
      <c r="A39" s="14" t="s">
        <v>764</v>
      </c>
      <c r="B39" s="15" t="s">
        <v>765</v>
      </c>
      <c r="C39" s="11" t="s">
        <v>766</v>
      </c>
      <c r="D39" s="11" t="s">
        <v>107</v>
      </c>
      <c r="E39" s="16">
        <v>16000</v>
      </c>
      <c r="F39" s="17">
        <v>13.31</v>
      </c>
      <c r="G39" s="18">
        <v>4.3E-3</v>
      </c>
    </row>
    <row r="40" spans="1:7" ht="12.95" customHeight="1">
      <c r="A40" s="14" t="s">
        <v>554</v>
      </c>
      <c r="B40" s="15" t="s">
        <v>555</v>
      </c>
      <c r="C40" s="11" t="s">
        <v>556</v>
      </c>
      <c r="D40" s="11" t="s">
        <v>521</v>
      </c>
      <c r="E40" s="16">
        <v>8100</v>
      </c>
      <c r="F40" s="17">
        <v>11.45</v>
      </c>
      <c r="G40" s="18">
        <v>3.7000000000000002E-3</v>
      </c>
    </row>
    <row r="41" spans="1:7" ht="12.95" customHeight="1">
      <c r="A41" s="14" t="s">
        <v>767</v>
      </c>
      <c r="B41" s="15" t="s">
        <v>768</v>
      </c>
      <c r="C41" s="11" t="s">
        <v>769</v>
      </c>
      <c r="D41" s="11" t="s">
        <v>119</v>
      </c>
      <c r="E41" s="16">
        <v>1250</v>
      </c>
      <c r="F41" s="17">
        <v>5.93</v>
      </c>
      <c r="G41" s="18">
        <v>1.9E-3</v>
      </c>
    </row>
    <row r="42" spans="1:7" ht="12.95" customHeight="1">
      <c r="A42" s="1"/>
      <c r="B42" s="10" t="s">
        <v>26</v>
      </c>
      <c r="C42" s="11" t="s">
        <v>1</v>
      </c>
      <c r="D42" s="11" t="s">
        <v>1</v>
      </c>
      <c r="E42" s="11" t="s">
        <v>1</v>
      </c>
      <c r="F42" s="19">
        <v>1437.73</v>
      </c>
      <c r="G42" s="20">
        <v>0.46160000000000001</v>
      </c>
    </row>
    <row r="43" spans="1:7" ht="12.95" customHeight="1">
      <c r="A43" s="1"/>
      <c r="B43" s="21" t="s">
        <v>299</v>
      </c>
      <c r="C43" s="23" t="s">
        <v>1</v>
      </c>
      <c r="D43" s="23" t="s">
        <v>1</v>
      </c>
      <c r="E43" s="23" t="s">
        <v>1</v>
      </c>
      <c r="F43" s="29" t="s">
        <v>85</v>
      </c>
      <c r="G43" s="30" t="s">
        <v>85</v>
      </c>
    </row>
    <row r="44" spans="1:7" ht="12.95" customHeight="1">
      <c r="A44" s="1"/>
      <c r="B44" s="21" t="s">
        <v>26</v>
      </c>
      <c r="C44" s="23" t="s">
        <v>1</v>
      </c>
      <c r="D44" s="23" t="s">
        <v>1</v>
      </c>
      <c r="E44" s="23" t="s">
        <v>1</v>
      </c>
      <c r="F44" s="29" t="s">
        <v>85</v>
      </c>
      <c r="G44" s="30" t="s">
        <v>85</v>
      </c>
    </row>
    <row r="45" spans="1:7" ht="12.95" customHeight="1">
      <c r="A45" s="1"/>
      <c r="B45" s="21" t="s">
        <v>61</v>
      </c>
      <c r="C45" s="22" t="s">
        <v>1</v>
      </c>
      <c r="D45" s="23" t="s">
        <v>1</v>
      </c>
      <c r="E45" s="22" t="s">
        <v>1</v>
      </c>
      <c r="F45" s="19">
        <v>1437.73</v>
      </c>
      <c r="G45" s="20">
        <v>0.46160000000000001</v>
      </c>
    </row>
    <row r="46" spans="1:7" ht="12.95" customHeight="1">
      <c r="A46" s="1"/>
      <c r="B46" s="10" t="s">
        <v>563</v>
      </c>
      <c r="C46" s="11" t="s">
        <v>1</v>
      </c>
      <c r="D46" s="11" t="s">
        <v>1</v>
      </c>
      <c r="E46" s="11" t="s">
        <v>1</v>
      </c>
      <c r="F46" s="1"/>
      <c r="G46" s="13" t="s">
        <v>1</v>
      </c>
    </row>
    <row r="47" spans="1:7" ht="12.95" customHeight="1">
      <c r="A47" s="1"/>
      <c r="B47" s="10" t="s">
        <v>564</v>
      </c>
      <c r="C47" s="11" t="s">
        <v>1</v>
      </c>
      <c r="D47" s="11" t="s">
        <v>1</v>
      </c>
      <c r="E47" s="11" t="s">
        <v>1</v>
      </c>
      <c r="F47" s="1"/>
      <c r="G47" s="13" t="s">
        <v>1</v>
      </c>
    </row>
    <row r="48" spans="1:7" ht="12.95" customHeight="1">
      <c r="A48" s="14" t="s">
        <v>770</v>
      </c>
      <c r="B48" s="15" t="s">
        <v>771</v>
      </c>
      <c r="C48" s="11" t="s">
        <v>1</v>
      </c>
      <c r="D48" s="11" t="s">
        <v>1</v>
      </c>
      <c r="E48" s="16">
        <v>-1250</v>
      </c>
      <c r="F48" s="17">
        <v>-5.89</v>
      </c>
      <c r="G48" s="18">
        <v>-1.9E-3</v>
      </c>
    </row>
    <row r="49" spans="1:7" ht="12.95" customHeight="1">
      <c r="A49" s="14" t="s">
        <v>575</v>
      </c>
      <c r="B49" s="15" t="s">
        <v>576</v>
      </c>
      <c r="C49" s="11" t="s">
        <v>1</v>
      </c>
      <c r="D49" s="11" t="s">
        <v>1</v>
      </c>
      <c r="E49" s="16">
        <v>-8100</v>
      </c>
      <c r="F49" s="17">
        <v>-11.33</v>
      </c>
      <c r="G49" s="18">
        <v>-3.5999999999999999E-3</v>
      </c>
    </row>
    <row r="50" spans="1:7" ht="12.95" customHeight="1">
      <c r="A50" s="14" t="s">
        <v>772</v>
      </c>
      <c r="B50" s="15" t="s">
        <v>773</v>
      </c>
      <c r="C50" s="11" t="s">
        <v>1</v>
      </c>
      <c r="D50" s="11" t="s">
        <v>1</v>
      </c>
      <c r="E50" s="16">
        <v>-16000</v>
      </c>
      <c r="F50" s="17">
        <v>-13.11</v>
      </c>
      <c r="G50" s="18">
        <v>-4.1999999999999997E-3</v>
      </c>
    </row>
    <row r="51" spans="1:7" ht="12.95" customHeight="1">
      <c r="A51" s="14" t="s">
        <v>774</v>
      </c>
      <c r="B51" s="15" t="s">
        <v>775</v>
      </c>
      <c r="C51" s="11" t="s">
        <v>1</v>
      </c>
      <c r="D51" s="11" t="s">
        <v>1</v>
      </c>
      <c r="E51" s="16">
        <v>-2400</v>
      </c>
      <c r="F51" s="17">
        <v>-13.66</v>
      </c>
      <c r="G51" s="18">
        <v>-4.4000000000000003E-3</v>
      </c>
    </row>
    <row r="52" spans="1:7" ht="12.95" customHeight="1">
      <c r="A52" s="14" t="s">
        <v>776</v>
      </c>
      <c r="B52" s="15" t="s">
        <v>777</v>
      </c>
      <c r="C52" s="11" t="s">
        <v>1</v>
      </c>
      <c r="D52" s="11" t="s">
        <v>1</v>
      </c>
      <c r="E52" s="16">
        <v>-3600</v>
      </c>
      <c r="F52" s="17">
        <v>-13.83</v>
      </c>
      <c r="G52" s="18">
        <v>-4.4000000000000003E-3</v>
      </c>
    </row>
    <row r="53" spans="1:7" ht="12.95" customHeight="1">
      <c r="A53" s="14" t="s">
        <v>778</v>
      </c>
      <c r="B53" s="15" t="s">
        <v>779</v>
      </c>
      <c r="C53" s="11" t="s">
        <v>1</v>
      </c>
      <c r="D53" s="11" t="s">
        <v>1</v>
      </c>
      <c r="E53" s="16">
        <v>-6000</v>
      </c>
      <c r="F53" s="17">
        <v>-14.93</v>
      </c>
      <c r="G53" s="18">
        <v>-4.7999999999999996E-3</v>
      </c>
    </row>
    <row r="54" spans="1:7" ht="12.95" customHeight="1">
      <c r="A54" s="14" t="s">
        <v>780</v>
      </c>
      <c r="B54" s="15" t="s">
        <v>781</v>
      </c>
      <c r="C54" s="11" t="s">
        <v>1</v>
      </c>
      <c r="D54" s="11" t="s">
        <v>1</v>
      </c>
      <c r="E54" s="16">
        <v>-4400</v>
      </c>
      <c r="F54" s="17">
        <v>-15.12</v>
      </c>
      <c r="G54" s="18">
        <v>-4.8999999999999998E-3</v>
      </c>
    </row>
    <row r="55" spans="1:7" ht="12.95" customHeight="1">
      <c r="A55" s="14" t="s">
        <v>782</v>
      </c>
      <c r="B55" s="15" t="s">
        <v>783</v>
      </c>
      <c r="C55" s="11" t="s">
        <v>1</v>
      </c>
      <c r="D55" s="11" t="s">
        <v>1</v>
      </c>
      <c r="E55" s="16">
        <v>-5400</v>
      </c>
      <c r="F55" s="17">
        <v>-18.3</v>
      </c>
      <c r="G55" s="18">
        <v>-5.8999999999999999E-3</v>
      </c>
    </row>
    <row r="56" spans="1:7" ht="12.95" customHeight="1">
      <c r="A56" s="14" t="s">
        <v>784</v>
      </c>
      <c r="B56" s="15" t="s">
        <v>785</v>
      </c>
      <c r="C56" s="11" t="s">
        <v>1</v>
      </c>
      <c r="D56" s="11" t="s">
        <v>1</v>
      </c>
      <c r="E56" s="16">
        <v>-800</v>
      </c>
      <c r="F56" s="17">
        <v>-18.97</v>
      </c>
      <c r="G56" s="18">
        <v>-6.1000000000000004E-3</v>
      </c>
    </row>
    <row r="57" spans="1:7" ht="12.95" customHeight="1">
      <c r="A57" s="14" t="s">
        <v>786</v>
      </c>
      <c r="B57" s="15" t="s">
        <v>787</v>
      </c>
      <c r="C57" s="11" t="s">
        <v>1</v>
      </c>
      <c r="D57" s="11" t="s">
        <v>1</v>
      </c>
      <c r="E57" s="16">
        <v>-16500</v>
      </c>
      <c r="F57" s="17">
        <v>-19.739999999999998</v>
      </c>
      <c r="G57" s="18">
        <v>-6.3E-3</v>
      </c>
    </row>
    <row r="58" spans="1:7" ht="12.95" customHeight="1">
      <c r="A58" s="14" t="s">
        <v>567</v>
      </c>
      <c r="B58" s="15" t="s">
        <v>568</v>
      </c>
      <c r="C58" s="11" t="s">
        <v>1</v>
      </c>
      <c r="D58" s="11" t="s">
        <v>1</v>
      </c>
      <c r="E58" s="16">
        <v>-1250</v>
      </c>
      <c r="F58" s="17">
        <v>-20.62</v>
      </c>
      <c r="G58" s="18">
        <v>-6.6E-3</v>
      </c>
    </row>
    <row r="59" spans="1:7" ht="12.95" customHeight="1">
      <c r="A59" s="14" t="s">
        <v>788</v>
      </c>
      <c r="B59" s="15" t="s">
        <v>789</v>
      </c>
      <c r="C59" s="11" t="s">
        <v>1</v>
      </c>
      <c r="D59" s="11" t="s">
        <v>1</v>
      </c>
      <c r="E59" s="16">
        <v>-5600</v>
      </c>
      <c r="F59" s="17">
        <v>-21.85</v>
      </c>
      <c r="G59" s="18">
        <v>-7.0000000000000001E-3</v>
      </c>
    </row>
    <row r="60" spans="1:7" ht="12.95" customHeight="1">
      <c r="A60" s="14" t="s">
        <v>790</v>
      </c>
      <c r="B60" s="15" t="s">
        <v>791</v>
      </c>
      <c r="C60" s="11" t="s">
        <v>1</v>
      </c>
      <c r="D60" s="11" t="s">
        <v>1</v>
      </c>
      <c r="E60" s="16">
        <v>-20000</v>
      </c>
      <c r="F60" s="17">
        <v>-24.12</v>
      </c>
      <c r="G60" s="18">
        <v>-7.7000000000000002E-3</v>
      </c>
    </row>
    <row r="61" spans="1:7" ht="12.95" customHeight="1">
      <c r="A61" s="14" t="s">
        <v>792</v>
      </c>
      <c r="B61" s="15" t="s">
        <v>793</v>
      </c>
      <c r="C61" s="11" t="s">
        <v>1</v>
      </c>
      <c r="D61" s="11" t="s">
        <v>1</v>
      </c>
      <c r="E61" s="16">
        <v>-750</v>
      </c>
      <c r="F61" s="17">
        <v>-26.12</v>
      </c>
      <c r="G61" s="18">
        <v>-8.3999999999999995E-3</v>
      </c>
    </row>
    <row r="62" spans="1:7" ht="12.95" customHeight="1">
      <c r="A62" s="14" t="s">
        <v>794</v>
      </c>
      <c r="B62" s="15" t="s">
        <v>795</v>
      </c>
      <c r="C62" s="11" t="s">
        <v>1</v>
      </c>
      <c r="D62" s="11" t="s">
        <v>1</v>
      </c>
      <c r="E62" s="16">
        <v>-63000</v>
      </c>
      <c r="F62" s="17">
        <v>-27.94</v>
      </c>
      <c r="G62" s="18">
        <v>-8.9999999999999993E-3</v>
      </c>
    </row>
    <row r="63" spans="1:7" ht="12.95" customHeight="1">
      <c r="A63" s="14" t="s">
        <v>796</v>
      </c>
      <c r="B63" s="15" t="s">
        <v>797</v>
      </c>
      <c r="C63" s="11" t="s">
        <v>1</v>
      </c>
      <c r="D63" s="11" t="s">
        <v>1</v>
      </c>
      <c r="E63" s="16">
        <v>-800</v>
      </c>
      <c r="F63" s="17">
        <v>-30.84</v>
      </c>
      <c r="G63" s="18">
        <v>-9.9000000000000008E-3</v>
      </c>
    </row>
    <row r="64" spans="1:7" ht="12.95" customHeight="1">
      <c r="A64" s="14" t="s">
        <v>798</v>
      </c>
      <c r="B64" s="15" t="s">
        <v>799</v>
      </c>
      <c r="C64" s="11" t="s">
        <v>1</v>
      </c>
      <c r="D64" s="11" t="s">
        <v>1</v>
      </c>
      <c r="E64" s="16">
        <v>-20000</v>
      </c>
      <c r="F64" s="17">
        <v>-31.41</v>
      </c>
      <c r="G64" s="18">
        <v>-1.01E-2</v>
      </c>
    </row>
    <row r="65" spans="1:7" ht="12.95" customHeight="1">
      <c r="A65" s="14" t="s">
        <v>800</v>
      </c>
      <c r="B65" s="15" t="s">
        <v>801</v>
      </c>
      <c r="C65" s="11" t="s">
        <v>1</v>
      </c>
      <c r="D65" s="11" t="s">
        <v>1</v>
      </c>
      <c r="E65" s="16">
        <v>-1750</v>
      </c>
      <c r="F65" s="17">
        <v>-34.24</v>
      </c>
      <c r="G65" s="18">
        <v>-1.0999999999999999E-2</v>
      </c>
    </row>
    <row r="66" spans="1:7" ht="12.95" customHeight="1">
      <c r="A66" s="14" t="s">
        <v>802</v>
      </c>
      <c r="B66" s="15" t="s">
        <v>803</v>
      </c>
      <c r="C66" s="11" t="s">
        <v>1</v>
      </c>
      <c r="D66" s="11" t="s">
        <v>1</v>
      </c>
      <c r="E66" s="16">
        <v>-7000</v>
      </c>
      <c r="F66" s="17">
        <v>-38.229999999999997</v>
      </c>
      <c r="G66" s="18">
        <v>-1.23E-2</v>
      </c>
    </row>
    <row r="67" spans="1:7" ht="12.95" customHeight="1">
      <c r="A67" s="14" t="s">
        <v>804</v>
      </c>
      <c r="B67" s="15" t="s">
        <v>805</v>
      </c>
      <c r="C67" s="11" t="s">
        <v>1</v>
      </c>
      <c r="D67" s="11" t="s">
        <v>1</v>
      </c>
      <c r="E67" s="16">
        <v>-11700</v>
      </c>
      <c r="F67" s="17">
        <v>-39.479999999999997</v>
      </c>
      <c r="G67" s="18">
        <v>-1.2699999999999999E-2</v>
      </c>
    </row>
    <row r="68" spans="1:7" ht="12.95" customHeight="1">
      <c r="A68" s="14" t="s">
        <v>806</v>
      </c>
      <c r="B68" s="15" t="s">
        <v>807</v>
      </c>
      <c r="C68" s="11" t="s">
        <v>1</v>
      </c>
      <c r="D68" s="11" t="s">
        <v>1</v>
      </c>
      <c r="E68" s="16">
        <v>-48000</v>
      </c>
      <c r="F68" s="17">
        <v>-42.41</v>
      </c>
      <c r="G68" s="18">
        <v>-1.3599999999999999E-2</v>
      </c>
    </row>
    <row r="69" spans="1:7" ht="12.95" customHeight="1">
      <c r="A69" s="14" t="s">
        <v>808</v>
      </c>
      <c r="B69" s="15" t="s">
        <v>809</v>
      </c>
      <c r="C69" s="11" t="s">
        <v>1</v>
      </c>
      <c r="D69" s="11" t="s">
        <v>1</v>
      </c>
      <c r="E69" s="16">
        <v>-15000</v>
      </c>
      <c r="F69" s="17">
        <v>-42.78</v>
      </c>
      <c r="G69" s="18">
        <v>-1.37E-2</v>
      </c>
    </row>
    <row r="70" spans="1:7" ht="12.95" customHeight="1">
      <c r="A70" s="14" t="s">
        <v>565</v>
      </c>
      <c r="B70" s="15" t="s">
        <v>566</v>
      </c>
      <c r="C70" s="11" t="s">
        <v>1</v>
      </c>
      <c r="D70" s="11" t="s">
        <v>1</v>
      </c>
      <c r="E70" s="16">
        <v>-4400</v>
      </c>
      <c r="F70" s="17">
        <v>-47.75</v>
      </c>
      <c r="G70" s="18">
        <v>-1.5299999999999999E-2</v>
      </c>
    </row>
    <row r="71" spans="1:7" ht="12.95" customHeight="1">
      <c r="A71" s="14" t="s">
        <v>810</v>
      </c>
      <c r="B71" s="15" t="s">
        <v>811</v>
      </c>
      <c r="C71" s="11" t="s">
        <v>1</v>
      </c>
      <c r="D71" s="11" t="s">
        <v>1</v>
      </c>
      <c r="E71" s="16">
        <v>-5600</v>
      </c>
      <c r="F71" s="17">
        <v>-48.36</v>
      </c>
      <c r="G71" s="18">
        <v>-1.55E-2</v>
      </c>
    </row>
    <row r="72" spans="1:7" ht="12.95" customHeight="1">
      <c r="A72" s="14" t="s">
        <v>812</v>
      </c>
      <c r="B72" s="15" t="s">
        <v>813</v>
      </c>
      <c r="C72" s="11" t="s">
        <v>1</v>
      </c>
      <c r="D72" s="11" t="s">
        <v>1</v>
      </c>
      <c r="E72" s="16">
        <v>-9600</v>
      </c>
      <c r="F72" s="17">
        <v>-50.54</v>
      </c>
      <c r="G72" s="18">
        <v>-1.6199999999999999E-2</v>
      </c>
    </row>
    <row r="73" spans="1:7" ht="12.95" customHeight="1">
      <c r="A73" s="14" t="s">
        <v>595</v>
      </c>
      <c r="B73" s="15" t="s">
        <v>596</v>
      </c>
      <c r="C73" s="11" t="s">
        <v>1</v>
      </c>
      <c r="D73" s="11" t="s">
        <v>1</v>
      </c>
      <c r="E73" s="16">
        <v>-56000</v>
      </c>
      <c r="F73" s="17">
        <v>-51.27</v>
      </c>
      <c r="G73" s="18">
        <v>-1.6500000000000001E-2</v>
      </c>
    </row>
    <row r="74" spans="1:7" ht="12.95" customHeight="1">
      <c r="A74" s="14" t="s">
        <v>814</v>
      </c>
      <c r="B74" s="15" t="s">
        <v>815</v>
      </c>
      <c r="C74" s="11" t="s">
        <v>1</v>
      </c>
      <c r="D74" s="11" t="s">
        <v>1</v>
      </c>
      <c r="E74" s="16">
        <v>-2700</v>
      </c>
      <c r="F74" s="17">
        <v>-55.01</v>
      </c>
      <c r="G74" s="18">
        <v>-1.77E-2</v>
      </c>
    </row>
    <row r="75" spans="1:7" ht="12.95" customHeight="1">
      <c r="A75" s="14" t="s">
        <v>591</v>
      </c>
      <c r="B75" s="15" t="s">
        <v>592</v>
      </c>
      <c r="C75" s="11" t="s">
        <v>1</v>
      </c>
      <c r="D75" s="11" t="s">
        <v>1</v>
      </c>
      <c r="E75" s="16">
        <v>-17500</v>
      </c>
      <c r="F75" s="17">
        <v>-56.63</v>
      </c>
      <c r="G75" s="18">
        <v>-1.8200000000000001E-2</v>
      </c>
    </row>
    <row r="76" spans="1:7" ht="12.95" customHeight="1">
      <c r="A76" s="14" t="s">
        <v>816</v>
      </c>
      <c r="B76" s="15" t="s">
        <v>817</v>
      </c>
      <c r="C76" s="11" t="s">
        <v>1</v>
      </c>
      <c r="D76" s="11" t="s">
        <v>1</v>
      </c>
      <c r="E76" s="16">
        <v>-28800</v>
      </c>
      <c r="F76" s="17">
        <v>-60.51</v>
      </c>
      <c r="G76" s="18">
        <v>-1.9400000000000001E-2</v>
      </c>
    </row>
    <row r="77" spans="1:7" ht="12.95" customHeight="1">
      <c r="A77" s="14" t="s">
        <v>818</v>
      </c>
      <c r="B77" s="15" t="s">
        <v>819</v>
      </c>
      <c r="C77" s="11" t="s">
        <v>1</v>
      </c>
      <c r="D77" s="11" t="s">
        <v>1</v>
      </c>
      <c r="E77" s="16">
        <v>-80600</v>
      </c>
      <c r="F77" s="17">
        <v>-60.65</v>
      </c>
      <c r="G77" s="18">
        <v>-1.95E-2</v>
      </c>
    </row>
    <row r="78" spans="1:7" ht="12.95" customHeight="1">
      <c r="A78" s="14" t="s">
        <v>597</v>
      </c>
      <c r="B78" s="15" t="s">
        <v>598</v>
      </c>
      <c r="C78" s="11" t="s">
        <v>1</v>
      </c>
      <c r="D78" s="11" t="s">
        <v>1</v>
      </c>
      <c r="E78" s="16">
        <v>-34500</v>
      </c>
      <c r="F78" s="17">
        <v>-63.07</v>
      </c>
      <c r="G78" s="18">
        <v>-2.0199999999999999E-2</v>
      </c>
    </row>
    <row r="79" spans="1:7" ht="12.95" customHeight="1">
      <c r="A79" s="14" t="s">
        <v>593</v>
      </c>
      <c r="B79" s="15" t="s">
        <v>594</v>
      </c>
      <c r="C79" s="11" t="s">
        <v>1</v>
      </c>
      <c r="D79" s="11" t="s">
        <v>1</v>
      </c>
      <c r="E79" s="16">
        <v>-13500</v>
      </c>
      <c r="F79" s="17">
        <v>-78.81</v>
      </c>
      <c r="G79" s="18">
        <v>-2.53E-2</v>
      </c>
    </row>
    <row r="80" spans="1:7" ht="12.95" customHeight="1">
      <c r="A80" s="14" t="s">
        <v>820</v>
      </c>
      <c r="B80" s="15" t="s">
        <v>821</v>
      </c>
      <c r="C80" s="11" t="s">
        <v>1</v>
      </c>
      <c r="D80" s="11" t="s">
        <v>1</v>
      </c>
      <c r="E80" s="16">
        <v>-18510</v>
      </c>
      <c r="F80" s="17">
        <v>-101.99</v>
      </c>
      <c r="G80" s="18">
        <v>-3.27E-2</v>
      </c>
    </row>
    <row r="81" spans="1:7" ht="12.95" customHeight="1">
      <c r="A81" s="14" t="s">
        <v>587</v>
      </c>
      <c r="B81" s="15" t="s">
        <v>588</v>
      </c>
      <c r="C81" s="11" t="s">
        <v>1</v>
      </c>
      <c r="D81" s="11" t="s">
        <v>1</v>
      </c>
      <c r="E81" s="16">
        <v>-69300</v>
      </c>
      <c r="F81" s="17">
        <v>-103.19</v>
      </c>
      <c r="G81" s="18">
        <v>-3.3099999999999997E-2</v>
      </c>
    </row>
    <row r="82" spans="1:7" ht="12.95" customHeight="1">
      <c r="A82" s="14" t="s">
        <v>822</v>
      </c>
      <c r="B82" s="15" t="s">
        <v>823</v>
      </c>
      <c r="C82" s="11" t="s">
        <v>1</v>
      </c>
      <c r="D82" s="11" t="s">
        <v>1</v>
      </c>
      <c r="E82" s="16">
        <v>-8585</v>
      </c>
      <c r="F82" s="17">
        <v>-125.27</v>
      </c>
      <c r="G82" s="18">
        <v>-4.02E-2</v>
      </c>
    </row>
    <row r="83" spans="1:7" ht="12.95" customHeight="1">
      <c r="A83" s="1"/>
      <c r="B83" s="10" t="s">
        <v>26</v>
      </c>
      <c r="C83" s="11" t="s">
        <v>1</v>
      </c>
      <c r="D83" s="11" t="s">
        <v>1</v>
      </c>
      <c r="E83" s="11" t="s">
        <v>1</v>
      </c>
      <c r="F83" s="19">
        <v>-1427.97</v>
      </c>
      <c r="G83" s="20">
        <v>-0.45829999999999999</v>
      </c>
    </row>
    <row r="84" spans="1:7" ht="12.95" customHeight="1">
      <c r="A84" s="1"/>
      <c r="B84" s="21" t="s">
        <v>61</v>
      </c>
      <c r="C84" s="22" t="s">
        <v>1</v>
      </c>
      <c r="D84" s="23" t="s">
        <v>1</v>
      </c>
      <c r="E84" s="22" t="s">
        <v>1</v>
      </c>
      <c r="F84" s="19">
        <v>-1427.97</v>
      </c>
      <c r="G84" s="20">
        <v>-0.45829999999999999</v>
      </c>
    </row>
    <row r="85" spans="1:7" ht="12.95" customHeight="1">
      <c r="A85" s="1"/>
      <c r="B85" s="10" t="s">
        <v>599</v>
      </c>
      <c r="C85" s="11" t="s">
        <v>1</v>
      </c>
      <c r="D85" s="11" t="s">
        <v>1</v>
      </c>
      <c r="E85" s="11" t="s">
        <v>1</v>
      </c>
      <c r="F85" s="1"/>
      <c r="G85" s="13" t="s">
        <v>1</v>
      </c>
    </row>
    <row r="86" spans="1:7" ht="12.95" customHeight="1">
      <c r="A86" s="1"/>
      <c r="B86" s="10" t="s">
        <v>600</v>
      </c>
      <c r="C86" s="11" t="s">
        <v>1</v>
      </c>
      <c r="D86" s="33" t="s">
        <v>601</v>
      </c>
      <c r="E86" s="11" t="s">
        <v>1</v>
      </c>
      <c r="F86" s="1"/>
      <c r="G86" s="13" t="s">
        <v>1</v>
      </c>
    </row>
    <row r="87" spans="1:7" ht="12.95" customHeight="1">
      <c r="A87" s="14" t="s">
        <v>824</v>
      </c>
      <c r="B87" s="15" t="s">
        <v>825</v>
      </c>
      <c r="C87" s="11" t="s">
        <v>1</v>
      </c>
      <c r="D87" s="12" t="s">
        <v>826</v>
      </c>
      <c r="E87" s="34" t="s">
        <v>1</v>
      </c>
      <c r="F87" s="17">
        <v>491</v>
      </c>
      <c r="G87" s="18">
        <v>0.15759999999999999</v>
      </c>
    </row>
    <row r="88" spans="1:7" ht="12.95" customHeight="1">
      <c r="A88" s="14" t="s">
        <v>827</v>
      </c>
      <c r="B88" s="15" t="s">
        <v>828</v>
      </c>
      <c r="C88" s="11" t="s">
        <v>1</v>
      </c>
      <c r="D88" s="12" t="s">
        <v>607</v>
      </c>
      <c r="E88" s="34" t="s">
        <v>1</v>
      </c>
      <c r="F88" s="17">
        <v>315</v>
      </c>
      <c r="G88" s="18">
        <v>0.1011</v>
      </c>
    </row>
    <row r="89" spans="1:7" ht="12.95" customHeight="1">
      <c r="A89" s="1"/>
      <c r="B89" s="10" t="s">
        <v>26</v>
      </c>
      <c r="C89" s="11" t="s">
        <v>1</v>
      </c>
      <c r="D89" s="11" t="s">
        <v>1</v>
      </c>
      <c r="E89" s="11" t="s">
        <v>1</v>
      </c>
      <c r="F89" s="19">
        <v>806</v>
      </c>
      <c r="G89" s="20">
        <v>0.25869999999999999</v>
      </c>
    </row>
    <row r="90" spans="1:7" ht="12.95" customHeight="1">
      <c r="A90" s="1"/>
      <c r="B90" s="21" t="s">
        <v>61</v>
      </c>
      <c r="C90" s="22" t="s">
        <v>1</v>
      </c>
      <c r="D90" s="23" t="s">
        <v>1</v>
      </c>
      <c r="E90" s="22" t="s">
        <v>1</v>
      </c>
      <c r="F90" s="19">
        <v>806</v>
      </c>
      <c r="G90" s="20">
        <v>0.25869999999999999</v>
      </c>
    </row>
    <row r="91" spans="1:7" ht="12.95" customHeight="1">
      <c r="A91" s="1"/>
      <c r="B91" s="10" t="s">
        <v>62</v>
      </c>
      <c r="C91" s="11" t="s">
        <v>1</v>
      </c>
      <c r="D91" s="11" t="s">
        <v>1</v>
      </c>
      <c r="E91" s="11" t="s">
        <v>1</v>
      </c>
      <c r="F91" s="1"/>
      <c r="G91" s="13" t="s">
        <v>1</v>
      </c>
    </row>
    <row r="92" spans="1:7" ht="12.95" customHeight="1">
      <c r="A92" s="14" t="s">
        <v>66</v>
      </c>
      <c r="B92" s="15" t="s">
        <v>64</v>
      </c>
      <c r="C92" s="11" t="s">
        <v>1</v>
      </c>
      <c r="D92" s="11" t="s">
        <v>65</v>
      </c>
      <c r="E92" s="16"/>
      <c r="F92" s="17">
        <v>269.5</v>
      </c>
      <c r="G92" s="18">
        <v>8.6499999999999994E-2</v>
      </c>
    </row>
    <row r="93" spans="1:7" ht="12.95" customHeight="1">
      <c r="A93" s="1"/>
      <c r="B93" s="10" t="s">
        <v>26</v>
      </c>
      <c r="C93" s="11" t="s">
        <v>1</v>
      </c>
      <c r="D93" s="11" t="s">
        <v>1</v>
      </c>
      <c r="E93" s="11" t="s">
        <v>1</v>
      </c>
      <c r="F93" s="19">
        <v>269.5</v>
      </c>
      <c r="G93" s="20">
        <v>8.6499999999999994E-2</v>
      </c>
    </row>
    <row r="94" spans="1:7" ht="12.95" customHeight="1">
      <c r="A94" s="1"/>
      <c r="B94" s="21" t="s">
        <v>61</v>
      </c>
      <c r="C94" s="22" t="s">
        <v>1</v>
      </c>
      <c r="D94" s="23" t="s">
        <v>1</v>
      </c>
      <c r="E94" s="22" t="s">
        <v>1</v>
      </c>
      <c r="F94" s="19">
        <v>269.5</v>
      </c>
      <c r="G94" s="20">
        <v>8.6499999999999994E-2</v>
      </c>
    </row>
    <row r="95" spans="1:7" ht="12.95" customHeight="1">
      <c r="A95" s="1"/>
      <c r="B95" s="21" t="s">
        <v>67</v>
      </c>
      <c r="C95" s="11" t="s">
        <v>1</v>
      </c>
      <c r="D95" s="23" t="s">
        <v>1</v>
      </c>
      <c r="E95" s="11" t="s">
        <v>1</v>
      </c>
      <c r="F95" s="24">
        <v>2029.46</v>
      </c>
      <c r="G95" s="20">
        <v>0.65149999999999997</v>
      </c>
    </row>
    <row r="96" spans="1:7" ht="12.95" customHeight="1" thickBot="1">
      <c r="A96" s="1"/>
      <c r="B96" s="25" t="s">
        <v>68</v>
      </c>
      <c r="C96" s="26" t="s">
        <v>1</v>
      </c>
      <c r="D96" s="26" t="s">
        <v>1</v>
      </c>
      <c r="E96" s="26" t="s">
        <v>1</v>
      </c>
      <c r="F96" s="27">
        <v>3114.72</v>
      </c>
      <c r="G96" s="28">
        <v>1</v>
      </c>
    </row>
    <row r="97" spans="1:7" ht="12.95" customHeight="1">
      <c r="A97" s="1"/>
      <c r="B97" s="4" t="s">
        <v>1</v>
      </c>
      <c r="C97" s="1"/>
      <c r="D97" s="1"/>
      <c r="E97" s="1"/>
      <c r="F97" s="1"/>
      <c r="G97" s="1"/>
    </row>
    <row r="98" spans="1:7" ht="12.95" customHeight="1">
      <c r="A98" s="1"/>
      <c r="B98" s="2" t="s">
        <v>65</v>
      </c>
      <c r="C98" s="1"/>
      <c r="D98" s="1"/>
      <c r="E98" s="1"/>
      <c r="F98" s="1"/>
      <c r="G98" s="1"/>
    </row>
    <row r="99" spans="1:7" ht="12.95" customHeight="1" thickBot="1">
      <c r="A99" s="1"/>
      <c r="B99" s="2" t="s">
        <v>1</v>
      </c>
      <c r="C99" s="1"/>
      <c r="D99" s="1"/>
      <c r="E99" s="1"/>
      <c r="F99" s="1"/>
      <c r="G99" s="1"/>
    </row>
    <row r="100" spans="1:7" ht="12.95" customHeight="1" thickBot="1">
      <c r="A100" s="1"/>
      <c r="B100" s="71" t="s">
        <v>959</v>
      </c>
      <c r="C100" s="72"/>
      <c r="D100" s="1"/>
      <c r="E100" s="1"/>
      <c r="F100" s="1"/>
      <c r="G100" s="1"/>
    </row>
    <row r="101" spans="1:7">
      <c r="B101" s="66" t="s">
        <v>941</v>
      </c>
      <c r="C101" s="67">
        <v>11.215299999999999</v>
      </c>
    </row>
    <row r="102" spans="1:7">
      <c r="B102" s="37" t="s">
        <v>952</v>
      </c>
      <c r="C102" s="38">
        <v>10.119</v>
      </c>
    </row>
    <row r="103" spans="1:7">
      <c r="B103" s="37" t="s">
        <v>953</v>
      </c>
      <c r="C103" s="38">
        <v>10.6614</v>
      </c>
    </row>
    <row r="104" spans="1:7">
      <c r="B104" s="37" t="s">
        <v>954</v>
      </c>
      <c r="C104" s="38">
        <v>10.144500000000001</v>
      </c>
    </row>
    <row r="105" spans="1:7">
      <c r="B105" s="37" t="s">
        <v>943</v>
      </c>
      <c r="C105" s="38">
        <v>11.070499999999999</v>
      </c>
    </row>
    <row r="106" spans="1:7">
      <c r="B106" s="37" t="s">
        <v>955</v>
      </c>
      <c r="C106" s="38">
        <v>10.0322</v>
      </c>
    </row>
    <row r="107" spans="1:7">
      <c r="B107" s="37" t="s">
        <v>956</v>
      </c>
      <c r="C107" s="38">
        <v>10.5863</v>
      </c>
    </row>
    <row r="108" spans="1:7" ht="13.5" thickBot="1">
      <c r="B108" s="39" t="s">
        <v>957</v>
      </c>
      <c r="C108" s="40">
        <v>10.197800000000001</v>
      </c>
    </row>
  </sheetData>
  <mergeCells count="1">
    <mergeCell ref="B100:C100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zoomScaleNormal="100" workbookViewId="0">
      <selection activeCell="B11" sqref="B11"/>
    </sheetView>
  </sheetViews>
  <sheetFormatPr defaultRowHeight="12.75"/>
  <cols>
    <col min="1" max="1" width="3.140625" customWidth="1"/>
    <col min="2" max="2" width="49" bestFit="1" customWidth="1"/>
    <col min="3" max="3" width="13.425781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829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97</v>
      </c>
      <c r="E4" s="8" t="s">
        <v>6</v>
      </c>
      <c r="F4" s="8" t="s">
        <v>893</v>
      </c>
      <c r="G4" s="9" t="s">
        <v>894</v>
      </c>
    </row>
    <row r="5" spans="1:7" ht="12.95" customHeight="1">
      <c r="A5" s="1"/>
      <c r="B5" s="10" t="s">
        <v>98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99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108</v>
      </c>
      <c r="B7" s="15" t="s">
        <v>109</v>
      </c>
      <c r="C7" s="11" t="s">
        <v>110</v>
      </c>
      <c r="D7" s="11" t="s">
        <v>111</v>
      </c>
      <c r="E7" s="16">
        <v>14455</v>
      </c>
      <c r="F7" s="17">
        <v>222.49</v>
      </c>
      <c r="G7" s="18">
        <v>5.0200000000000002E-2</v>
      </c>
    </row>
    <row r="8" spans="1:7" ht="12.95" customHeight="1">
      <c r="A8" s="14" t="s">
        <v>124</v>
      </c>
      <c r="B8" s="15" t="s">
        <v>125</v>
      </c>
      <c r="C8" s="11" t="s">
        <v>126</v>
      </c>
      <c r="D8" s="11" t="s">
        <v>123</v>
      </c>
      <c r="E8" s="16">
        <v>18621</v>
      </c>
      <c r="F8" s="17">
        <v>177.21</v>
      </c>
      <c r="G8" s="18">
        <v>0.04</v>
      </c>
    </row>
    <row r="9" spans="1:7" ht="12.95" customHeight="1">
      <c r="A9" s="14" t="s">
        <v>366</v>
      </c>
      <c r="B9" s="15" t="s">
        <v>367</v>
      </c>
      <c r="C9" s="11" t="s">
        <v>368</v>
      </c>
      <c r="D9" s="11" t="s">
        <v>119</v>
      </c>
      <c r="E9" s="16">
        <v>993</v>
      </c>
      <c r="F9" s="17">
        <v>166.06</v>
      </c>
      <c r="G9" s="18">
        <v>3.7499999999999999E-2</v>
      </c>
    </row>
    <row r="10" spans="1:7" ht="12.95" customHeight="1">
      <c r="A10" s="14" t="s">
        <v>344</v>
      </c>
      <c r="B10" s="15" t="s">
        <v>345</v>
      </c>
      <c r="C10" s="11" t="s">
        <v>346</v>
      </c>
      <c r="D10" s="11" t="s">
        <v>138</v>
      </c>
      <c r="E10" s="16">
        <v>17870</v>
      </c>
      <c r="F10" s="17">
        <v>156.83000000000001</v>
      </c>
      <c r="G10" s="18">
        <v>3.5400000000000001E-2</v>
      </c>
    </row>
    <row r="11" spans="1:7" ht="12.95" customHeight="1">
      <c r="A11" s="14" t="s">
        <v>151</v>
      </c>
      <c r="B11" s="15" t="s">
        <v>152</v>
      </c>
      <c r="C11" s="11" t="s">
        <v>153</v>
      </c>
      <c r="D11" s="11" t="s">
        <v>154</v>
      </c>
      <c r="E11" s="16">
        <v>22963</v>
      </c>
      <c r="F11" s="17">
        <v>155.36000000000001</v>
      </c>
      <c r="G11" s="18">
        <v>3.5099999999999999E-2</v>
      </c>
    </row>
    <row r="12" spans="1:7" ht="12.95" customHeight="1">
      <c r="A12" s="14" t="s">
        <v>388</v>
      </c>
      <c r="B12" s="15" t="s">
        <v>389</v>
      </c>
      <c r="C12" s="11" t="s">
        <v>390</v>
      </c>
      <c r="D12" s="11" t="s">
        <v>150</v>
      </c>
      <c r="E12" s="16">
        <v>3356</v>
      </c>
      <c r="F12" s="17">
        <v>151.44</v>
      </c>
      <c r="G12" s="18">
        <v>3.4200000000000001E-2</v>
      </c>
    </row>
    <row r="13" spans="1:7" ht="12.95" customHeight="1">
      <c r="A13" s="14" t="s">
        <v>433</v>
      </c>
      <c r="B13" s="15" t="s">
        <v>434</v>
      </c>
      <c r="C13" s="11" t="s">
        <v>435</v>
      </c>
      <c r="D13" s="11" t="s">
        <v>119</v>
      </c>
      <c r="E13" s="16">
        <v>9186</v>
      </c>
      <c r="F13" s="17">
        <v>139.99</v>
      </c>
      <c r="G13" s="18">
        <v>3.1600000000000003E-2</v>
      </c>
    </row>
    <row r="14" spans="1:7" ht="12.95" customHeight="1">
      <c r="A14" s="14" t="s">
        <v>341</v>
      </c>
      <c r="B14" s="15" t="s">
        <v>342</v>
      </c>
      <c r="C14" s="11" t="s">
        <v>343</v>
      </c>
      <c r="D14" s="11" t="s">
        <v>119</v>
      </c>
      <c r="E14" s="16">
        <v>5828</v>
      </c>
      <c r="F14" s="17">
        <v>131.88</v>
      </c>
      <c r="G14" s="18">
        <v>2.98E-2</v>
      </c>
    </row>
    <row r="15" spans="1:7" ht="12.95" customHeight="1">
      <c r="A15" s="14" t="s">
        <v>372</v>
      </c>
      <c r="B15" s="15" t="s">
        <v>373</v>
      </c>
      <c r="C15" s="11" t="s">
        <v>374</v>
      </c>
      <c r="D15" s="11" t="s">
        <v>119</v>
      </c>
      <c r="E15" s="16">
        <v>8050</v>
      </c>
      <c r="F15" s="17">
        <v>120.32</v>
      </c>
      <c r="G15" s="18">
        <v>2.7099999999999999E-2</v>
      </c>
    </row>
    <row r="16" spans="1:7" ht="12.95" customHeight="1">
      <c r="A16" s="14" t="s">
        <v>190</v>
      </c>
      <c r="B16" s="15" t="s">
        <v>191</v>
      </c>
      <c r="C16" s="11" t="s">
        <v>192</v>
      </c>
      <c r="D16" s="11" t="s">
        <v>123</v>
      </c>
      <c r="E16" s="16">
        <v>83516</v>
      </c>
      <c r="F16" s="17">
        <v>113.25</v>
      </c>
      <c r="G16" s="18">
        <v>2.5600000000000001E-2</v>
      </c>
    </row>
    <row r="17" spans="1:7" ht="12.95" customHeight="1">
      <c r="A17" s="14" t="s">
        <v>187</v>
      </c>
      <c r="B17" s="15" t="s">
        <v>188</v>
      </c>
      <c r="C17" s="11" t="s">
        <v>189</v>
      </c>
      <c r="D17" s="11" t="s">
        <v>119</v>
      </c>
      <c r="E17" s="16">
        <v>2691</v>
      </c>
      <c r="F17" s="17">
        <v>108.68</v>
      </c>
      <c r="G17" s="18">
        <v>2.4500000000000001E-2</v>
      </c>
    </row>
    <row r="18" spans="1:7" ht="12.95" customHeight="1">
      <c r="A18" s="14" t="s">
        <v>244</v>
      </c>
      <c r="B18" s="15" t="s">
        <v>245</v>
      </c>
      <c r="C18" s="11" t="s">
        <v>246</v>
      </c>
      <c r="D18" s="11" t="s">
        <v>150</v>
      </c>
      <c r="E18" s="16">
        <v>6910</v>
      </c>
      <c r="F18" s="17">
        <v>108.18</v>
      </c>
      <c r="G18" s="18">
        <v>2.4400000000000002E-2</v>
      </c>
    </row>
    <row r="19" spans="1:7" ht="12.95" customHeight="1">
      <c r="A19" s="14" t="s">
        <v>135</v>
      </c>
      <c r="B19" s="15" t="s">
        <v>136</v>
      </c>
      <c r="C19" s="11" t="s">
        <v>137</v>
      </c>
      <c r="D19" s="11" t="s">
        <v>138</v>
      </c>
      <c r="E19" s="16">
        <v>3035</v>
      </c>
      <c r="F19" s="17">
        <v>105.84</v>
      </c>
      <c r="G19" s="18">
        <v>2.3900000000000001E-2</v>
      </c>
    </row>
    <row r="20" spans="1:7" ht="12.95" customHeight="1">
      <c r="A20" s="14" t="s">
        <v>205</v>
      </c>
      <c r="B20" s="15" t="s">
        <v>206</v>
      </c>
      <c r="C20" s="11" t="s">
        <v>207</v>
      </c>
      <c r="D20" s="11" t="s">
        <v>154</v>
      </c>
      <c r="E20" s="16">
        <v>44956</v>
      </c>
      <c r="F20" s="17">
        <v>100.86</v>
      </c>
      <c r="G20" s="18">
        <v>2.2800000000000001E-2</v>
      </c>
    </row>
    <row r="21" spans="1:7" ht="12.95" customHeight="1">
      <c r="A21" s="14" t="s">
        <v>710</v>
      </c>
      <c r="B21" s="15" t="s">
        <v>711</v>
      </c>
      <c r="C21" s="11" t="s">
        <v>712</v>
      </c>
      <c r="D21" s="11" t="s">
        <v>234</v>
      </c>
      <c r="E21" s="16">
        <v>160</v>
      </c>
      <c r="F21" s="17">
        <v>94.58</v>
      </c>
      <c r="G21" s="18">
        <v>2.1299999999999999E-2</v>
      </c>
    </row>
    <row r="22" spans="1:7" ht="12.95" customHeight="1">
      <c r="A22" s="14" t="s">
        <v>397</v>
      </c>
      <c r="B22" s="15" t="s">
        <v>398</v>
      </c>
      <c r="C22" s="11" t="s">
        <v>399</v>
      </c>
      <c r="D22" s="11" t="s">
        <v>138</v>
      </c>
      <c r="E22" s="16">
        <v>54173</v>
      </c>
      <c r="F22" s="17">
        <v>92.66</v>
      </c>
      <c r="G22" s="18">
        <v>2.0899999999999998E-2</v>
      </c>
    </row>
    <row r="23" spans="1:7" ht="12.95" customHeight="1">
      <c r="A23" s="14" t="s">
        <v>143</v>
      </c>
      <c r="B23" s="15" t="s">
        <v>144</v>
      </c>
      <c r="C23" s="11" t="s">
        <v>145</v>
      </c>
      <c r="D23" s="11" t="s">
        <v>146</v>
      </c>
      <c r="E23" s="16">
        <v>6000</v>
      </c>
      <c r="F23" s="17">
        <v>91.96</v>
      </c>
      <c r="G23" s="18">
        <v>2.0799999999999999E-2</v>
      </c>
    </row>
    <row r="24" spans="1:7" ht="12.95" customHeight="1">
      <c r="A24" s="14" t="s">
        <v>112</v>
      </c>
      <c r="B24" s="15" t="s">
        <v>113</v>
      </c>
      <c r="C24" s="11" t="s">
        <v>114</v>
      </c>
      <c r="D24" s="11" t="s">
        <v>115</v>
      </c>
      <c r="E24" s="16">
        <v>335</v>
      </c>
      <c r="F24" s="17">
        <v>90.49</v>
      </c>
      <c r="G24" s="18">
        <v>2.0400000000000001E-2</v>
      </c>
    </row>
    <row r="25" spans="1:7" ht="12.95" customHeight="1">
      <c r="A25" s="14" t="s">
        <v>175</v>
      </c>
      <c r="B25" s="15" t="s">
        <v>176</v>
      </c>
      <c r="C25" s="11" t="s">
        <v>177</v>
      </c>
      <c r="D25" s="11" t="s">
        <v>119</v>
      </c>
      <c r="E25" s="16">
        <v>14800</v>
      </c>
      <c r="F25" s="17">
        <v>85.8</v>
      </c>
      <c r="G25" s="18">
        <v>1.9400000000000001E-2</v>
      </c>
    </row>
    <row r="26" spans="1:7" ht="12.95" customHeight="1">
      <c r="A26" s="14" t="s">
        <v>116</v>
      </c>
      <c r="B26" s="15" t="s">
        <v>117</v>
      </c>
      <c r="C26" s="11" t="s">
        <v>118</v>
      </c>
      <c r="D26" s="11" t="s">
        <v>119</v>
      </c>
      <c r="E26" s="16">
        <v>3550</v>
      </c>
      <c r="F26" s="17">
        <v>84.85</v>
      </c>
      <c r="G26" s="18">
        <v>1.9099999999999999E-2</v>
      </c>
    </row>
    <row r="27" spans="1:7" ht="12.95" customHeight="1">
      <c r="A27" s="14" t="s">
        <v>409</v>
      </c>
      <c r="B27" s="15" t="s">
        <v>410</v>
      </c>
      <c r="C27" s="11" t="s">
        <v>411</v>
      </c>
      <c r="D27" s="11" t="s">
        <v>154</v>
      </c>
      <c r="E27" s="16">
        <v>9000</v>
      </c>
      <c r="F27" s="17">
        <v>80.760000000000005</v>
      </c>
      <c r="G27" s="18">
        <v>1.8200000000000001E-2</v>
      </c>
    </row>
    <row r="28" spans="1:7" ht="12.95" customHeight="1">
      <c r="A28" s="14" t="s">
        <v>651</v>
      </c>
      <c r="B28" s="15" t="s">
        <v>652</v>
      </c>
      <c r="C28" s="11" t="s">
        <v>653</v>
      </c>
      <c r="D28" s="11" t="s">
        <v>234</v>
      </c>
      <c r="E28" s="16">
        <v>27620</v>
      </c>
      <c r="F28" s="17">
        <v>79.989999999999995</v>
      </c>
      <c r="G28" s="18">
        <v>1.7999999999999999E-2</v>
      </c>
    </row>
    <row r="29" spans="1:7" ht="12.95" customHeight="1">
      <c r="A29" s="14" t="s">
        <v>391</v>
      </c>
      <c r="B29" s="15" t="s">
        <v>392</v>
      </c>
      <c r="C29" s="11" t="s">
        <v>393</v>
      </c>
      <c r="D29" s="11" t="s">
        <v>234</v>
      </c>
      <c r="E29" s="16">
        <v>21605</v>
      </c>
      <c r="F29" s="17">
        <v>79.400000000000006</v>
      </c>
      <c r="G29" s="18">
        <v>1.7899999999999999E-2</v>
      </c>
    </row>
    <row r="30" spans="1:7" ht="12.95" customHeight="1">
      <c r="A30" s="14" t="s">
        <v>478</v>
      </c>
      <c r="B30" s="15" t="s">
        <v>479</v>
      </c>
      <c r="C30" s="11" t="s">
        <v>480</v>
      </c>
      <c r="D30" s="11" t="s">
        <v>138</v>
      </c>
      <c r="E30" s="16">
        <v>4577</v>
      </c>
      <c r="F30" s="17">
        <v>76.150000000000006</v>
      </c>
      <c r="G30" s="18">
        <v>1.72E-2</v>
      </c>
    </row>
    <row r="31" spans="1:7" ht="12.95" customHeight="1">
      <c r="A31" s="14" t="s">
        <v>127</v>
      </c>
      <c r="B31" s="15" t="s">
        <v>128</v>
      </c>
      <c r="C31" s="11" t="s">
        <v>129</v>
      </c>
      <c r="D31" s="11" t="s">
        <v>130</v>
      </c>
      <c r="E31" s="16">
        <v>4525</v>
      </c>
      <c r="F31" s="17">
        <v>75.069999999999993</v>
      </c>
      <c r="G31" s="18">
        <v>1.6899999999999998E-2</v>
      </c>
    </row>
    <row r="32" spans="1:7" ht="12.95" customHeight="1">
      <c r="A32" s="14" t="s">
        <v>700</v>
      </c>
      <c r="B32" s="15" t="s">
        <v>701</v>
      </c>
      <c r="C32" s="11" t="s">
        <v>702</v>
      </c>
      <c r="D32" s="11" t="s">
        <v>154</v>
      </c>
      <c r="E32" s="16">
        <v>41193</v>
      </c>
      <c r="F32" s="17">
        <v>72.930000000000007</v>
      </c>
      <c r="G32" s="18">
        <v>1.6500000000000001E-2</v>
      </c>
    </row>
    <row r="33" spans="1:7" ht="12.95" customHeight="1">
      <c r="A33" s="14" t="s">
        <v>635</v>
      </c>
      <c r="B33" s="15" t="s">
        <v>636</v>
      </c>
      <c r="C33" s="11" t="s">
        <v>637</v>
      </c>
      <c r="D33" s="11" t="s">
        <v>130</v>
      </c>
      <c r="E33" s="16">
        <v>13745</v>
      </c>
      <c r="F33" s="17">
        <v>71.47</v>
      </c>
      <c r="G33" s="18">
        <v>1.61E-2</v>
      </c>
    </row>
    <row r="34" spans="1:7" ht="12.95" customHeight="1">
      <c r="A34" s="14" t="s">
        <v>104</v>
      </c>
      <c r="B34" s="15" t="s">
        <v>105</v>
      </c>
      <c r="C34" s="11" t="s">
        <v>106</v>
      </c>
      <c r="D34" s="11" t="s">
        <v>107</v>
      </c>
      <c r="E34" s="16">
        <v>4719</v>
      </c>
      <c r="F34" s="17">
        <v>69.11</v>
      </c>
      <c r="G34" s="18">
        <v>1.5599999999999999E-2</v>
      </c>
    </row>
    <row r="35" spans="1:7" ht="12.95" customHeight="1">
      <c r="A35" s="14" t="s">
        <v>375</v>
      </c>
      <c r="B35" s="15" t="s">
        <v>376</v>
      </c>
      <c r="C35" s="11" t="s">
        <v>377</v>
      </c>
      <c r="D35" s="11" t="s">
        <v>119</v>
      </c>
      <c r="E35" s="16">
        <v>9570</v>
      </c>
      <c r="F35" s="17">
        <v>65.28</v>
      </c>
      <c r="G35" s="18">
        <v>1.47E-2</v>
      </c>
    </row>
    <row r="36" spans="1:7" ht="12.95" customHeight="1">
      <c r="A36" s="14" t="s">
        <v>296</v>
      </c>
      <c r="B36" s="15" t="s">
        <v>297</v>
      </c>
      <c r="C36" s="11" t="s">
        <v>298</v>
      </c>
      <c r="D36" s="11" t="s">
        <v>276</v>
      </c>
      <c r="E36" s="16">
        <v>2700</v>
      </c>
      <c r="F36" s="17">
        <v>61.27</v>
      </c>
      <c r="G36" s="18">
        <v>1.38E-2</v>
      </c>
    </row>
    <row r="37" spans="1:7" ht="12.95" customHeight="1">
      <c r="A37" s="14" t="s">
        <v>384</v>
      </c>
      <c r="B37" s="15" t="s">
        <v>385</v>
      </c>
      <c r="C37" s="11" t="s">
        <v>386</v>
      </c>
      <c r="D37" s="11" t="s">
        <v>387</v>
      </c>
      <c r="E37" s="16">
        <v>9468</v>
      </c>
      <c r="F37" s="17">
        <v>61</v>
      </c>
      <c r="G37" s="18">
        <v>1.38E-2</v>
      </c>
    </row>
    <row r="38" spans="1:7" ht="12.95" customHeight="1">
      <c r="A38" s="14" t="s">
        <v>211</v>
      </c>
      <c r="B38" s="15" t="s">
        <v>212</v>
      </c>
      <c r="C38" s="11" t="s">
        <v>213</v>
      </c>
      <c r="D38" s="11" t="s">
        <v>158</v>
      </c>
      <c r="E38" s="16">
        <v>3624</v>
      </c>
      <c r="F38" s="17">
        <v>61</v>
      </c>
      <c r="G38" s="18">
        <v>1.38E-2</v>
      </c>
    </row>
    <row r="39" spans="1:7" ht="12.95" customHeight="1">
      <c r="A39" s="14" t="s">
        <v>697</v>
      </c>
      <c r="B39" s="15" t="s">
        <v>698</v>
      </c>
      <c r="C39" s="11" t="s">
        <v>699</v>
      </c>
      <c r="D39" s="11" t="s">
        <v>234</v>
      </c>
      <c r="E39" s="16">
        <v>8322</v>
      </c>
      <c r="F39" s="17">
        <v>60.42</v>
      </c>
      <c r="G39" s="18">
        <v>1.3599999999999999E-2</v>
      </c>
    </row>
    <row r="40" spans="1:7" ht="12.95" customHeight="1">
      <c r="A40" s="14" t="s">
        <v>260</v>
      </c>
      <c r="B40" s="15" t="s">
        <v>261</v>
      </c>
      <c r="C40" s="11" t="s">
        <v>262</v>
      </c>
      <c r="D40" s="11" t="s">
        <v>130</v>
      </c>
      <c r="E40" s="16">
        <v>38118</v>
      </c>
      <c r="F40" s="17">
        <v>54.01</v>
      </c>
      <c r="G40" s="18">
        <v>1.2200000000000001E-2</v>
      </c>
    </row>
    <row r="41" spans="1:7" ht="12.95" customHeight="1">
      <c r="A41" s="14" t="s">
        <v>400</v>
      </c>
      <c r="B41" s="15" t="s">
        <v>401</v>
      </c>
      <c r="C41" s="11" t="s">
        <v>402</v>
      </c>
      <c r="D41" s="11" t="s">
        <v>119</v>
      </c>
      <c r="E41" s="16">
        <v>6116</v>
      </c>
      <c r="F41" s="17">
        <v>53.28</v>
      </c>
      <c r="G41" s="18">
        <v>1.2E-2</v>
      </c>
    </row>
    <row r="42" spans="1:7" ht="12.95" customHeight="1">
      <c r="A42" s="14" t="s">
        <v>100</v>
      </c>
      <c r="B42" s="15" t="s">
        <v>101</v>
      </c>
      <c r="C42" s="11" t="s">
        <v>102</v>
      </c>
      <c r="D42" s="11" t="s">
        <v>103</v>
      </c>
      <c r="E42" s="16">
        <v>9594</v>
      </c>
      <c r="F42" s="17">
        <v>53.02</v>
      </c>
      <c r="G42" s="18">
        <v>1.2E-2</v>
      </c>
    </row>
    <row r="43" spans="1:7" ht="12.95" customHeight="1">
      <c r="A43" s="14" t="s">
        <v>381</v>
      </c>
      <c r="B43" s="15" t="s">
        <v>382</v>
      </c>
      <c r="C43" s="11" t="s">
        <v>383</v>
      </c>
      <c r="D43" s="11" t="s">
        <v>158</v>
      </c>
      <c r="E43" s="16">
        <v>14000</v>
      </c>
      <c r="F43" s="17">
        <v>51.37</v>
      </c>
      <c r="G43" s="18">
        <v>1.1599999999999999E-2</v>
      </c>
    </row>
    <row r="44" spans="1:7" ht="12.95" customHeight="1">
      <c r="A44" s="14" t="s">
        <v>254</v>
      </c>
      <c r="B44" s="15" t="s">
        <v>255</v>
      </c>
      <c r="C44" s="11" t="s">
        <v>256</v>
      </c>
      <c r="D44" s="11" t="s">
        <v>221</v>
      </c>
      <c r="E44" s="16">
        <v>5383</v>
      </c>
      <c r="F44" s="17">
        <v>48.62</v>
      </c>
      <c r="G44" s="18">
        <v>1.0999999999999999E-2</v>
      </c>
    </row>
    <row r="45" spans="1:7" ht="12.95" customHeight="1">
      <c r="A45" s="14" t="s">
        <v>228</v>
      </c>
      <c r="B45" s="15" t="s">
        <v>229</v>
      </c>
      <c r="C45" s="11" t="s">
        <v>230</v>
      </c>
      <c r="D45" s="11" t="s">
        <v>130</v>
      </c>
      <c r="E45" s="16">
        <v>2399</v>
      </c>
      <c r="F45" s="17">
        <v>46.87</v>
      </c>
      <c r="G45" s="18">
        <v>1.06E-2</v>
      </c>
    </row>
    <row r="46" spans="1:7" ht="12.95" customHeight="1">
      <c r="A46" s="14" t="s">
        <v>421</v>
      </c>
      <c r="B46" s="15" t="s">
        <v>422</v>
      </c>
      <c r="C46" s="11" t="s">
        <v>423</v>
      </c>
      <c r="D46" s="11" t="s">
        <v>150</v>
      </c>
      <c r="E46" s="16">
        <v>17921</v>
      </c>
      <c r="F46" s="17">
        <v>46.59</v>
      </c>
      <c r="G46" s="18">
        <v>1.0500000000000001E-2</v>
      </c>
    </row>
    <row r="47" spans="1:7" ht="12.95" customHeight="1">
      <c r="A47" s="14" t="s">
        <v>335</v>
      </c>
      <c r="B47" s="15" t="s">
        <v>336</v>
      </c>
      <c r="C47" s="11" t="s">
        <v>337</v>
      </c>
      <c r="D47" s="11" t="s">
        <v>158</v>
      </c>
      <c r="E47" s="16">
        <v>2757</v>
      </c>
      <c r="F47" s="17">
        <v>45.67</v>
      </c>
      <c r="G47" s="18">
        <v>1.03E-2</v>
      </c>
    </row>
    <row r="48" spans="1:7" ht="12.95" customHeight="1">
      <c r="A48" s="14" t="s">
        <v>178</v>
      </c>
      <c r="B48" s="15" t="s">
        <v>179</v>
      </c>
      <c r="C48" s="11" t="s">
        <v>180</v>
      </c>
      <c r="D48" s="11" t="s">
        <v>123</v>
      </c>
      <c r="E48" s="16">
        <v>3697</v>
      </c>
      <c r="F48" s="17">
        <v>45.25</v>
      </c>
      <c r="G48" s="18">
        <v>1.0200000000000001E-2</v>
      </c>
    </row>
    <row r="49" spans="1:7" ht="12.95" customHeight="1">
      <c r="A49" s="14" t="s">
        <v>247</v>
      </c>
      <c r="B49" s="15" t="s">
        <v>248</v>
      </c>
      <c r="C49" s="11" t="s">
        <v>249</v>
      </c>
      <c r="D49" s="11" t="s">
        <v>111</v>
      </c>
      <c r="E49" s="16">
        <v>833</v>
      </c>
      <c r="F49" s="17">
        <v>44.77</v>
      </c>
      <c r="G49" s="18">
        <v>1.01E-2</v>
      </c>
    </row>
    <row r="50" spans="1:7" ht="12.95" customHeight="1">
      <c r="A50" s="14" t="s">
        <v>660</v>
      </c>
      <c r="B50" s="15" t="s">
        <v>661</v>
      </c>
      <c r="C50" s="11" t="s">
        <v>662</v>
      </c>
      <c r="D50" s="11" t="s">
        <v>123</v>
      </c>
      <c r="E50" s="16">
        <v>11017</v>
      </c>
      <c r="F50" s="17">
        <v>43.14</v>
      </c>
      <c r="G50" s="18">
        <v>9.7000000000000003E-3</v>
      </c>
    </row>
    <row r="51" spans="1:7" ht="12.95" customHeight="1">
      <c r="A51" s="14" t="s">
        <v>830</v>
      </c>
      <c r="B51" s="15" t="s">
        <v>831</v>
      </c>
      <c r="C51" s="11" t="s">
        <v>832</v>
      </c>
      <c r="D51" s="11" t="s">
        <v>119</v>
      </c>
      <c r="E51" s="16">
        <v>6220</v>
      </c>
      <c r="F51" s="17">
        <v>40.31</v>
      </c>
      <c r="G51" s="18">
        <v>9.1000000000000004E-3</v>
      </c>
    </row>
    <row r="52" spans="1:7" ht="12.95" customHeight="1">
      <c r="A52" s="14" t="s">
        <v>703</v>
      </c>
      <c r="B52" s="15" t="s">
        <v>704</v>
      </c>
      <c r="C52" s="11" t="s">
        <v>705</v>
      </c>
      <c r="D52" s="11" t="s">
        <v>706</v>
      </c>
      <c r="E52" s="16">
        <v>195</v>
      </c>
      <c r="F52" s="17">
        <v>36.79</v>
      </c>
      <c r="G52" s="18">
        <v>8.3000000000000001E-3</v>
      </c>
    </row>
    <row r="53" spans="1:7" ht="12.95" customHeight="1">
      <c r="A53" s="14" t="s">
        <v>406</v>
      </c>
      <c r="B53" s="15" t="s">
        <v>407</v>
      </c>
      <c r="C53" s="11" t="s">
        <v>408</v>
      </c>
      <c r="D53" s="11" t="s">
        <v>276</v>
      </c>
      <c r="E53" s="16">
        <v>2112</v>
      </c>
      <c r="F53" s="17">
        <v>33.68</v>
      </c>
      <c r="G53" s="18">
        <v>7.6E-3</v>
      </c>
    </row>
    <row r="54" spans="1:7" ht="12.95" customHeight="1">
      <c r="A54" s="14" t="s">
        <v>277</v>
      </c>
      <c r="B54" s="15" t="s">
        <v>278</v>
      </c>
      <c r="C54" s="11" t="s">
        <v>279</v>
      </c>
      <c r="D54" s="11" t="s">
        <v>171</v>
      </c>
      <c r="E54" s="16">
        <v>1850</v>
      </c>
      <c r="F54" s="17">
        <v>33.28</v>
      </c>
      <c r="G54" s="18">
        <v>7.4999999999999997E-3</v>
      </c>
    </row>
    <row r="55" spans="1:7" ht="12.95" customHeight="1">
      <c r="A55" s="14" t="s">
        <v>293</v>
      </c>
      <c r="B55" s="15" t="s">
        <v>294</v>
      </c>
      <c r="C55" s="11" t="s">
        <v>295</v>
      </c>
      <c r="D55" s="11" t="s">
        <v>154</v>
      </c>
      <c r="E55" s="16">
        <v>2474</v>
      </c>
      <c r="F55" s="17">
        <v>32.799999999999997</v>
      </c>
      <c r="G55" s="18">
        <v>7.4000000000000003E-3</v>
      </c>
    </row>
    <row r="56" spans="1:7" ht="12.95" customHeight="1">
      <c r="A56" s="14" t="s">
        <v>427</v>
      </c>
      <c r="B56" s="15" t="s">
        <v>428</v>
      </c>
      <c r="C56" s="11" t="s">
        <v>429</v>
      </c>
      <c r="D56" s="11" t="s">
        <v>154</v>
      </c>
      <c r="E56" s="16">
        <v>517</v>
      </c>
      <c r="F56" s="17">
        <v>25.21</v>
      </c>
      <c r="G56" s="18">
        <v>5.7000000000000002E-3</v>
      </c>
    </row>
    <row r="57" spans="1:7" ht="12.95" customHeight="1">
      <c r="A57" s="14" t="s">
        <v>159</v>
      </c>
      <c r="B57" s="15" t="s">
        <v>160</v>
      </c>
      <c r="C57" s="11" t="s">
        <v>161</v>
      </c>
      <c r="D57" s="11" t="s">
        <v>119</v>
      </c>
      <c r="E57" s="16">
        <v>410</v>
      </c>
      <c r="F57" s="17">
        <v>16.690000000000001</v>
      </c>
      <c r="G57" s="18">
        <v>3.8E-3</v>
      </c>
    </row>
    <row r="58" spans="1:7" ht="12.95" customHeight="1">
      <c r="A58" s="14" t="s">
        <v>412</v>
      </c>
      <c r="B58" s="15" t="s">
        <v>413</v>
      </c>
      <c r="C58" s="11" t="s">
        <v>414</v>
      </c>
      <c r="D58" s="11" t="s">
        <v>146</v>
      </c>
      <c r="E58" s="16">
        <v>1115</v>
      </c>
      <c r="F58" s="17">
        <v>15.44</v>
      </c>
      <c r="G58" s="18">
        <v>3.5000000000000001E-3</v>
      </c>
    </row>
    <row r="59" spans="1:7" ht="12.95" customHeight="1">
      <c r="A59" s="1"/>
      <c r="B59" s="10" t="s">
        <v>26</v>
      </c>
      <c r="C59" s="11" t="s">
        <v>1</v>
      </c>
      <c r="D59" s="11" t="s">
        <v>1</v>
      </c>
      <c r="E59" s="11" t="s">
        <v>1</v>
      </c>
      <c r="F59" s="19">
        <v>4179.37</v>
      </c>
      <c r="G59" s="20">
        <v>0.94320000000000004</v>
      </c>
    </row>
    <row r="60" spans="1:7" ht="12.95" customHeight="1">
      <c r="A60" s="1"/>
      <c r="B60" s="10" t="s">
        <v>299</v>
      </c>
      <c r="C60" s="11" t="s">
        <v>1</v>
      </c>
      <c r="D60" s="11" t="s">
        <v>1</v>
      </c>
      <c r="E60" s="11" t="s">
        <v>1</v>
      </c>
      <c r="F60" s="1"/>
      <c r="G60" s="13" t="s">
        <v>1</v>
      </c>
    </row>
    <row r="61" spans="1:7" ht="12.95" customHeight="1">
      <c r="A61" s="14" t="s">
        <v>439</v>
      </c>
      <c r="B61" s="15" t="s">
        <v>440</v>
      </c>
      <c r="C61" s="11" t="s">
        <v>441</v>
      </c>
      <c r="D61" s="11" t="s">
        <v>150</v>
      </c>
      <c r="E61" s="16">
        <v>500</v>
      </c>
      <c r="F61" s="17">
        <v>0.33</v>
      </c>
      <c r="G61" s="18">
        <v>1E-4</v>
      </c>
    </row>
    <row r="62" spans="1:7" ht="12.95" customHeight="1">
      <c r="A62" s="1"/>
      <c r="B62" s="10" t="s">
        <v>26</v>
      </c>
      <c r="C62" s="11" t="s">
        <v>1</v>
      </c>
      <c r="D62" s="11" t="s">
        <v>1</v>
      </c>
      <c r="E62" s="11" t="s">
        <v>1</v>
      </c>
      <c r="F62" s="19">
        <v>0.33</v>
      </c>
      <c r="G62" s="20">
        <v>1E-4</v>
      </c>
    </row>
    <row r="63" spans="1:7" ht="12.95" customHeight="1">
      <c r="A63" s="1"/>
      <c r="B63" s="21" t="s">
        <v>61</v>
      </c>
      <c r="C63" s="22" t="s">
        <v>1</v>
      </c>
      <c r="D63" s="23" t="s">
        <v>1</v>
      </c>
      <c r="E63" s="22" t="s">
        <v>1</v>
      </c>
      <c r="F63" s="19">
        <v>4179.7</v>
      </c>
      <c r="G63" s="20">
        <v>0.94330000000000003</v>
      </c>
    </row>
    <row r="64" spans="1:7" ht="12.95" customHeight="1">
      <c r="A64" s="1"/>
      <c r="B64" s="10" t="s">
        <v>62</v>
      </c>
      <c r="C64" s="11" t="s">
        <v>1</v>
      </c>
      <c r="D64" s="11" t="s">
        <v>1</v>
      </c>
      <c r="E64" s="11" t="s">
        <v>1</v>
      </c>
      <c r="F64" s="1"/>
      <c r="G64" s="13" t="s">
        <v>1</v>
      </c>
    </row>
    <row r="65" spans="1:7" ht="12.95" customHeight="1">
      <c r="A65" s="14" t="s">
        <v>66</v>
      </c>
      <c r="B65" s="15" t="s">
        <v>64</v>
      </c>
      <c r="C65" s="11" t="s">
        <v>1</v>
      </c>
      <c r="D65" s="11" t="s">
        <v>65</v>
      </c>
      <c r="E65" s="16"/>
      <c r="F65" s="17">
        <v>231.5</v>
      </c>
      <c r="G65" s="18">
        <v>5.2200000000000003E-2</v>
      </c>
    </row>
    <row r="66" spans="1:7" ht="12.95" customHeight="1">
      <c r="A66" s="1"/>
      <c r="B66" s="10" t="s">
        <v>26</v>
      </c>
      <c r="C66" s="11" t="s">
        <v>1</v>
      </c>
      <c r="D66" s="11" t="s">
        <v>1</v>
      </c>
      <c r="E66" s="11" t="s">
        <v>1</v>
      </c>
      <c r="F66" s="19">
        <v>231.5</v>
      </c>
      <c r="G66" s="20">
        <v>5.2200000000000003E-2</v>
      </c>
    </row>
    <row r="67" spans="1:7" ht="12.95" customHeight="1">
      <c r="A67" s="1"/>
      <c r="B67" s="21" t="s">
        <v>61</v>
      </c>
      <c r="C67" s="22" t="s">
        <v>1</v>
      </c>
      <c r="D67" s="23" t="s">
        <v>1</v>
      </c>
      <c r="E67" s="22" t="s">
        <v>1</v>
      </c>
      <c r="F67" s="19">
        <v>231.5</v>
      </c>
      <c r="G67" s="20">
        <v>5.2200000000000003E-2</v>
      </c>
    </row>
    <row r="68" spans="1:7" ht="12.95" customHeight="1">
      <c r="A68" s="1"/>
      <c r="B68" s="21" t="s">
        <v>67</v>
      </c>
      <c r="C68" s="11" t="s">
        <v>1</v>
      </c>
      <c r="D68" s="23" t="s">
        <v>1</v>
      </c>
      <c r="E68" s="11" t="s">
        <v>1</v>
      </c>
      <c r="F68" s="24">
        <v>20.5</v>
      </c>
      <c r="G68" s="20">
        <v>4.4999999999999997E-3</v>
      </c>
    </row>
    <row r="69" spans="1:7" ht="12.95" customHeight="1" thickBot="1">
      <c r="A69" s="1"/>
      <c r="B69" s="25" t="s">
        <v>68</v>
      </c>
      <c r="C69" s="26" t="s">
        <v>1</v>
      </c>
      <c r="D69" s="26" t="s">
        <v>1</v>
      </c>
      <c r="E69" s="26" t="s">
        <v>1</v>
      </c>
      <c r="F69" s="27">
        <v>4431.7</v>
      </c>
      <c r="G69" s="28">
        <v>1</v>
      </c>
    </row>
    <row r="70" spans="1:7" ht="12.95" customHeight="1">
      <c r="A70" s="1"/>
      <c r="B70" s="4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65</v>
      </c>
      <c r="C71" s="1"/>
      <c r="D71" s="1"/>
      <c r="E71" s="1"/>
      <c r="F71" s="1"/>
      <c r="G71" s="1"/>
    </row>
    <row r="72" spans="1:7" ht="12.95" customHeight="1">
      <c r="A72" s="1"/>
      <c r="B72" s="2" t="s">
        <v>896</v>
      </c>
      <c r="C72" s="1"/>
      <c r="D72" s="1"/>
      <c r="E72" s="1"/>
      <c r="F72" s="1"/>
      <c r="G72" s="1"/>
    </row>
    <row r="73" spans="1:7" ht="12.95" customHeight="1">
      <c r="A73" s="1"/>
      <c r="B73" s="2" t="s">
        <v>69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  <row r="75" spans="1:7" ht="12.95" customHeight="1" thickBot="1">
      <c r="A75" s="1"/>
      <c r="B75" s="2" t="s">
        <v>1</v>
      </c>
      <c r="C75" s="1"/>
      <c r="D75" s="1"/>
      <c r="E75" s="1"/>
      <c r="F75" s="1"/>
      <c r="G75" s="1"/>
    </row>
    <row r="76" spans="1:7">
      <c r="B76" s="71" t="s">
        <v>959</v>
      </c>
      <c r="C76" s="72"/>
    </row>
    <row r="77" spans="1:7">
      <c r="B77" s="37" t="s">
        <v>940</v>
      </c>
      <c r="C77" s="38">
        <v>10.039999999999999</v>
      </c>
    </row>
    <row r="78" spans="1:7">
      <c r="B78" s="37" t="s">
        <v>941</v>
      </c>
      <c r="C78" s="38">
        <v>10.039999999999999</v>
      </c>
    </row>
    <row r="79" spans="1:7">
      <c r="B79" s="37" t="s">
        <v>942</v>
      </c>
      <c r="C79" s="38">
        <v>9.86</v>
      </c>
    </row>
    <row r="80" spans="1:7" ht="13.5" thickBot="1">
      <c r="B80" s="39" t="s">
        <v>943</v>
      </c>
      <c r="C80" s="40">
        <v>9.86</v>
      </c>
    </row>
  </sheetData>
  <mergeCells count="1">
    <mergeCell ref="B76:C7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>
      <selection activeCell="C16" sqref="C16"/>
    </sheetView>
  </sheetViews>
  <sheetFormatPr defaultRowHeight="12.75"/>
  <cols>
    <col min="1" max="1" width="3.140625" customWidth="1"/>
    <col min="2" max="2" width="49" bestFit="1" customWidth="1"/>
    <col min="3" max="3" width="13.28515625" bestFit="1" customWidth="1"/>
    <col min="4" max="4" width="40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833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97</v>
      </c>
      <c r="E4" s="8" t="s">
        <v>6</v>
      </c>
      <c r="F4" s="8" t="s">
        <v>893</v>
      </c>
      <c r="G4" s="9" t="s">
        <v>894</v>
      </c>
    </row>
    <row r="5" spans="1:7" ht="12.95" customHeight="1">
      <c r="A5" s="1"/>
      <c r="B5" s="10" t="s">
        <v>98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99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244</v>
      </c>
      <c r="B7" s="15" t="s">
        <v>245</v>
      </c>
      <c r="C7" s="11" t="s">
        <v>246</v>
      </c>
      <c r="D7" s="11" t="s">
        <v>150</v>
      </c>
      <c r="E7" s="16">
        <v>17664</v>
      </c>
      <c r="F7" s="17">
        <v>276.55</v>
      </c>
      <c r="G7" s="18">
        <v>5.2499999999999998E-2</v>
      </c>
    </row>
    <row r="8" spans="1:7" ht="12.95" customHeight="1">
      <c r="A8" s="14" t="s">
        <v>350</v>
      </c>
      <c r="B8" s="15" t="s">
        <v>351</v>
      </c>
      <c r="C8" s="11" t="s">
        <v>352</v>
      </c>
      <c r="D8" s="11" t="s">
        <v>115</v>
      </c>
      <c r="E8" s="16">
        <v>6522</v>
      </c>
      <c r="F8" s="17">
        <v>248.36</v>
      </c>
      <c r="G8" s="18">
        <v>4.7199999999999999E-2</v>
      </c>
    </row>
    <row r="9" spans="1:7" ht="12.95" customHeight="1">
      <c r="A9" s="14" t="s">
        <v>397</v>
      </c>
      <c r="B9" s="15" t="s">
        <v>398</v>
      </c>
      <c r="C9" s="11" t="s">
        <v>399</v>
      </c>
      <c r="D9" s="11" t="s">
        <v>138</v>
      </c>
      <c r="E9" s="16">
        <v>121550</v>
      </c>
      <c r="F9" s="17">
        <v>207.91</v>
      </c>
      <c r="G9" s="18">
        <v>3.95E-2</v>
      </c>
    </row>
    <row r="10" spans="1:7" ht="12.95" customHeight="1">
      <c r="A10" s="14" t="s">
        <v>391</v>
      </c>
      <c r="B10" s="15" t="s">
        <v>392</v>
      </c>
      <c r="C10" s="11" t="s">
        <v>393</v>
      </c>
      <c r="D10" s="11" t="s">
        <v>234</v>
      </c>
      <c r="E10" s="16">
        <v>50650</v>
      </c>
      <c r="F10" s="17">
        <v>186.14</v>
      </c>
      <c r="G10" s="18">
        <v>3.5299999999999998E-2</v>
      </c>
    </row>
    <row r="11" spans="1:7" ht="12.95" customHeight="1">
      <c r="A11" s="14" t="s">
        <v>834</v>
      </c>
      <c r="B11" s="15" t="s">
        <v>835</v>
      </c>
      <c r="C11" s="11" t="s">
        <v>836</v>
      </c>
      <c r="D11" s="11" t="s">
        <v>150</v>
      </c>
      <c r="E11" s="16">
        <v>13049</v>
      </c>
      <c r="F11" s="17">
        <v>175.41</v>
      </c>
      <c r="G11" s="18">
        <v>3.3300000000000003E-2</v>
      </c>
    </row>
    <row r="12" spans="1:7" ht="12.95" customHeight="1">
      <c r="A12" s="14" t="s">
        <v>100</v>
      </c>
      <c r="B12" s="15" t="s">
        <v>101</v>
      </c>
      <c r="C12" s="11" t="s">
        <v>102</v>
      </c>
      <c r="D12" s="11" t="s">
        <v>103</v>
      </c>
      <c r="E12" s="16">
        <v>31102</v>
      </c>
      <c r="F12" s="17">
        <v>171.87</v>
      </c>
      <c r="G12" s="18">
        <v>3.2599999999999997E-2</v>
      </c>
    </row>
    <row r="13" spans="1:7" ht="12.95" customHeight="1">
      <c r="A13" s="14" t="s">
        <v>436</v>
      </c>
      <c r="B13" s="15" t="s">
        <v>437</v>
      </c>
      <c r="C13" s="11" t="s">
        <v>438</v>
      </c>
      <c r="D13" s="11" t="s">
        <v>150</v>
      </c>
      <c r="E13" s="16">
        <v>35770</v>
      </c>
      <c r="F13" s="17">
        <v>139.16</v>
      </c>
      <c r="G13" s="18">
        <v>2.64E-2</v>
      </c>
    </row>
    <row r="14" spans="1:7" ht="12.95" customHeight="1">
      <c r="A14" s="14" t="s">
        <v>151</v>
      </c>
      <c r="B14" s="15" t="s">
        <v>152</v>
      </c>
      <c r="C14" s="11" t="s">
        <v>153</v>
      </c>
      <c r="D14" s="11" t="s">
        <v>154</v>
      </c>
      <c r="E14" s="16">
        <v>19054</v>
      </c>
      <c r="F14" s="17">
        <v>128.91</v>
      </c>
      <c r="G14" s="18">
        <v>2.4500000000000001E-2</v>
      </c>
    </row>
    <row r="15" spans="1:7" ht="12.95" customHeight="1">
      <c r="A15" s="14" t="s">
        <v>124</v>
      </c>
      <c r="B15" s="15" t="s">
        <v>125</v>
      </c>
      <c r="C15" s="11" t="s">
        <v>126</v>
      </c>
      <c r="D15" s="11" t="s">
        <v>123</v>
      </c>
      <c r="E15" s="16">
        <v>13217</v>
      </c>
      <c r="F15" s="17">
        <v>125.78</v>
      </c>
      <c r="G15" s="18">
        <v>2.3900000000000001E-2</v>
      </c>
    </row>
    <row r="16" spans="1:7" ht="12.95" customHeight="1">
      <c r="A16" s="14" t="s">
        <v>388</v>
      </c>
      <c r="B16" s="15" t="s">
        <v>389</v>
      </c>
      <c r="C16" s="11" t="s">
        <v>390</v>
      </c>
      <c r="D16" s="11" t="s">
        <v>150</v>
      </c>
      <c r="E16" s="16">
        <v>2760</v>
      </c>
      <c r="F16" s="17">
        <v>124.55</v>
      </c>
      <c r="G16" s="18">
        <v>2.3599999999999999E-2</v>
      </c>
    </row>
    <row r="17" spans="1:7" ht="12.95" customHeight="1">
      <c r="A17" s="14" t="s">
        <v>638</v>
      </c>
      <c r="B17" s="15" t="s">
        <v>639</v>
      </c>
      <c r="C17" s="11" t="s">
        <v>640</v>
      </c>
      <c r="D17" s="11" t="s">
        <v>146</v>
      </c>
      <c r="E17" s="16">
        <v>45219</v>
      </c>
      <c r="F17" s="17">
        <v>123.36</v>
      </c>
      <c r="G17" s="18">
        <v>2.3400000000000001E-2</v>
      </c>
    </row>
    <row r="18" spans="1:7" ht="12.95" customHeight="1">
      <c r="A18" s="14" t="s">
        <v>449</v>
      </c>
      <c r="B18" s="15" t="s">
        <v>450</v>
      </c>
      <c r="C18" s="11" t="s">
        <v>451</v>
      </c>
      <c r="D18" s="11" t="s">
        <v>158</v>
      </c>
      <c r="E18" s="16">
        <v>55453</v>
      </c>
      <c r="F18" s="17">
        <v>117.67</v>
      </c>
      <c r="G18" s="18">
        <v>2.23E-2</v>
      </c>
    </row>
    <row r="19" spans="1:7" ht="12.95" customHeight="1">
      <c r="A19" s="14" t="s">
        <v>412</v>
      </c>
      <c r="B19" s="15" t="s">
        <v>413</v>
      </c>
      <c r="C19" s="11" t="s">
        <v>414</v>
      </c>
      <c r="D19" s="11" t="s">
        <v>146</v>
      </c>
      <c r="E19" s="16">
        <v>8435</v>
      </c>
      <c r="F19" s="17">
        <v>116.82</v>
      </c>
      <c r="G19" s="18">
        <v>2.2200000000000001E-2</v>
      </c>
    </row>
    <row r="20" spans="1:7" ht="12.95" customHeight="1">
      <c r="A20" s="14" t="s">
        <v>143</v>
      </c>
      <c r="B20" s="15" t="s">
        <v>144</v>
      </c>
      <c r="C20" s="11" t="s">
        <v>145</v>
      </c>
      <c r="D20" s="11" t="s">
        <v>146</v>
      </c>
      <c r="E20" s="16">
        <v>7505</v>
      </c>
      <c r="F20" s="17">
        <v>115.03</v>
      </c>
      <c r="G20" s="18">
        <v>2.18E-2</v>
      </c>
    </row>
    <row r="21" spans="1:7" ht="12.95" customHeight="1">
      <c r="A21" s="14" t="s">
        <v>837</v>
      </c>
      <c r="B21" s="15" t="s">
        <v>838</v>
      </c>
      <c r="C21" s="11" t="s">
        <v>839</v>
      </c>
      <c r="D21" s="11" t="s">
        <v>154</v>
      </c>
      <c r="E21" s="16">
        <v>76208</v>
      </c>
      <c r="F21" s="17">
        <v>112.71</v>
      </c>
      <c r="G21" s="18">
        <v>2.1399999999999999E-2</v>
      </c>
    </row>
    <row r="22" spans="1:7" ht="12.95" customHeight="1">
      <c r="A22" s="14" t="s">
        <v>446</v>
      </c>
      <c r="B22" s="15" t="s">
        <v>447</v>
      </c>
      <c r="C22" s="11" t="s">
        <v>448</v>
      </c>
      <c r="D22" s="11" t="s">
        <v>154</v>
      </c>
      <c r="E22" s="16">
        <v>59717</v>
      </c>
      <c r="F22" s="17">
        <v>101.04</v>
      </c>
      <c r="G22" s="18">
        <v>1.9199999999999998E-2</v>
      </c>
    </row>
    <row r="23" spans="1:7" ht="12.95" customHeight="1">
      <c r="A23" s="14" t="s">
        <v>840</v>
      </c>
      <c r="B23" s="15" t="s">
        <v>841</v>
      </c>
      <c r="C23" s="11" t="s">
        <v>842</v>
      </c>
      <c r="D23" s="11" t="s">
        <v>119</v>
      </c>
      <c r="E23" s="16">
        <v>20631</v>
      </c>
      <c r="F23" s="17">
        <v>96.65</v>
      </c>
      <c r="G23" s="18">
        <v>1.83E-2</v>
      </c>
    </row>
    <row r="24" spans="1:7" ht="12.95" customHeight="1">
      <c r="A24" s="14" t="s">
        <v>459</v>
      </c>
      <c r="B24" s="15" t="s">
        <v>460</v>
      </c>
      <c r="C24" s="11" t="s">
        <v>461</v>
      </c>
      <c r="D24" s="11" t="s">
        <v>462</v>
      </c>
      <c r="E24" s="16">
        <v>47744</v>
      </c>
      <c r="F24" s="17">
        <v>96.28</v>
      </c>
      <c r="G24" s="18">
        <v>1.83E-2</v>
      </c>
    </row>
    <row r="25" spans="1:7" ht="12.95" customHeight="1">
      <c r="A25" s="14" t="s">
        <v>843</v>
      </c>
      <c r="B25" s="15" t="s">
        <v>844</v>
      </c>
      <c r="C25" s="11" t="s">
        <v>845</v>
      </c>
      <c r="D25" s="11" t="s">
        <v>150</v>
      </c>
      <c r="E25" s="16">
        <v>19976</v>
      </c>
      <c r="F25" s="17">
        <v>90.87</v>
      </c>
      <c r="G25" s="18">
        <v>1.7299999999999999E-2</v>
      </c>
    </row>
    <row r="26" spans="1:7" ht="12.95" customHeight="1">
      <c r="A26" s="14" t="s">
        <v>846</v>
      </c>
      <c r="B26" s="15" t="s">
        <v>847</v>
      </c>
      <c r="C26" s="11" t="s">
        <v>848</v>
      </c>
      <c r="D26" s="11" t="s">
        <v>130</v>
      </c>
      <c r="E26" s="16">
        <v>32422</v>
      </c>
      <c r="F26" s="17">
        <v>89.89</v>
      </c>
      <c r="G26" s="18">
        <v>1.7100000000000001E-2</v>
      </c>
    </row>
    <row r="27" spans="1:7" ht="12.95" customHeight="1">
      <c r="A27" s="14" t="s">
        <v>849</v>
      </c>
      <c r="B27" s="15" t="s">
        <v>850</v>
      </c>
      <c r="C27" s="11" t="s">
        <v>851</v>
      </c>
      <c r="D27" s="11" t="s">
        <v>134</v>
      </c>
      <c r="E27" s="16">
        <v>54861</v>
      </c>
      <c r="F27" s="17">
        <v>89.48</v>
      </c>
      <c r="G27" s="18">
        <v>1.7000000000000001E-2</v>
      </c>
    </row>
    <row r="28" spans="1:7" ht="12.95" customHeight="1">
      <c r="A28" s="14" t="s">
        <v>490</v>
      </c>
      <c r="B28" s="15" t="s">
        <v>491</v>
      </c>
      <c r="C28" s="11" t="s">
        <v>492</v>
      </c>
      <c r="D28" s="11" t="s">
        <v>253</v>
      </c>
      <c r="E28" s="16">
        <v>3708</v>
      </c>
      <c r="F28" s="17">
        <v>86.16</v>
      </c>
      <c r="G28" s="18">
        <v>1.6400000000000001E-2</v>
      </c>
    </row>
    <row r="29" spans="1:7" ht="12.95" customHeight="1">
      <c r="A29" s="14" t="s">
        <v>487</v>
      </c>
      <c r="B29" s="15" t="s">
        <v>488</v>
      </c>
      <c r="C29" s="11" t="s">
        <v>489</v>
      </c>
      <c r="D29" s="11" t="s">
        <v>138</v>
      </c>
      <c r="E29" s="16">
        <v>16139</v>
      </c>
      <c r="F29" s="17">
        <v>85.34</v>
      </c>
      <c r="G29" s="18">
        <v>1.6199999999999999E-2</v>
      </c>
    </row>
    <row r="30" spans="1:7" ht="12.95" customHeight="1">
      <c r="A30" s="14" t="s">
        <v>852</v>
      </c>
      <c r="B30" s="15" t="s">
        <v>853</v>
      </c>
      <c r="C30" s="11" t="s">
        <v>854</v>
      </c>
      <c r="D30" s="11" t="s">
        <v>158</v>
      </c>
      <c r="E30" s="16">
        <v>4369</v>
      </c>
      <c r="F30" s="17">
        <v>82.09</v>
      </c>
      <c r="G30" s="18">
        <v>1.5599999999999999E-2</v>
      </c>
    </row>
    <row r="31" spans="1:7" ht="12.95" customHeight="1">
      <c r="A31" s="14" t="s">
        <v>651</v>
      </c>
      <c r="B31" s="15" t="s">
        <v>652</v>
      </c>
      <c r="C31" s="11" t="s">
        <v>653</v>
      </c>
      <c r="D31" s="11" t="s">
        <v>234</v>
      </c>
      <c r="E31" s="16">
        <v>28325</v>
      </c>
      <c r="F31" s="17">
        <v>82.03</v>
      </c>
      <c r="G31" s="18">
        <v>1.5599999999999999E-2</v>
      </c>
    </row>
    <row r="32" spans="1:7" ht="12.95" customHeight="1">
      <c r="A32" s="14" t="s">
        <v>427</v>
      </c>
      <c r="B32" s="15" t="s">
        <v>428</v>
      </c>
      <c r="C32" s="11" t="s">
        <v>429</v>
      </c>
      <c r="D32" s="11" t="s">
        <v>154</v>
      </c>
      <c r="E32" s="16">
        <v>1661</v>
      </c>
      <c r="F32" s="17">
        <v>80.989999999999995</v>
      </c>
      <c r="G32" s="18">
        <v>1.54E-2</v>
      </c>
    </row>
    <row r="33" spans="1:7" ht="12.95" customHeight="1">
      <c r="A33" s="14" t="s">
        <v>855</v>
      </c>
      <c r="B33" s="15" t="s">
        <v>856</v>
      </c>
      <c r="C33" s="11" t="s">
        <v>857</v>
      </c>
      <c r="D33" s="11" t="s">
        <v>150</v>
      </c>
      <c r="E33" s="16">
        <v>16243</v>
      </c>
      <c r="F33" s="17">
        <v>80.91</v>
      </c>
      <c r="G33" s="18">
        <v>1.54E-2</v>
      </c>
    </row>
    <row r="34" spans="1:7" ht="12.95" customHeight="1">
      <c r="A34" s="14" t="s">
        <v>858</v>
      </c>
      <c r="B34" s="15" t="s">
        <v>859</v>
      </c>
      <c r="C34" s="11" t="s">
        <v>860</v>
      </c>
      <c r="D34" s="11" t="s">
        <v>130</v>
      </c>
      <c r="E34" s="16">
        <v>31885</v>
      </c>
      <c r="F34" s="17">
        <v>78.790000000000006</v>
      </c>
      <c r="G34" s="18">
        <v>1.4999999999999999E-2</v>
      </c>
    </row>
    <row r="35" spans="1:7" ht="12.95" customHeight="1">
      <c r="A35" s="14" t="s">
        <v>338</v>
      </c>
      <c r="B35" s="15" t="s">
        <v>339</v>
      </c>
      <c r="C35" s="11" t="s">
        <v>340</v>
      </c>
      <c r="D35" s="11" t="s">
        <v>138</v>
      </c>
      <c r="E35" s="16">
        <v>9091</v>
      </c>
      <c r="F35" s="17">
        <v>77.39</v>
      </c>
      <c r="G35" s="18">
        <v>1.47E-2</v>
      </c>
    </row>
    <row r="36" spans="1:7" ht="12.95" customHeight="1">
      <c r="A36" s="14" t="s">
        <v>675</v>
      </c>
      <c r="B36" s="15" t="s">
        <v>676</v>
      </c>
      <c r="C36" s="11" t="s">
        <v>677</v>
      </c>
      <c r="D36" s="11" t="s">
        <v>171</v>
      </c>
      <c r="E36" s="16">
        <v>4963</v>
      </c>
      <c r="F36" s="17">
        <v>72.05</v>
      </c>
      <c r="G36" s="18">
        <v>1.37E-2</v>
      </c>
    </row>
    <row r="37" spans="1:7" ht="12.95" customHeight="1">
      <c r="A37" s="14" t="s">
        <v>430</v>
      </c>
      <c r="B37" s="15" t="s">
        <v>431</v>
      </c>
      <c r="C37" s="11" t="s">
        <v>432</v>
      </c>
      <c r="D37" s="11" t="s">
        <v>269</v>
      </c>
      <c r="E37" s="16">
        <v>17477</v>
      </c>
      <c r="F37" s="17">
        <v>67.209999999999994</v>
      </c>
      <c r="G37" s="18">
        <v>1.2800000000000001E-2</v>
      </c>
    </row>
    <row r="38" spans="1:7" ht="12.95" customHeight="1">
      <c r="A38" s="14" t="s">
        <v>260</v>
      </c>
      <c r="B38" s="15" t="s">
        <v>261</v>
      </c>
      <c r="C38" s="11" t="s">
        <v>262</v>
      </c>
      <c r="D38" s="11" t="s">
        <v>130</v>
      </c>
      <c r="E38" s="16">
        <v>43351</v>
      </c>
      <c r="F38" s="17">
        <v>61.43</v>
      </c>
      <c r="G38" s="18">
        <v>1.17E-2</v>
      </c>
    </row>
    <row r="39" spans="1:7" ht="12.95" customHeight="1">
      <c r="A39" s="14" t="s">
        <v>861</v>
      </c>
      <c r="B39" s="15" t="s">
        <v>862</v>
      </c>
      <c r="C39" s="11" t="s">
        <v>863</v>
      </c>
      <c r="D39" s="11" t="s">
        <v>154</v>
      </c>
      <c r="E39" s="16">
        <v>12297</v>
      </c>
      <c r="F39" s="17">
        <v>60.35</v>
      </c>
      <c r="G39" s="18">
        <v>1.15E-2</v>
      </c>
    </row>
    <row r="40" spans="1:7" ht="12.95" customHeight="1">
      <c r="A40" s="14" t="s">
        <v>864</v>
      </c>
      <c r="B40" s="15" t="s">
        <v>865</v>
      </c>
      <c r="C40" s="11" t="s">
        <v>866</v>
      </c>
      <c r="D40" s="11" t="s">
        <v>158</v>
      </c>
      <c r="E40" s="16">
        <v>17814</v>
      </c>
      <c r="F40" s="17">
        <v>58.83</v>
      </c>
      <c r="G40" s="18">
        <v>1.12E-2</v>
      </c>
    </row>
    <row r="41" spans="1:7" ht="12.95" customHeight="1">
      <c r="A41" s="14" t="s">
        <v>228</v>
      </c>
      <c r="B41" s="15" t="s">
        <v>229</v>
      </c>
      <c r="C41" s="11" t="s">
        <v>230</v>
      </c>
      <c r="D41" s="11" t="s">
        <v>130</v>
      </c>
      <c r="E41" s="16">
        <v>2819</v>
      </c>
      <c r="F41" s="17">
        <v>55.07</v>
      </c>
      <c r="G41" s="18">
        <v>1.0500000000000001E-2</v>
      </c>
    </row>
    <row r="42" spans="1:7" ht="12.95" customHeight="1">
      <c r="A42" s="14" t="s">
        <v>421</v>
      </c>
      <c r="B42" s="15" t="s">
        <v>422</v>
      </c>
      <c r="C42" s="11" t="s">
        <v>423</v>
      </c>
      <c r="D42" s="11" t="s">
        <v>150</v>
      </c>
      <c r="E42" s="16">
        <v>20583</v>
      </c>
      <c r="F42" s="17">
        <v>53.51</v>
      </c>
      <c r="G42" s="18">
        <v>1.0200000000000001E-2</v>
      </c>
    </row>
    <row r="43" spans="1:7" ht="12.95" customHeight="1">
      <c r="A43" s="14" t="s">
        <v>481</v>
      </c>
      <c r="B43" s="15" t="s">
        <v>482</v>
      </c>
      <c r="C43" s="11" t="s">
        <v>483</v>
      </c>
      <c r="D43" s="11" t="s">
        <v>253</v>
      </c>
      <c r="E43" s="16">
        <v>26009</v>
      </c>
      <c r="F43" s="17">
        <v>52.2</v>
      </c>
      <c r="G43" s="18">
        <v>9.9000000000000008E-3</v>
      </c>
    </row>
    <row r="44" spans="1:7" ht="12.95" customHeight="1">
      <c r="A44" s="14" t="s">
        <v>418</v>
      </c>
      <c r="B44" s="15" t="s">
        <v>419</v>
      </c>
      <c r="C44" s="11" t="s">
        <v>420</v>
      </c>
      <c r="D44" s="11" t="s">
        <v>130</v>
      </c>
      <c r="E44" s="16">
        <v>8689</v>
      </c>
      <c r="F44" s="17">
        <v>49.8</v>
      </c>
      <c r="G44" s="18">
        <v>9.4999999999999998E-3</v>
      </c>
    </row>
    <row r="45" spans="1:7" ht="12.95" customHeight="1">
      <c r="A45" s="14" t="s">
        <v>406</v>
      </c>
      <c r="B45" s="15" t="s">
        <v>407</v>
      </c>
      <c r="C45" s="11" t="s">
        <v>408</v>
      </c>
      <c r="D45" s="11" t="s">
        <v>276</v>
      </c>
      <c r="E45" s="16">
        <v>3009</v>
      </c>
      <c r="F45" s="17">
        <v>47.98</v>
      </c>
      <c r="G45" s="18">
        <v>9.1000000000000004E-3</v>
      </c>
    </row>
    <row r="46" spans="1:7" ht="12.95" customHeight="1">
      <c r="A46" s="14" t="s">
        <v>184</v>
      </c>
      <c r="B46" s="15" t="s">
        <v>185</v>
      </c>
      <c r="C46" s="11" t="s">
        <v>186</v>
      </c>
      <c r="D46" s="11" t="s">
        <v>171</v>
      </c>
      <c r="E46" s="16">
        <v>2339</v>
      </c>
      <c r="F46" s="17">
        <v>46.13</v>
      </c>
      <c r="G46" s="18">
        <v>8.8000000000000005E-3</v>
      </c>
    </row>
    <row r="47" spans="1:7" ht="12.95" customHeight="1">
      <c r="A47" s="14" t="s">
        <v>347</v>
      </c>
      <c r="B47" s="15" t="s">
        <v>348</v>
      </c>
      <c r="C47" s="11" t="s">
        <v>349</v>
      </c>
      <c r="D47" s="11" t="s">
        <v>119</v>
      </c>
      <c r="E47" s="16">
        <v>1115</v>
      </c>
      <c r="F47" s="17">
        <v>45.83</v>
      </c>
      <c r="G47" s="18">
        <v>8.6999999999999994E-3</v>
      </c>
    </row>
    <row r="48" spans="1:7" ht="12.95" customHeight="1">
      <c r="A48" s="14" t="s">
        <v>159</v>
      </c>
      <c r="B48" s="15" t="s">
        <v>160</v>
      </c>
      <c r="C48" s="11" t="s">
        <v>161</v>
      </c>
      <c r="D48" s="11" t="s">
        <v>119</v>
      </c>
      <c r="E48" s="16">
        <v>1037</v>
      </c>
      <c r="F48" s="17">
        <v>42.22</v>
      </c>
      <c r="G48" s="18">
        <v>8.0000000000000002E-3</v>
      </c>
    </row>
    <row r="49" spans="1:7" ht="12.95" customHeight="1">
      <c r="A49" s="14" t="s">
        <v>867</v>
      </c>
      <c r="B49" s="15" t="s">
        <v>868</v>
      </c>
      <c r="C49" s="11" t="s">
        <v>869</v>
      </c>
      <c r="D49" s="11" t="s">
        <v>134</v>
      </c>
      <c r="E49" s="16">
        <v>33561</v>
      </c>
      <c r="F49" s="17">
        <v>42.14</v>
      </c>
      <c r="G49" s="18">
        <v>8.0000000000000002E-3</v>
      </c>
    </row>
    <row r="50" spans="1:7" ht="12.95" customHeight="1">
      <c r="A50" s="14" t="s">
        <v>870</v>
      </c>
      <c r="B50" s="15" t="s">
        <v>871</v>
      </c>
      <c r="C50" s="11" t="s">
        <v>872</v>
      </c>
      <c r="D50" s="11" t="s">
        <v>234</v>
      </c>
      <c r="E50" s="16">
        <v>18356</v>
      </c>
      <c r="F50" s="17">
        <v>32.17</v>
      </c>
      <c r="G50" s="18">
        <v>6.1000000000000004E-3</v>
      </c>
    </row>
    <row r="51" spans="1:7" ht="12.95" customHeight="1">
      <c r="A51" s="14" t="s">
        <v>873</v>
      </c>
      <c r="B51" s="15" t="s">
        <v>874</v>
      </c>
      <c r="C51" s="11" t="s">
        <v>875</v>
      </c>
      <c r="D51" s="11" t="s">
        <v>276</v>
      </c>
      <c r="E51" s="16">
        <v>1188</v>
      </c>
      <c r="F51" s="17">
        <v>29.43</v>
      </c>
      <c r="G51" s="18">
        <v>5.5999999999999999E-3</v>
      </c>
    </row>
    <row r="52" spans="1:7" ht="12.95" customHeight="1">
      <c r="A52" s="14" t="s">
        <v>876</v>
      </c>
      <c r="B52" s="15" t="s">
        <v>877</v>
      </c>
      <c r="C52" s="11" t="s">
        <v>878</v>
      </c>
      <c r="D52" s="11" t="s">
        <v>234</v>
      </c>
      <c r="E52" s="16">
        <v>57051</v>
      </c>
      <c r="F52" s="17">
        <v>28.9</v>
      </c>
      <c r="G52" s="18">
        <v>5.4999999999999997E-3</v>
      </c>
    </row>
    <row r="53" spans="1:7" ht="12.95" customHeight="1">
      <c r="A53" s="14" t="s">
        <v>879</v>
      </c>
      <c r="B53" s="15" t="s">
        <v>880</v>
      </c>
      <c r="C53" s="11" t="s">
        <v>881</v>
      </c>
      <c r="D53" s="11" t="s">
        <v>550</v>
      </c>
      <c r="E53" s="16">
        <v>4409</v>
      </c>
      <c r="F53" s="17">
        <v>28.44</v>
      </c>
      <c r="G53" s="18">
        <v>5.4000000000000003E-3</v>
      </c>
    </row>
    <row r="54" spans="1:7" ht="12.95" customHeight="1">
      <c r="A54" s="14" t="s">
        <v>247</v>
      </c>
      <c r="B54" s="15" t="s">
        <v>248</v>
      </c>
      <c r="C54" s="11" t="s">
        <v>249</v>
      </c>
      <c r="D54" s="11" t="s">
        <v>111</v>
      </c>
      <c r="E54" s="16">
        <v>507</v>
      </c>
      <c r="F54" s="17">
        <v>27.25</v>
      </c>
      <c r="G54" s="18">
        <v>5.1999999999999998E-3</v>
      </c>
    </row>
    <row r="55" spans="1:7" ht="12.95" customHeight="1">
      <c r="A55" s="14" t="s">
        <v>254</v>
      </c>
      <c r="B55" s="15" t="s">
        <v>255</v>
      </c>
      <c r="C55" s="11" t="s">
        <v>256</v>
      </c>
      <c r="D55" s="11" t="s">
        <v>221</v>
      </c>
      <c r="E55" s="16">
        <v>2849</v>
      </c>
      <c r="F55" s="17">
        <v>25.73</v>
      </c>
      <c r="G55" s="18">
        <v>4.8999999999999998E-3</v>
      </c>
    </row>
    <row r="56" spans="1:7" ht="12.95" customHeight="1">
      <c r="A56" s="14" t="s">
        <v>882</v>
      </c>
      <c r="B56" s="15" t="s">
        <v>883</v>
      </c>
      <c r="C56" s="11" t="s">
        <v>884</v>
      </c>
      <c r="D56" s="11" t="s">
        <v>130</v>
      </c>
      <c r="E56" s="16">
        <v>26809</v>
      </c>
      <c r="F56" s="17">
        <v>24.74</v>
      </c>
      <c r="G56" s="18">
        <v>4.7000000000000002E-3</v>
      </c>
    </row>
    <row r="57" spans="1:7" ht="12.95" customHeight="1">
      <c r="A57" s="14" t="s">
        <v>885</v>
      </c>
      <c r="B57" s="15" t="s">
        <v>886</v>
      </c>
      <c r="C57" s="11" t="s">
        <v>887</v>
      </c>
      <c r="D57" s="11" t="s">
        <v>146</v>
      </c>
      <c r="E57" s="16">
        <v>3789</v>
      </c>
      <c r="F57" s="17">
        <v>19.809999999999999</v>
      </c>
      <c r="G57" s="18">
        <v>3.8E-3</v>
      </c>
    </row>
    <row r="58" spans="1:7" ht="12.95" customHeight="1">
      <c r="A58" s="14" t="s">
        <v>888</v>
      </c>
      <c r="B58" s="15" t="s">
        <v>889</v>
      </c>
      <c r="C58" s="11" t="s">
        <v>890</v>
      </c>
      <c r="D58" s="11" t="s">
        <v>130</v>
      </c>
      <c r="E58" s="16">
        <v>1406</v>
      </c>
      <c r="F58" s="17">
        <v>18.670000000000002</v>
      </c>
      <c r="G58" s="18">
        <v>3.5000000000000001E-3</v>
      </c>
    </row>
    <row r="59" spans="1:7" ht="12.95" customHeight="1">
      <c r="A59" s="14" t="s">
        <v>296</v>
      </c>
      <c r="B59" s="15" t="s">
        <v>297</v>
      </c>
      <c r="C59" s="11" t="s">
        <v>298</v>
      </c>
      <c r="D59" s="11" t="s">
        <v>276</v>
      </c>
      <c r="E59" s="16">
        <v>740</v>
      </c>
      <c r="F59" s="17">
        <v>16.79</v>
      </c>
      <c r="G59" s="18">
        <v>3.2000000000000002E-3</v>
      </c>
    </row>
    <row r="60" spans="1:7" ht="12.95" customHeight="1">
      <c r="A60" s="14" t="s">
        <v>669</v>
      </c>
      <c r="B60" s="15" t="s">
        <v>670</v>
      </c>
      <c r="C60" s="11" t="s">
        <v>671</v>
      </c>
      <c r="D60" s="11" t="s">
        <v>119</v>
      </c>
      <c r="E60" s="16">
        <v>1411</v>
      </c>
      <c r="F60" s="17">
        <v>13.72</v>
      </c>
      <c r="G60" s="18">
        <v>2.5999999999999999E-3</v>
      </c>
    </row>
    <row r="61" spans="1:7" ht="12.95" customHeight="1">
      <c r="A61" s="14" t="s">
        <v>647</v>
      </c>
      <c r="B61" s="15" t="s">
        <v>648</v>
      </c>
      <c r="C61" s="11" t="s">
        <v>649</v>
      </c>
      <c r="D61" s="11" t="s">
        <v>650</v>
      </c>
      <c r="E61" s="16">
        <v>3832</v>
      </c>
      <c r="F61" s="17">
        <v>11.25</v>
      </c>
      <c r="G61" s="18">
        <v>2.0999999999999999E-3</v>
      </c>
    </row>
    <row r="62" spans="1:7" ht="12.95" customHeight="1">
      <c r="A62" s="1"/>
      <c r="B62" s="10" t="s">
        <v>26</v>
      </c>
      <c r="C62" s="11" t="s">
        <v>1</v>
      </c>
      <c r="D62" s="11" t="s">
        <v>1</v>
      </c>
      <c r="E62" s="11" t="s">
        <v>1</v>
      </c>
      <c r="F62" s="19">
        <v>4619.79</v>
      </c>
      <c r="G62" s="20">
        <v>0.87760000000000005</v>
      </c>
    </row>
    <row r="63" spans="1:7" ht="12.95" customHeight="1">
      <c r="A63" s="1"/>
      <c r="B63" s="21" t="s">
        <v>299</v>
      </c>
      <c r="C63" s="23" t="s">
        <v>1</v>
      </c>
      <c r="D63" s="23" t="s">
        <v>1</v>
      </c>
      <c r="E63" s="23" t="s">
        <v>1</v>
      </c>
      <c r="F63" s="29" t="s">
        <v>85</v>
      </c>
      <c r="G63" s="30" t="s">
        <v>85</v>
      </c>
    </row>
    <row r="64" spans="1:7" ht="12.95" customHeight="1">
      <c r="A64" s="1"/>
      <c r="B64" s="21" t="s">
        <v>26</v>
      </c>
      <c r="C64" s="23" t="s">
        <v>1</v>
      </c>
      <c r="D64" s="23" t="s">
        <v>1</v>
      </c>
      <c r="E64" s="23" t="s">
        <v>1</v>
      </c>
      <c r="F64" s="29" t="s">
        <v>85</v>
      </c>
      <c r="G64" s="30" t="s">
        <v>85</v>
      </c>
    </row>
    <row r="65" spans="1:7" ht="12.95" customHeight="1">
      <c r="A65" s="1"/>
      <c r="B65" s="21" t="s">
        <v>61</v>
      </c>
      <c r="C65" s="22" t="s">
        <v>1</v>
      </c>
      <c r="D65" s="23" t="s">
        <v>1</v>
      </c>
      <c r="E65" s="22" t="s">
        <v>1</v>
      </c>
      <c r="F65" s="19">
        <v>4619.79</v>
      </c>
      <c r="G65" s="20">
        <v>0.87760000000000005</v>
      </c>
    </row>
    <row r="66" spans="1:7" ht="12.95" customHeight="1">
      <c r="A66" s="1"/>
      <c r="B66" s="10" t="s">
        <v>62</v>
      </c>
      <c r="C66" s="11" t="s">
        <v>1</v>
      </c>
      <c r="D66" s="11" t="s">
        <v>1</v>
      </c>
      <c r="E66" s="11" t="s">
        <v>1</v>
      </c>
      <c r="F66" s="1"/>
      <c r="G66" s="13" t="s">
        <v>1</v>
      </c>
    </row>
    <row r="67" spans="1:7" ht="12.95" customHeight="1">
      <c r="A67" s="14" t="s">
        <v>66</v>
      </c>
      <c r="B67" s="15" t="s">
        <v>64</v>
      </c>
      <c r="C67" s="11" t="s">
        <v>1</v>
      </c>
      <c r="D67" s="11" t="s">
        <v>65</v>
      </c>
      <c r="E67" s="16"/>
      <c r="F67" s="17">
        <v>526</v>
      </c>
      <c r="G67" s="18">
        <v>9.9900000000000003E-2</v>
      </c>
    </row>
    <row r="68" spans="1:7" ht="12.95" customHeight="1">
      <c r="A68" s="1"/>
      <c r="B68" s="10" t="s">
        <v>26</v>
      </c>
      <c r="C68" s="11" t="s">
        <v>1</v>
      </c>
      <c r="D68" s="11" t="s">
        <v>1</v>
      </c>
      <c r="E68" s="11" t="s">
        <v>1</v>
      </c>
      <c r="F68" s="19">
        <v>526</v>
      </c>
      <c r="G68" s="20">
        <v>9.9900000000000003E-2</v>
      </c>
    </row>
    <row r="69" spans="1:7" ht="12.95" customHeight="1">
      <c r="A69" s="1"/>
      <c r="B69" s="21" t="s">
        <v>61</v>
      </c>
      <c r="C69" s="22" t="s">
        <v>1</v>
      </c>
      <c r="D69" s="23" t="s">
        <v>1</v>
      </c>
      <c r="E69" s="22" t="s">
        <v>1</v>
      </c>
      <c r="F69" s="19">
        <v>526</v>
      </c>
      <c r="G69" s="20">
        <v>9.9900000000000003E-2</v>
      </c>
    </row>
    <row r="70" spans="1:7" ht="12.95" customHeight="1">
      <c r="A70" s="1"/>
      <c r="B70" s="21" t="s">
        <v>67</v>
      </c>
      <c r="C70" s="11" t="s">
        <v>1</v>
      </c>
      <c r="D70" s="23" t="s">
        <v>1</v>
      </c>
      <c r="E70" s="11" t="s">
        <v>1</v>
      </c>
      <c r="F70" s="24">
        <v>121.18</v>
      </c>
      <c r="G70" s="20">
        <v>2.2499999999999999E-2</v>
      </c>
    </row>
    <row r="71" spans="1:7" ht="12.95" customHeight="1" thickBot="1">
      <c r="A71" s="1"/>
      <c r="B71" s="25" t="s">
        <v>68</v>
      </c>
      <c r="C71" s="26" t="s">
        <v>1</v>
      </c>
      <c r="D71" s="26" t="s">
        <v>1</v>
      </c>
      <c r="E71" s="26" t="s">
        <v>1</v>
      </c>
      <c r="F71" s="27">
        <v>5266.97</v>
      </c>
      <c r="G71" s="28">
        <v>1</v>
      </c>
    </row>
    <row r="72" spans="1:7" ht="12.95" customHeight="1">
      <c r="A72" s="1"/>
      <c r="B72" s="4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65</v>
      </c>
      <c r="C73" s="1"/>
      <c r="D73" s="1"/>
      <c r="E73" s="1"/>
      <c r="F73" s="1"/>
      <c r="G73" s="1"/>
    </row>
    <row r="74" spans="1:7" ht="12.95" customHeight="1" thickBot="1">
      <c r="A74" s="1"/>
      <c r="B74" s="2" t="s">
        <v>1</v>
      </c>
      <c r="C74" s="1"/>
      <c r="D74" s="1"/>
      <c r="E74" s="1"/>
      <c r="F74" s="1"/>
      <c r="G74" s="1"/>
    </row>
    <row r="75" spans="1:7" ht="12.95" customHeight="1">
      <c r="A75" s="1"/>
      <c r="B75" s="71" t="s">
        <v>959</v>
      </c>
      <c r="C75" s="72"/>
      <c r="D75" s="1"/>
      <c r="E75" s="1"/>
      <c r="F75" s="1"/>
      <c r="G75" s="1"/>
    </row>
    <row r="76" spans="1:7">
      <c r="B76" s="37" t="s">
        <v>940</v>
      </c>
      <c r="C76" s="38">
        <v>10.14</v>
      </c>
    </row>
    <row r="77" spans="1:7">
      <c r="B77" s="37" t="s">
        <v>941</v>
      </c>
      <c r="C77" s="38">
        <v>10.14</v>
      </c>
    </row>
    <row r="78" spans="1:7">
      <c r="B78" s="37" t="s">
        <v>942</v>
      </c>
      <c r="C78" s="38">
        <v>9.8699999999999992</v>
      </c>
    </row>
    <row r="79" spans="1:7" ht="13.5" thickBot="1">
      <c r="B79" s="39" t="s">
        <v>943</v>
      </c>
      <c r="C79" s="40">
        <v>9.8699999999999992</v>
      </c>
    </row>
  </sheetData>
  <mergeCells count="1">
    <mergeCell ref="B75:C75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B5" sqref="B5"/>
    </sheetView>
  </sheetViews>
  <sheetFormatPr defaultRowHeight="12.75"/>
  <cols>
    <col min="1" max="1" width="3.140625" customWidth="1"/>
    <col min="2" max="2" width="44.28515625" bestFit="1" customWidth="1"/>
    <col min="3" max="3" width="8.7109375" bestFit="1" customWidth="1"/>
    <col min="4" max="4" width="14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891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331</v>
      </c>
      <c r="E4" s="8" t="s">
        <v>6</v>
      </c>
      <c r="F4" s="8" t="s">
        <v>893</v>
      </c>
      <c r="G4" s="9" t="s">
        <v>894</v>
      </c>
    </row>
    <row r="5" spans="1:7" ht="12.95" customHeight="1">
      <c r="A5" s="1"/>
      <c r="B5" s="10" t="s">
        <v>62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4" t="s">
        <v>892</v>
      </c>
      <c r="B6" s="15" t="s">
        <v>898</v>
      </c>
      <c r="C6" s="11" t="s">
        <v>1</v>
      </c>
      <c r="D6" s="11" t="s">
        <v>65</v>
      </c>
      <c r="E6" s="16"/>
      <c r="F6" s="17">
        <v>6310.66</v>
      </c>
      <c r="G6" s="18">
        <v>0.99870000000000003</v>
      </c>
    </row>
    <row r="7" spans="1:7" ht="12.95" customHeight="1">
      <c r="A7" s="1"/>
      <c r="B7" s="10" t="s">
        <v>26</v>
      </c>
      <c r="C7" s="11" t="s">
        <v>1</v>
      </c>
      <c r="D7" s="11" t="s">
        <v>1</v>
      </c>
      <c r="E7" s="11" t="s">
        <v>1</v>
      </c>
      <c r="F7" s="19">
        <v>6310.66</v>
      </c>
      <c r="G7" s="20">
        <v>0.99870000000000003</v>
      </c>
    </row>
    <row r="8" spans="1:7" ht="12.95" customHeight="1">
      <c r="A8" s="1"/>
      <c r="B8" s="21" t="s">
        <v>61</v>
      </c>
      <c r="C8" s="22" t="s">
        <v>1</v>
      </c>
      <c r="D8" s="23" t="s">
        <v>1</v>
      </c>
      <c r="E8" s="22" t="s">
        <v>1</v>
      </c>
      <c r="F8" s="19">
        <v>6310.66</v>
      </c>
      <c r="G8" s="20">
        <v>0.99870000000000003</v>
      </c>
    </row>
    <row r="9" spans="1:7" ht="12.95" customHeight="1">
      <c r="A9" s="1"/>
      <c r="B9" s="21" t="s">
        <v>67</v>
      </c>
      <c r="C9" s="11" t="s">
        <v>1</v>
      </c>
      <c r="D9" s="23" t="s">
        <v>1</v>
      </c>
      <c r="E9" s="11" t="s">
        <v>1</v>
      </c>
      <c r="F9" s="24">
        <v>8</v>
      </c>
      <c r="G9" s="20">
        <v>1.2999999999999999E-3</v>
      </c>
    </row>
    <row r="10" spans="1:7" ht="12.95" customHeight="1" thickBot="1">
      <c r="A10" s="1"/>
      <c r="B10" s="25" t="s">
        <v>68</v>
      </c>
      <c r="C10" s="26" t="s">
        <v>1</v>
      </c>
      <c r="D10" s="26" t="s">
        <v>1</v>
      </c>
      <c r="E10" s="26" t="s">
        <v>1</v>
      </c>
      <c r="F10" s="27">
        <v>6318.66</v>
      </c>
      <c r="G10" s="28">
        <v>1</v>
      </c>
    </row>
    <row r="11" spans="1:7" ht="12.95" customHeight="1">
      <c r="A11" s="1"/>
      <c r="B11" s="4" t="s">
        <v>1</v>
      </c>
      <c r="C11" s="1"/>
      <c r="D11" s="1"/>
      <c r="E11" s="1"/>
      <c r="F11" s="1"/>
      <c r="G11" s="1"/>
    </row>
    <row r="12" spans="1:7" ht="12.95" customHeight="1">
      <c r="A12" s="1"/>
      <c r="B12" s="2" t="s">
        <v>65</v>
      </c>
      <c r="C12" s="1"/>
      <c r="D12" s="1"/>
      <c r="E12" s="1"/>
      <c r="F12" s="1"/>
      <c r="G12" s="1"/>
    </row>
    <row r="13" spans="1:7" ht="12.95" customHeight="1" thickBot="1">
      <c r="A13" s="1"/>
      <c r="B13" s="2" t="s">
        <v>1</v>
      </c>
      <c r="C13" s="1"/>
      <c r="D13" s="1"/>
      <c r="E13" s="1"/>
      <c r="F13" s="1"/>
      <c r="G13" s="1"/>
    </row>
    <row r="14" spans="1:7" ht="12.95" customHeight="1">
      <c r="A14" s="1"/>
      <c r="B14" s="71" t="s">
        <v>958</v>
      </c>
      <c r="C14" s="72"/>
      <c r="D14" s="1"/>
      <c r="E14" s="1"/>
      <c r="F14" s="1"/>
      <c r="G14" s="1"/>
    </row>
    <row r="15" spans="1:7">
      <c r="B15" s="37" t="s">
        <v>900</v>
      </c>
      <c r="C15" s="38">
        <v>1014.1376</v>
      </c>
    </row>
    <row r="16" spans="1:7">
      <c r="B16" s="37" t="s">
        <v>924</v>
      </c>
      <c r="C16" s="38">
        <v>1000.4316</v>
      </c>
    </row>
    <row r="17" spans="2:3">
      <c r="B17" s="37" t="s">
        <v>902</v>
      </c>
      <c r="C17" s="38">
        <v>1000</v>
      </c>
    </row>
    <row r="18" spans="2:3" ht="13.5" thickBot="1">
      <c r="B18" s="39" t="s">
        <v>903</v>
      </c>
      <c r="C18" s="40">
        <v>1013.7983</v>
      </c>
    </row>
  </sheetData>
  <mergeCells count="1">
    <mergeCell ref="B14:C1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>
      <selection activeCell="B16" sqref="B16"/>
    </sheetView>
  </sheetViews>
  <sheetFormatPr defaultRowHeight="12.75"/>
  <cols>
    <col min="1" max="1" width="3.140625" customWidth="1"/>
    <col min="2" max="2" width="64.85546875" bestFit="1" customWidth="1"/>
    <col min="3" max="3" width="13.5703125" bestFit="1" customWidth="1"/>
    <col min="4" max="4" width="11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70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893</v>
      </c>
      <c r="G4" s="9" t="s">
        <v>894</v>
      </c>
    </row>
    <row r="5" spans="1:7" ht="12.95" customHeight="1">
      <c r="A5" s="1"/>
      <c r="B5" s="10" t="s">
        <v>71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72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73</v>
      </c>
      <c r="B7" s="15" t="s">
        <v>74</v>
      </c>
      <c r="C7" s="11" t="s">
        <v>75</v>
      </c>
      <c r="D7" s="11" t="s">
        <v>76</v>
      </c>
      <c r="E7" s="16">
        <v>2500000</v>
      </c>
      <c r="F7" s="17">
        <v>2547.21</v>
      </c>
      <c r="G7" s="18">
        <v>0.12640000000000001</v>
      </c>
    </row>
    <row r="8" spans="1:7" ht="12.95" customHeight="1">
      <c r="A8" s="14" t="s">
        <v>77</v>
      </c>
      <c r="B8" s="15" t="s">
        <v>78</v>
      </c>
      <c r="C8" s="11" t="s">
        <v>79</v>
      </c>
      <c r="D8" s="11" t="s">
        <v>961</v>
      </c>
      <c r="E8" s="16">
        <v>2500000</v>
      </c>
      <c r="F8" s="17">
        <v>2520.66</v>
      </c>
      <c r="G8" s="18">
        <v>0.125</v>
      </c>
    </row>
    <row r="9" spans="1:7" ht="12.95" customHeight="1">
      <c r="A9" s="14" t="s">
        <v>80</v>
      </c>
      <c r="B9" s="15" t="s">
        <v>81</v>
      </c>
      <c r="C9" s="11" t="s">
        <v>82</v>
      </c>
      <c r="D9" s="11" t="s">
        <v>83</v>
      </c>
      <c r="E9" s="16">
        <v>500000</v>
      </c>
      <c r="F9" s="17">
        <v>515.91999999999996</v>
      </c>
      <c r="G9" s="18">
        <v>2.5600000000000001E-2</v>
      </c>
    </row>
    <row r="10" spans="1:7" ht="12.95" customHeight="1">
      <c r="A10" s="1"/>
      <c r="B10" s="10" t="s">
        <v>26</v>
      </c>
      <c r="C10" s="11" t="s">
        <v>1</v>
      </c>
      <c r="D10" s="11" t="s">
        <v>1</v>
      </c>
      <c r="E10" s="11" t="s">
        <v>1</v>
      </c>
      <c r="F10" s="19">
        <v>5583.79</v>
      </c>
      <c r="G10" s="20">
        <v>0.27700000000000002</v>
      </c>
    </row>
    <row r="11" spans="1:7" ht="12.95" customHeight="1">
      <c r="A11" s="1"/>
      <c r="B11" s="21" t="s">
        <v>84</v>
      </c>
      <c r="C11" s="23" t="s">
        <v>1</v>
      </c>
      <c r="D11" s="23" t="s">
        <v>1</v>
      </c>
      <c r="E11" s="23" t="s">
        <v>1</v>
      </c>
      <c r="F11" s="29" t="s">
        <v>85</v>
      </c>
      <c r="G11" s="30" t="s">
        <v>85</v>
      </c>
    </row>
    <row r="12" spans="1:7" ht="12.95" customHeight="1">
      <c r="A12" s="1"/>
      <c r="B12" s="21" t="s">
        <v>26</v>
      </c>
      <c r="C12" s="23" t="s">
        <v>1</v>
      </c>
      <c r="D12" s="23" t="s">
        <v>1</v>
      </c>
      <c r="E12" s="23" t="s">
        <v>1</v>
      </c>
      <c r="F12" s="29" t="s">
        <v>85</v>
      </c>
      <c r="G12" s="30" t="s">
        <v>85</v>
      </c>
    </row>
    <row r="13" spans="1:7" ht="12.95" customHeight="1">
      <c r="A13" s="1"/>
      <c r="B13" s="21" t="s">
        <v>61</v>
      </c>
      <c r="C13" s="22" t="s">
        <v>1</v>
      </c>
      <c r="D13" s="23" t="s">
        <v>1</v>
      </c>
      <c r="E13" s="22" t="s">
        <v>1</v>
      </c>
      <c r="F13" s="19">
        <v>5583.79</v>
      </c>
      <c r="G13" s="20">
        <v>0.27700000000000002</v>
      </c>
    </row>
    <row r="14" spans="1:7" ht="12.95" customHeight="1">
      <c r="A14" s="1"/>
      <c r="B14" s="10" t="s">
        <v>7</v>
      </c>
      <c r="C14" s="11" t="s">
        <v>1</v>
      </c>
      <c r="D14" s="11" t="s">
        <v>1</v>
      </c>
      <c r="E14" s="11" t="s">
        <v>1</v>
      </c>
      <c r="F14" s="1"/>
      <c r="G14" s="13" t="s">
        <v>1</v>
      </c>
    </row>
    <row r="15" spans="1:7" ht="12.95" customHeight="1">
      <c r="A15" s="1"/>
      <c r="B15" s="10" t="s">
        <v>8</v>
      </c>
      <c r="C15" s="11" t="s">
        <v>1</v>
      </c>
      <c r="D15" s="11" t="s">
        <v>1</v>
      </c>
      <c r="E15" s="11" t="s">
        <v>1</v>
      </c>
      <c r="F15" s="1"/>
      <c r="G15" s="13" t="s">
        <v>1</v>
      </c>
    </row>
    <row r="16" spans="1:7" ht="12.95" customHeight="1">
      <c r="A16" s="14" t="s">
        <v>9</v>
      </c>
      <c r="B16" s="35" t="s">
        <v>10</v>
      </c>
      <c r="C16" s="11" t="s">
        <v>11</v>
      </c>
      <c r="D16" s="11" t="s">
        <v>960</v>
      </c>
      <c r="E16" s="16">
        <v>2500000</v>
      </c>
      <c r="F16" s="17">
        <v>2500</v>
      </c>
      <c r="G16" s="18">
        <v>0.124</v>
      </c>
    </row>
    <row r="17" spans="1:7" ht="12.95" customHeight="1">
      <c r="A17" s="14" t="s">
        <v>86</v>
      </c>
      <c r="B17" s="15" t="s">
        <v>87</v>
      </c>
      <c r="C17" s="11" t="s">
        <v>88</v>
      </c>
      <c r="D17" s="11" t="s">
        <v>18</v>
      </c>
      <c r="E17" s="16">
        <v>2500000</v>
      </c>
      <c r="F17" s="17">
        <v>2495.25</v>
      </c>
      <c r="G17" s="18">
        <v>0.12379999999999999</v>
      </c>
    </row>
    <row r="18" spans="1:7" ht="12.95" customHeight="1">
      <c r="A18" s="14" t="s">
        <v>89</v>
      </c>
      <c r="B18" s="15" t="s">
        <v>90</v>
      </c>
      <c r="C18" s="11" t="s">
        <v>91</v>
      </c>
      <c r="D18" s="11" t="s">
        <v>34</v>
      </c>
      <c r="E18" s="16">
        <v>2500000</v>
      </c>
      <c r="F18" s="17">
        <v>2460.6799999999998</v>
      </c>
      <c r="G18" s="18">
        <v>0.1221</v>
      </c>
    </row>
    <row r="19" spans="1:7" ht="12.95" customHeight="1">
      <c r="A19" s="14" t="s">
        <v>92</v>
      </c>
      <c r="B19" s="15" t="s">
        <v>93</v>
      </c>
      <c r="C19" s="11" t="s">
        <v>94</v>
      </c>
      <c r="D19" s="11" t="s">
        <v>960</v>
      </c>
      <c r="E19" s="16">
        <v>2500000</v>
      </c>
      <c r="F19" s="17">
        <v>2433.69</v>
      </c>
      <c r="G19" s="18">
        <v>0.1207</v>
      </c>
    </row>
    <row r="20" spans="1:7" ht="12.95" customHeight="1">
      <c r="A20" s="1"/>
      <c r="B20" s="10" t="s">
        <v>26</v>
      </c>
      <c r="C20" s="11" t="s">
        <v>1</v>
      </c>
      <c r="D20" s="11" t="s">
        <v>1</v>
      </c>
      <c r="E20" s="11" t="s">
        <v>1</v>
      </c>
      <c r="F20" s="19">
        <v>9889.6200000000008</v>
      </c>
      <c r="G20" s="20">
        <v>0.49059999999999998</v>
      </c>
    </row>
    <row r="21" spans="1:7" ht="12.95" customHeight="1">
      <c r="A21" s="1"/>
      <c r="B21" s="10" t="s">
        <v>27</v>
      </c>
      <c r="C21" s="11" t="s">
        <v>1</v>
      </c>
      <c r="D21" s="11" t="s">
        <v>1</v>
      </c>
      <c r="E21" s="11" t="s">
        <v>1</v>
      </c>
      <c r="F21" s="1"/>
      <c r="G21" s="13" t="s">
        <v>1</v>
      </c>
    </row>
    <row r="22" spans="1:7" ht="12.95" customHeight="1">
      <c r="A22" s="14" t="s">
        <v>41</v>
      </c>
      <c r="B22" s="15" t="s">
        <v>42</v>
      </c>
      <c r="C22" s="11" t="s">
        <v>43</v>
      </c>
      <c r="D22" s="11" t="s">
        <v>34</v>
      </c>
      <c r="E22" s="16">
        <v>2000000</v>
      </c>
      <c r="F22" s="17">
        <v>1984.1</v>
      </c>
      <c r="G22" s="18">
        <v>9.8400000000000001E-2</v>
      </c>
    </row>
    <row r="23" spans="1:7" ht="12.95" customHeight="1">
      <c r="A23" s="1"/>
      <c r="B23" s="10" t="s">
        <v>26</v>
      </c>
      <c r="C23" s="11" t="s">
        <v>1</v>
      </c>
      <c r="D23" s="11" t="s">
        <v>1</v>
      </c>
      <c r="E23" s="11" t="s">
        <v>1</v>
      </c>
      <c r="F23" s="19">
        <v>1984.1</v>
      </c>
      <c r="G23" s="20">
        <v>9.8400000000000001E-2</v>
      </c>
    </row>
    <row r="24" spans="1:7" ht="12.95" customHeight="1">
      <c r="A24" s="1"/>
      <c r="B24" s="10" t="s">
        <v>47</v>
      </c>
      <c r="C24" s="11" t="s">
        <v>1</v>
      </c>
      <c r="D24" s="11" t="s">
        <v>1</v>
      </c>
      <c r="E24" s="11" t="s">
        <v>1</v>
      </c>
      <c r="F24" s="1"/>
      <c r="G24" s="13" t="s">
        <v>1</v>
      </c>
    </row>
    <row r="25" spans="1:7" ht="12.95" customHeight="1">
      <c r="A25" s="14" t="s">
        <v>48</v>
      </c>
      <c r="B25" s="15" t="s">
        <v>49</v>
      </c>
      <c r="C25" s="11" t="s">
        <v>50</v>
      </c>
      <c r="D25" s="11" t="s">
        <v>51</v>
      </c>
      <c r="E25" s="16">
        <v>4000000</v>
      </c>
      <c r="F25" s="17">
        <v>3971.52</v>
      </c>
      <c r="G25" s="18">
        <v>0.19700000000000001</v>
      </c>
    </row>
    <row r="26" spans="1:7" ht="12.95" customHeight="1">
      <c r="A26" s="1"/>
      <c r="B26" s="10" t="s">
        <v>26</v>
      </c>
      <c r="C26" s="11" t="s">
        <v>1</v>
      </c>
      <c r="D26" s="11" t="s">
        <v>1</v>
      </c>
      <c r="E26" s="11" t="s">
        <v>1</v>
      </c>
      <c r="F26" s="19">
        <v>3971.52</v>
      </c>
      <c r="G26" s="20">
        <v>0.19700000000000001</v>
      </c>
    </row>
    <row r="27" spans="1:7" ht="12.95" customHeight="1">
      <c r="A27" s="1"/>
      <c r="B27" s="21" t="s">
        <v>61</v>
      </c>
      <c r="C27" s="22" t="s">
        <v>1</v>
      </c>
      <c r="D27" s="23" t="s">
        <v>1</v>
      </c>
      <c r="E27" s="22" t="s">
        <v>1</v>
      </c>
      <c r="F27" s="19">
        <v>15845.24</v>
      </c>
      <c r="G27" s="20">
        <v>0.78600000000000003</v>
      </c>
    </row>
    <row r="28" spans="1:7" ht="12.95" customHeight="1">
      <c r="A28" s="1"/>
      <c r="B28" s="10" t="s">
        <v>62</v>
      </c>
      <c r="C28" s="11" t="s">
        <v>1</v>
      </c>
      <c r="D28" s="11" t="s">
        <v>1</v>
      </c>
      <c r="E28" s="11" t="s">
        <v>1</v>
      </c>
      <c r="F28" s="1"/>
      <c r="G28" s="13" t="s">
        <v>1</v>
      </c>
    </row>
    <row r="29" spans="1:7" ht="12.95" customHeight="1">
      <c r="A29" s="14" t="s">
        <v>95</v>
      </c>
      <c r="B29" s="15" t="s">
        <v>898</v>
      </c>
      <c r="C29" s="11" t="s">
        <v>1</v>
      </c>
      <c r="D29" s="11" t="s">
        <v>65</v>
      </c>
      <c r="E29" s="16"/>
      <c r="F29" s="17">
        <v>867.18</v>
      </c>
      <c r="G29" s="18">
        <v>4.2999999999999997E-2</v>
      </c>
    </row>
    <row r="30" spans="1:7" ht="12.95" customHeight="1">
      <c r="A30" s="1"/>
      <c r="B30" s="10" t="s">
        <v>26</v>
      </c>
      <c r="C30" s="11" t="s">
        <v>1</v>
      </c>
      <c r="D30" s="11" t="s">
        <v>1</v>
      </c>
      <c r="E30" s="11" t="s">
        <v>1</v>
      </c>
      <c r="F30" s="19">
        <v>867.18</v>
      </c>
      <c r="G30" s="20">
        <v>4.2999999999999997E-2</v>
      </c>
    </row>
    <row r="31" spans="1:7" ht="12.95" customHeight="1">
      <c r="A31" s="1"/>
      <c r="B31" s="21" t="s">
        <v>61</v>
      </c>
      <c r="C31" s="22" t="s">
        <v>1</v>
      </c>
      <c r="D31" s="23" t="s">
        <v>1</v>
      </c>
      <c r="E31" s="22" t="s">
        <v>1</v>
      </c>
      <c r="F31" s="19">
        <v>867.18</v>
      </c>
      <c r="G31" s="20">
        <v>4.2999999999999997E-2</v>
      </c>
    </row>
    <row r="32" spans="1:7" ht="12.95" customHeight="1">
      <c r="A32" s="1"/>
      <c r="B32" s="21" t="s">
        <v>67</v>
      </c>
      <c r="C32" s="11" t="s">
        <v>1</v>
      </c>
      <c r="D32" s="23" t="s">
        <v>1</v>
      </c>
      <c r="E32" s="11" t="s">
        <v>1</v>
      </c>
      <c r="F32" s="24">
        <v>-2136.37</v>
      </c>
      <c r="G32" s="20">
        <v>-0.106</v>
      </c>
    </row>
    <row r="33" spans="1:7" ht="12.95" customHeight="1" thickBot="1">
      <c r="A33" s="1"/>
      <c r="B33" s="25" t="s">
        <v>68</v>
      </c>
      <c r="C33" s="26" t="s">
        <v>1</v>
      </c>
      <c r="D33" s="26" t="s">
        <v>1</v>
      </c>
      <c r="E33" s="26" t="s">
        <v>1</v>
      </c>
      <c r="F33" s="27">
        <v>20159.84</v>
      </c>
      <c r="G33" s="28">
        <v>1</v>
      </c>
    </row>
    <row r="34" spans="1:7" ht="12.95" customHeight="1">
      <c r="A34" s="1"/>
      <c r="B34" s="4" t="s">
        <v>1</v>
      </c>
      <c r="C34" s="1"/>
      <c r="D34" s="1"/>
      <c r="E34" s="1"/>
      <c r="F34" s="1"/>
      <c r="G34" s="1"/>
    </row>
    <row r="35" spans="1:7" ht="12.95" customHeight="1">
      <c r="A35" s="1"/>
      <c r="B35" s="2" t="s">
        <v>65</v>
      </c>
      <c r="C35" s="1"/>
      <c r="D35" s="1"/>
      <c r="E35" s="1"/>
      <c r="F35" s="1"/>
      <c r="G35" s="1"/>
    </row>
    <row r="36" spans="1:7" ht="12.95" customHeight="1">
      <c r="A36" s="1"/>
      <c r="B36" s="2" t="s">
        <v>896</v>
      </c>
      <c r="C36" s="1"/>
      <c r="D36" s="1"/>
      <c r="E36" s="1"/>
      <c r="F36" s="1"/>
      <c r="G36" s="1"/>
    </row>
    <row r="37" spans="1:7" ht="12.95" customHeight="1">
      <c r="A37" s="1"/>
      <c r="B37" s="2" t="s">
        <v>69</v>
      </c>
      <c r="C37" s="1"/>
      <c r="D37" s="1"/>
      <c r="E37" s="1"/>
      <c r="F37" s="1"/>
      <c r="G37" s="1"/>
    </row>
    <row r="38" spans="1:7" ht="12.95" customHeight="1">
      <c r="A38" s="1"/>
      <c r="B38" s="2" t="s">
        <v>1</v>
      </c>
      <c r="C38" s="1"/>
      <c r="D38" s="1"/>
      <c r="E38" s="1"/>
      <c r="F38" s="1"/>
      <c r="G38" s="1"/>
    </row>
    <row r="39" spans="1:7" ht="12.95" customHeight="1" thickBot="1">
      <c r="A39" s="1"/>
      <c r="B39" s="2" t="s">
        <v>1</v>
      </c>
      <c r="C39" s="1"/>
      <c r="D39" s="1"/>
      <c r="E39" s="1"/>
      <c r="F39" s="1"/>
      <c r="G39" s="1"/>
    </row>
    <row r="40" spans="1:7">
      <c r="B40" s="71" t="s">
        <v>959</v>
      </c>
      <c r="C40" s="72"/>
    </row>
    <row r="41" spans="1:7">
      <c r="B41" s="37" t="s">
        <v>905</v>
      </c>
      <c r="C41" s="38">
        <v>2475.4675999999999</v>
      </c>
    </row>
    <row r="42" spans="1:7">
      <c r="B42" s="37" t="s">
        <v>899</v>
      </c>
      <c r="C42" s="38">
        <v>1011.7164</v>
      </c>
    </row>
    <row r="43" spans="1:7">
      <c r="B43" s="37" t="s">
        <v>900</v>
      </c>
      <c r="C43" s="38">
        <v>2488.0911999999998</v>
      </c>
    </row>
    <row r="44" spans="1:7">
      <c r="B44" s="37" t="s">
        <v>901</v>
      </c>
      <c r="C44" s="38">
        <v>1008.1104</v>
      </c>
    </row>
    <row r="45" spans="1:7">
      <c r="B45" s="37" t="s">
        <v>902</v>
      </c>
      <c r="C45" s="38">
        <v>1007.2327</v>
      </c>
    </row>
    <row r="46" spans="1:7">
      <c r="B46" s="37" t="s">
        <v>903</v>
      </c>
      <c r="C46" s="38">
        <v>2446.2939000000001</v>
      </c>
    </row>
    <row r="47" spans="1:7" ht="13.5" thickBot="1">
      <c r="B47" s="39" t="s">
        <v>904</v>
      </c>
      <c r="C47" s="40">
        <v>1008.5803</v>
      </c>
    </row>
  </sheetData>
  <mergeCells count="1">
    <mergeCell ref="B40:C40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zoomScaleNormal="100" workbookViewId="0">
      <selection activeCell="B1" sqref="B1"/>
    </sheetView>
  </sheetViews>
  <sheetFormatPr defaultRowHeight="12.75"/>
  <cols>
    <col min="1" max="1" width="3.140625" customWidth="1"/>
    <col min="2" max="2" width="49" bestFit="1" customWidth="1"/>
    <col min="3" max="3" width="13.57031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96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97</v>
      </c>
      <c r="E4" s="8" t="s">
        <v>6</v>
      </c>
      <c r="F4" s="8" t="s">
        <v>893</v>
      </c>
      <c r="G4" s="9" t="s">
        <v>894</v>
      </c>
    </row>
    <row r="5" spans="1:7" ht="12.95" customHeight="1">
      <c r="A5" s="1"/>
      <c r="B5" s="10" t="s">
        <v>98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99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100</v>
      </c>
      <c r="B7" s="15" t="s">
        <v>101</v>
      </c>
      <c r="C7" s="11" t="s">
        <v>102</v>
      </c>
      <c r="D7" s="11" t="s">
        <v>103</v>
      </c>
      <c r="E7" s="16">
        <v>177000</v>
      </c>
      <c r="F7" s="17">
        <v>978.1</v>
      </c>
      <c r="G7" s="18">
        <v>6.2899999999999998E-2</v>
      </c>
    </row>
    <row r="8" spans="1:7" ht="12.95" customHeight="1">
      <c r="A8" s="14" t="s">
        <v>104</v>
      </c>
      <c r="B8" s="15" t="s">
        <v>105</v>
      </c>
      <c r="C8" s="11" t="s">
        <v>106</v>
      </c>
      <c r="D8" s="11" t="s">
        <v>107</v>
      </c>
      <c r="E8" s="16">
        <v>45000</v>
      </c>
      <c r="F8" s="17">
        <v>658.98</v>
      </c>
      <c r="G8" s="18">
        <v>4.24E-2</v>
      </c>
    </row>
    <row r="9" spans="1:7" ht="12.95" customHeight="1">
      <c r="A9" s="14" t="s">
        <v>108</v>
      </c>
      <c r="B9" s="15" t="s">
        <v>109</v>
      </c>
      <c r="C9" s="11" t="s">
        <v>110</v>
      </c>
      <c r="D9" s="11" t="s">
        <v>111</v>
      </c>
      <c r="E9" s="16">
        <v>40000</v>
      </c>
      <c r="F9" s="17">
        <v>615.67999999999995</v>
      </c>
      <c r="G9" s="18">
        <v>3.9600000000000003E-2</v>
      </c>
    </row>
    <row r="10" spans="1:7" ht="12.95" customHeight="1">
      <c r="A10" s="14" t="s">
        <v>112</v>
      </c>
      <c r="B10" s="15" t="s">
        <v>113</v>
      </c>
      <c r="C10" s="11" t="s">
        <v>114</v>
      </c>
      <c r="D10" s="11" t="s">
        <v>115</v>
      </c>
      <c r="E10" s="16">
        <v>2100</v>
      </c>
      <c r="F10" s="17">
        <v>567.24</v>
      </c>
      <c r="G10" s="18">
        <v>3.6499999999999998E-2</v>
      </c>
    </row>
    <row r="11" spans="1:7" ht="12.95" customHeight="1">
      <c r="A11" s="14" t="s">
        <v>116</v>
      </c>
      <c r="B11" s="15" t="s">
        <v>117</v>
      </c>
      <c r="C11" s="11" t="s">
        <v>118</v>
      </c>
      <c r="D11" s="11" t="s">
        <v>119</v>
      </c>
      <c r="E11" s="16">
        <v>21000</v>
      </c>
      <c r="F11" s="17">
        <v>501.92</v>
      </c>
      <c r="G11" s="18">
        <v>3.2300000000000002E-2</v>
      </c>
    </row>
    <row r="12" spans="1:7" ht="12.95" customHeight="1">
      <c r="A12" s="14" t="s">
        <v>120</v>
      </c>
      <c r="B12" s="15" t="s">
        <v>121</v>
      </c>
      <c r="C12" s="11" t="s">
        <v>122</v>
      </c>
      <c r="D12" s="11" t="s">
        <v>123</v>
      </c>
      <c r="E12" s="16">
        <v>139000</v>
      </c>
      <c r="F12" s="17">
        <v>461.41</v>
      </c>
      <c r="G12" s="18">
        <v>2.9700000000000001E-2</v>
      </c>
    </row>
    <row r="13" spans="1:7" ht="12.95" customHeight="1">
      <c r="A13" s="14" t="s">
        <v>124</v>
      </c>
      <c r="B13" s="15" t="s">
        <v>125</v>
      </c>
      <c r="C13" s="11" t="s">
        <v>126</v>
      </c>
      <c r="D13" s="11" t="s">
        <v>123</v>
      </c>
      <c r="E13" s="16">
        <v>48000</v>
      </c>
      <c r="F13" s="17">
        <v>456.79</v>
      </c>
      <c r="G13" s="18">
        <v>2.9399999999999999E-2</v>
      </c>
    </row>
    <row r="14" spans="1:7" ht="12.95" customHeight="1">
      <c r="A14" s="14" t="s">
        <v>127</v>
      </c>
      <c r="B14" s="15" t="s">
        <v>128</v>
      </c>
      <c r="C14" s="11" t="s">
        <v>129</v>
      </c>
      <c r="D14" s="11" t="s">
        <v>130</v>
      </c>
      <c r="E14" s="16">
        <v>23800</v>
      </c>
      <c r="F14" s="17">
        <v>394.82</v>
      </c>
      <c r="G14" s="18">
        <v>2.5399999999999999E-2</v>
      </c>
    </row>
    <row r="15" spans="1:7" ht="12.95" customHeight="1">
      <c r="A15" s="14" t="s">
        <v>131</v>
      </c>
      <c r="B15" s="15" t="s">
        <v>132</v>
      </c>
      <c r="C15" s="11" t="s">
        <v>133</v>
      </c>
      <c r="D15" s="11" t="s">
        <v>134</v>
      </c>
      <c r="E15" s="16">
        <v>10000</v>
      </c>
      <c r="F15" s="17">
        <v>390.49</v>
      </c>
      <c r="G15" s="18">
        <v>2.5100000000000001E-2</v>
      </c>
    </row>
    <row r="16" spans="1:7" ht="12.95" customHeight="1">
      <c r="A16" s="14" t="s">
        <v>135</v>
      </c>
      <c r="B16" s="15" t="s">
        <v>136</v>
      </c>
      <c r="C16" s="11" t="s">
        <v>137</v>
      </c>
      <c r="D16" s="11" t="s">
        <v>138</v>
      </c>
      <c r="E16" s="16">
        <v>10600</v>
      </c>
      <c r="F16" s="17">
        <v>369.64</v>
      </c>
      <c r="G16" s="18">
        <v>2.3800000000000002E-2</v>
      </c>
    </row>
    <row r="17" spans="1:7" ht="12.95" customHeight="1">
      <c r="A17" s="14" t="s">
        <v>139</v>
      </c>
      <c r="B17" s="15" t="s">
        <v>140</v>
      </c>
      <c r="C17" s="11" t="s">
        <v>141</v>
      </c>
      <c r="D17" s="11" t="s">
        <v>142</v>
      </c>
      <c r="E17" s="16">
        <v>77000</v>
      </c>
      <c r="F17" s="17">
        <v>363.52</v>
      </c>
      <c r="G17" s="18">
        <v>2.3400000000000001E-2</v>
      </c>
    </row>
    <row r="18" spans="1:7" ht="12.95" customHeight="1">
      <c r="A18" s="14" t="s">
        <v>143</v>
      </c>
      <c r="B18" s="15" t="s">
        <v>144</v>
      </c>
      <c r="C18" s="11" t="s">
        <v>145</v>
      </c>
      <c r="D18" s="11" t="s">
        <v>146</v>
      </c>
      <c r="E18" s="16">
        <v>23000</v>
      </c>
      <c r="F18" s="17">
        <v>352.51</v>
      </c>
      <c r="G18" s="18">
        <v>2.2700000000000001E-2</v>
      </c>
    </row>
    <row r="19" spans="1:7" ht="12.95" customHeight="1">
      <c r="A19" s="14" t="s">
        <v>147</v>
      </c>
      <c r="B19" s="15" t="s">
        <v>148</v>
      </c>
      <c r="C19" s="11" t="s">
        <v>149</v>
      </c>
      <c r="D19" s="11" t="s">
        <v>150</v>
      </c>
      <c r="E19" s="16">
        <v>24000</v>
      </c>
      <c r="F19" s="17">
        <v>352.42</v>
      </c>
      <c r="G19" s="18">
        <v>2.2700000000000001E-2</v>
      </c>
    </row>
    <row r="20" spans="1:7" ht="12.95" customHeight="1">
      <c r="A20" s="14" t="s">
        <v>151</v>
      </c>
      <c r="B20" s="15" t="s">
        <v>152</v>
      </c>
      <c r="C20" s="11" t="s">
        <v>153</v>
      </c>
      <c r="D20" s="11" t="s">
        <v>154</v>
      </c>
      <c r="E20" s="16">
        <v>47500</v>
      </c>
      <c r="F20" s="17">
        <v>321.36</v>
      </c>
      <c r="G20" s="18">
        <v>2.07E-2</v>
      </c>
    </row>
    <row r="21" spans="1:7" ht="12.95" customHeight="1">
      <c r="A21" s="14" t="s">
        <v>155</v>
      </c>
      <c r="B21" s="15" t="s">
        <v>156</v>
      </c>
      <c r="C21" s="11" t="s">
        <v>157</v>
      </c>
      <c r="D21" s="11" t="s">
        <v>158</v>
      </c>
      <c r="E21" s="16">
        <v>15500</v>
      </c>
      <c r="F21" s="17">
        <v>318.89</v>
      </c>
      <c r="G21" s="18">
        <v>2.0500000000000001E-2</v>
      </c>
    </row>
    <row r="22" spans="1:7" ht="12.95" customHeight="1">
      <c r="A22" s="14" t="s">
        <v>159</v>
      </c>
      <c r="B22" s="15" t="s">
        <v>160</v>
      </c>
      <c r="C22" s="11" t="s">
        <v>161</v>
      </c>
      <c r="D22" s="11" t="s">
        <v>119</v>
      </c>
      <c r="E22" s="16">
        <v>7800</v>
      </c>
      <c r="F22" s="17">
        <v>317.56</v>
      </c>
      <c r="G22" s="18">
        <v>2.0400000000000001E-2</v>
      </c>
    </row>
    <row r="23" spans="1:7" ht="12.95" customHeight="1">
      <c r="A23" s="14" t="s">
        <v>162</v>
      </c>
      <c r="B23" s="15" t="s">
        <v>163</v>
      </c>
      <c r="C23" s="11" t="s">
        <v>164</v>
      </c>
      <c r="D23" s="11" t="s">
        <v>111</v>
      </c>
      <c r="E23" s="16">
        <v>76000</v>
      </c>
      <c r="F23" s="17">
        <v>308.45</v>
      </c>
      <c r="G23" s="18">
        <v>1.9800000000000002E-2</v>
      </c>
    </row>
    <row r="24" spans="1:7" ht="12.95" customHeight="1">
      <c r="A24" s="14" t="s">
        <v>165</v>
      </c>
      <c r="B24" s="15" t="s">
        <v>166</v>
      </c>
      <c r="C24" s="11" t="s">
        <v>167</v>
      </c>
      <c r="D24" s="11" t="s">
        <v>142</v>
      </c>
      <c r="E24" s="16">
        <v>119458</v>
      </c>
      <c r="F24" s="17">
        <v>301.69</v>
      </c>
      <c r="G24" s="18">
        <v>1.9400000000000001E-2</v>
      </c>
    </row>
    <row r="25" spans="1:7" ht="12.95" customHeight="1">
      <c r="A25" s="14" t="s">
        <v>168</v>
      </c>
      <c r="B25" s="15" t="s">
        <v>169</v>
      </c>
      <c r="C25" s="11" t="s">
        <v>170</v>
      </c>
      <c r="D25" s="11" t="s">
        <v>171</v>
      </c>
      <c r="E25" s="16">
        <v>42500</v>
      </c>
      <c r="F25" s="17">
        <v>293.68</v>
      </c>
      <c r="G25" s="18">
        <v>1.89E-2</v>
      </c>
    </row>
    <row r="26" spans="1:7" ht="12.95" customHeight="1">
      <c r="A26" s="14" t="s">
        <v>172</v>
      </c>
      <c r="B26" s="15" t="s">
        <v>173</v>
      </c>
      <c r="C26" s="11" t="s">
        <v>174</v>
      </c>
      <c r="D26" s="11" t="s">
        <v>119</v>
      </c>
      <c r="E26" s="16">
        <v>20354</v>
      </c>
      <c r="F26" s="17">
        <v>278.72000000000003</v>
      </c>
      <c r="G26" s="18">
        <v>1.7899999999999999E-2</v>
      </c>
    </row>
    <row r="27" spans="1:7" ht="12.95" customHeight="1">
      <c r="A27" s="14" t="s">
        <v>175</v>
      </c>
      <c r="B27" s="15" t="s">
        <v>176</v>
      </c>
      <c r="C27" s="11" t="s">
        <v>177</v>
      </c>
      <c r="D27" s="11" t="s">
        <v>119</v>
      </c>
      <c r="E27" s="16">
        <v>48000</v>
      </c>
      <c r="F27" s="17">
        <v>278.27999999999997</v>
      </c>
      <c r="G27" s="18">
        <v>1.7899999999999999E-2</v>
      </c>
    </row>
    <row r="28" spans="1:7" ht="12.95" customHeight="1">
      <c r="A28" s="14" t="s">
        <v>178</v>
      </c>
      <c r="B28" s="15" t="s">
        <v>179</v>
      </c>
      <c r="C28" s="11" t="s">
        <v>180</v>
      </c>
      <c r="D28" s="11" t="s">
        <v>123</v>
      </c>
      <c r="E28" s="16">
        <v>22000</v>
      </c>
      <c r="F28" s="17">
        <v>269.27999999999997</v>
      </c>
      <c r="G28" s="18">
        <v>1.7299999999999999E-2</v>
      </c>
    </row>
    <row r="29" spans="1:7" ht="12.95" customHeight="1">
      <c r="A29" s="14" t="s">
        <v>181</v>
      </c>
      <c r="B29" s="15" t="s">
        <v>182</v>
      </c>
      <c r="C29" s="11" t="s">
        <v>183</v>
      </c>
      <c r="D29" s="11" t="s">
        <v>158</v>
      </c>
      <c r="E29" s="16">
        <v>57000</v>
      </c>
      <c r="F29" s="17">
        <v>265.88</v>
      </c>
      <c r="G29" s="18">
        <v>1.7100000000000001E-2</v>
      </c>
    </row>
    <row r="30" spans="1:7" ht="12.95" customHeight="1">
      <c r="A30" s="14" t="s">
        <v>184</v>
      </c>
      <c r="B30" s="15" t="s">
        <v>185</v>
      </c>
      <c r="C30" s="11" t="s">
        <v>186</v>
      </c>
      <c r="D30" s="11" t="s">
        <v>171</v>
      </c>
      <c r="E30" s="16">
        <v>13000</v>
      </c>
      <c r="F30" s="17">
        <v>256.41000000000003</v>
      </c>
      <c r="G30" s="18">
        <v>1.6500000000000001E-2</v>
      </c>
    </row>
    <row r="31" spans="1:7" ht="12.95" customHeight="1">
      <c r="A31" s="14" t="s">
        <v>187</v>
      </c>
      <c r="B31" s="15" t="s">
        <v>188</v>
      </c>
      <c r="C31" s="11" t="s">
        <v>189</v>
      </c>
      <c r="D31" s="11" t="s">
        <v>119</v>
      </c>
      <c r="E31" s="16">
        <v>6200</v>
      </c>
      <c r="F31" s="17">
        <v>250.39</v>
      </c>
      <c r="G31" s="18">
        <v>1.61E-2</v>
      </c>
    </row>
    <row r="32" spans="1:7" ht="12.95" customHeight="1">
      <c r="A32" s="14" t="s">
        <v>190</v>
      </c>
      <c r="B32" s="15" t="s">
        <v>191</v>
      </c>
      <c r="C32" s="11" t="s">
        <v>192</v>
      </c>
      <c r="D32" s="11" t="s">
        <v>123</v>
      </c>
      <c r="E32" s="16">
        <v>177000</v>
      </c>
      <c r="F32" s="17">
        <v>240.01</v>
      </c>
      <c r="G32" s="18">
        <v>1.54E-2</v>
      </c>
    </row>
    <row r="33" spans="1:7" ht="12.95" customHeight="1">
      <c r="A33" s="14" t="s">
        <v>193</v>
      </c>
      <c r="B33" s="15" t="s">
        <v>194</v>
      </c>
      <c r="C33" s="11" t="s">
        <v>195</v>
      </c>
      <c r="D33" s="11" t="s">
        <v>142</v>
      </c>
      <c r="E33" s="16">
        <v>24000</v>
      </c>
      <c r="F33" s="17">
        <v>233.42</v>
      </c>
      <c r="G33" s="18">
        <v>1.4999999999999999E-2</v>
      </c>
    </row>
    <row r="34" spans="1:7" ht="12.95" customHeight="1">
      <c r="A34" s="14" t="s">
        <v>196</v>
      </c>
      <c r="B34" s="15" t="s">
        <v>197</v>
      </c>
      <c r="C34" s="11" t="s">
        <v>198</v>
      </c>
      <c r="D34" s="11" t="s">
        <v>130</v>
      </c>
      <c r="E34" s="16">
        <v>27448</v>
      </c>
      <c r="F34" s="17">
        <v>231.83</v>
      </c>
      <c r="G34" s="18">
        <v>1.49E-2</v>
      </c>
    </row>
    <row r="35" spans="1:7" ht="12.95" customHeight="1">
      <c r="A35" s="14" t="s">
        <v>199</v>
      </c>
      <c r="B35" s="15" t="s">
        <v>200</v>
      </c>
      <c r="C35" s="11" t="s">
        <v>201</v>
      </c>
      <c r="D35" s="11" t="s">
        <v>146</v>
      </c>
      <c r="E35" s="16">
        <v>17000</v>
      </c>
      <c r="F35" s="17">
        <v>230.68</v>
      </c>
      <c r="G35" s="18">
        <v>1.4800000000000001E-2</v>
      </c>
    </row>
    <row r="36" spans="1:7" ht="12.95" customHeight="1">
      <c r="A36" s="14" t="s">
        <v>202</v>
      </c>
      <c r="B36" s="15" t="s">
        <v>203</v>
      </c>
      <c r="C36" s="11" t="s">
        <v>204</v>
      </c>
      <c r="D36" s="11" t="s">
        <v>123</v>
      </c>
      <c r="E36" s="16">
        <v>51000</v>
      </c>
      <c r="F36" s="17">
        <v>196.32</v>
      </c>
      <c r="G36" s="18">
        <v>1.26E-2</v>
      </c>
    </row>
    <row r="37" spans="1:7" ht="12.95" customHeight="1">
      <c r="A37" s="14" t="s">
        <v>205</v>
      </c>
      <c r="B37" s="15" t="s">
        <v>206</v>
      </c>
      <c r="C37" s="11" t="s">
        <v>207</v>
      </c>
      <c r="D37" s="11" t="s">
        <v>154</v>
      </c>
      <c r="E37" s="16">
        <v>87000</v>
      </c>
      <c r="F37" s="17">
        <v>195.18</v>
      </c>
      <c r="G37" s="18">
        <v>1.2500000000000001E-2</v>
      </c>
    </row>
    <row r="38" spans="1:7" ht="12.95" customHeight="1">
      <c r="A38" s="14" t="s">
        <v>208</v>
      </c>
      <c r="B38" s="15" t="s">
        <v>209</v>
      </c>
      <c r="C38" s="11" t="s">
        <v>210</v>
      </c>
      <c r="D38" s="11" t="s">
        <v>130</v>
      </c>
      <c r="E38" s="16">
        <v>22000</v>
      </c>
      <c r="F38" s="17">
        <v>189.78</v>
      </c>
      <c r="G38" s="18">
        <v>1.2200000000000001E-2</v>
      </c>
    </row>
    <row r="39" spans="1:7" ht="12.95" customHeight="1">
      <c r="A39" s="14" t="s">
        <v>211</v>
      </c>
      <c r="B39" s="15" t="s">
        <v>212</v>
      </c>
      <c r="C39" s="11" t="s">
        <v>213</v>
      </c>
      <c r="D39" s="11" t="s">
        <v>158</v>
      </c>
      <c r="E39" s="16">
        <v>11000</v>
      </c>
      <c r="F39" s="17">
        <v>185.14</v>
      </c>
      <c r="G39" s="18">
        <v>1.1900000000000001E-2</v>
      </c>
    </row>
    <row r="40" spans="1:7" ht="12.95" customHeight="1">
      <c r="A40" s="14" t="s">
        <v>214</v>
      </c>
      <c r="B40" s="15" t="s">
        <v>215</v>
      </c>
      <c r="C40" s="11" t="s">
        <v>216</v>
      </c>
      <c r="D40" s="11" t="s">
        <v>217</v>
      </c>
      <c r="E40" s="16">
        <v>12500</v>
      </c>
      <c r="F40" s="17">
        <v>176.29</v>
      </c>
      <c r="G40" s="18">
        <v>1.1299999999999999E-2</v>
      </c>
    </row>
    <row r="41" spans="1:7" ht="12.95" customHeight="1">
      <c r="A41" s="14" t="s">
        <v>218</v>
      </c>
      <c r="B41" s="15" t="s">
        <v>219</v>
      </c>
      <c r="C41" s="11" t="s">
        <v>220</v>
      </c>
      <c r="D41" s="11" t="s">
        <v>221</v>
      </c>
      <c r="E41" s="16">
        <v>2900</v>
      </c>
      <c r="F41" s="17">
        <v>162.71</v>
      </c>
      <c r="G41" s="18">
        <v>1.0500000000000001E-2</v>
      </c>
    </row>
    <row r="42" spans="1:7" ht="12.95" customHeight="1">
      <c r="A42" s="14" t="s">
        <v>222</v>
      </c>
      <c r="B42" s="15" t="s">
        <v>223</v>
      </c>
      <c r="C42" s="11" t="s">
        <v>224</v>
      </c>
      <c r="D42" s="11" t="s">
        <v>171</v>
      </c>
      <c r="E42" s="16">
        <v>13695</v>
      </c>
      <c r="F42" s="17">
        <v>160.41</v>
      </c>
      <c r="G42" s="18">
        <v>1.03E-2</v>
      </c>
    </row>
    <row r="43" spans="1:7" ht="12.95" customHeight="1">
      <c r="A43" s="14" t="s">
        <v>225</v>
      </c>
      <c r="B43" s="15" t="s">
        <v>226</v>
      </c>
      <c r="C43" s="11" t="s">
        <v>227</v>
      </c>
      <c r="D43" s="11" t="s">
        <v>130</v>
      </c>
      <c r="E43" s="16">
        <v>12000</v>
      </c>
      <c r="F43" s="17">
        <v>156.08000000000001</v>
      </c>
      <c r="G43" s="18">
        <v>0.01</v>
      </c>
    </row>
    <row r="44" spans="1:7" ht="12.95" customHeight="1">
      <c r="A44" s="14" t="s">
        <v>228</v>
      </c>
      <c r="B44" s="15" t="s">
        <v>229</v>
      </c>
      <c r="C44" s="11" t="s">
        <v>230</v>
      </c>
      <c r="D44" s="11" t="s">
        <v>130</v>
      </c>
      <c r="E44" s="16">
        <v>7600</v>
      </c>
      <c r="F44" s="17">
        <v>148.47999999999999</v>
      </c>
      <c r="G44" s="18">
        <v>9.4999999999999998E-3</v>
      </c>
    </row>
    <row r="45" spans="1:7" ht="12.95" customHeight="1">
      <c r="A45" s="14" t="s">
        <v>231</v>
      </c>
      <c r="B45" s="15" t="s">
        <v>232</v>
      </c>
      <c r="C45" s="11" t="s">
        <v>233</v>
      </c>
      <c r="D45" s="11" t="s">
        <v>234</v>
      </c>
      <c r="E45" s="16">
        <v>24000</v>
      </c>
      <c r="F45" s="17">
        <v>147.5</v>
      </c>
      <c r="G45" s="18">
        <v>9.4999999999999998E-3</v>
      </c>
    </row>
    <row r="46" spans="1:7" ht="12.95" customHeight="1">
      <c r="A46" s="14" t="s">
        <v>235</v>
      </c>
      <c r="B46" s="15" t="s">
        <v>236</v>
      </c>
      <c r="C46" s="11" t="s">
        <v>237</v>
      </c>
      <c r="D46" s="11" t="s">
        <v>115</v>
      </c>
      <c r="E46" s="16">
        <v>13500</v>
      </c>
      <c r="F46" s="17">
        <v>147.04</v>
      </c>
      <c r="G46" s="18">
        <v>9.4999999999999998E-3</v>
      </c>
    </row>
    <row r="47" spans="1:7" ht="12.95" customHeight="1">
      <c r="A47" s="14" t="s">
        <v>238</v>
      </c>
      <c r="B47" s="15" t="s">
        <v>239</v>
      </c>
      <c r="C47" s="11" t="s">
        <v>240</v>
      </c>
      <c r="D47" s="11" t="s">
        <v>130</v>
      </c>
      <c r="E47" s="16">
        <v>37000</v>
      </c>
      <c r="F47" s="17">
        <v>141.01</v>
      </c>
      <c r="G47" s="18">
        <v>9.1000000000000004E-3</v>
      </c>
    </row>
    <row r="48" spans="1:7" ht="12.95" customHeight="1">
      <c r="A48" s="14" t="s">
        <v>241</v>
      </c>
      <c r="B48" s="15" t="s">
        <v>242</v>
      </c>
      <c r="C48" s="11" t="s">
        <v>243</v>
      </c>
      <c r="D48" s="11" t="s">
        <v>130</v>
      </c>
      <c r="E48" s="16">
        <v>26000</v>
      </c>
      <c r="F48" s="17">
        <v>136.03</v>
      </c>
      <c r="G48" s="18">
        <v>8.6999999999999994E-3</v>
      </c>
    </row>
    <row r="49" spans="1:7" ht="12.95" customHeight="1">
      <c r="A49" s="14" t="s">
        <v>244</v>
      </c>
      <c r="B49" s="15" t="s">
        <v>245</v>
      </c>
      <c r="C49" s="11" t="s">
        <v>246</v>
      </c>
      <c r="D49" s="11" t="s">
        <v>150</v>
      </c>
      <c r="E49" s="16">
        <v>8578</v>
      </c>
      <c r="F49" s="17">
        <v>134.30000000000001</v>
      </c>
      <c r="G49" s="18">
        <v>8.6E-3</v>
      </c>
    </row>
    <row r="50" spans="1:7" ht="12.95" customHeight="1">
      <c r="A50" s="14" t="s">
        <v>247</v>
      </c>
      <c r="B50" s="15" t="s">
        <v>248</v>
      </c>
      <c r="C50" s="11" t="s">
        <v>249</v>
      </c>
      <c r="D50" s="11" t="s">
        <v>111</v>
      </c>
      <c r="E50" s="16">
        <v>2400</v>
      </c>
      <c r="F50" s="17">
        <v>129</v>
      </c>
      <c r="G50" s="18">
        <v>8.3000000000000001E-3</v>
      </c>
    </row>
    <row r="51" spans="1:7" ht="12.95" customHeight="1">
      <c r="A51" s="14" t="s">
        <v>250</v>
      </c>
      <c r="B51" s="15" t="s">
        <v>251</v>
      </c>
      <c r="C51" s="11" t="s">
        <v>252</v>
      </c>
      <c r="D51" s="11" t="s">
        <v>253</v>
      </c>
      <c r="E51" s="16">
        <v>37000</v>
      </c>
      <c r="F51" s="17">
        <v>126.54</v>
      </c>
      <c r="G51" s="18">
        <v>8.0999999999999996E-3</v>
      </c>
    </row>
    <row r="52" spans="1:7" ht="12.95" customHeight="1">
      <c r="A52" s="14" t="s">
        <v>254</v>
      </c>
      <c r="B52" s="15" t="s">
        <v>255</v>
      </c>
      <c r="C52" s="11" t="s">
        <v>256</v>
      </c>
      <c r="D52" s="11" t="s">
        <v>221</v>
      </c>
      <c r="E52" s="16">
        <v>13500</v>
      </c>
      <c r="F52" s="17">
        <v>121.94</v>
      </c>
      <c r="G52" s="18">
        <v>7.7999999999999996E-3</v>
      </c>
    </row>
    <row r="53" spans="1:7" ht="12.95" customHeight="1">
      <c r="A53" s="14" t="s">
        <v>257</v>
      </c>
      <c r="B53" s="15" t="s">
        <v>258</v>
      </c>
      <c r="C53" s="11" t="s">
        <v>259</v>
      </c>
      <c r="D53" s="11" t="s">
        <v>115</v>
      </c>
      <c r="E53" s="16">
        <v>16000</v>
      </c>
      <c r="F53" s="17">
        <v>119.08</v>
      </c>
      <c r="G53" s="18">
        <v>7.7000000000000002E-3</v>
      </c>
    </row>
    <row r="54" spans="1:7" ht="12.95" customHeight="1">
      <c r="A54" s="14" t="s">
        <v>260</v>
      </c>
      <c r="B54" s="15" t="s">
        <v>261</v>
      </c>
      <c r="C54" s="11" t="s">
        <v>262</v>
      </c>
      <c r="D54" s="11" t="s">
        <v>130</v>
      </c>
      <c r="E54" s="16">
        <v>82000</v>
      </c>
      <c r="F54" s="17">
        <v>116.19</v>
      </c>
      <c r="G54" s="18">
        <v>7.4999999999999997E-3</v>
      </c>
    </row>
    <row r="55" spans="1:7" ht="12.95" customHeight="1">
      <c r="A55" s="14" t="s">
        <v>263</v>
      </c>
      <c r="B55" s="15" t="s">
        <v>264</v>
      </c>
      <c r="C55" s="11" t="s">
        <v>265</v>
      </c>
      <c r="D55" s="11" t="s">
        <v>158</v>
      </c>
      <c r="E55" s="16">
        <v>8000</v>
      </c>
      <c r="F55" s="17">
        <v>111.32</v>
      </c>
      <c r="G55" s="18">
        <v>7.1999999999999998E-3</v>
      </c>
    </row>
    <row r="56" spans="1:7" ht="12.95" customHeight="1">
      <c r="A56" s="14" t="s">
        <v>266</v>
      </c>
      <c r="B56" s="15" t="s">
        <v>267</v>
      </c>
      <c r="C56" s="11" t="s">
        <v>268</v>
      </c>
      <c r="D56" s="11" t="s">
        <v>269</v>
      </c>
      <c r="E56" s="16">
        <v>535</v>
      </c>
      <c r="F56" s="17">
        <v>97.9</v>
      </c>
      <c r="G56" s="18">
        <v>6.3E-3</v>
      </c>
    </row>
    <row r="57" spans="1:7" ht="12.95" customHeight="1">
      <c r="A57" s="14" t="s">
        <v>270</v>
      </c>
      <c r="B57" s="15" t="s">
        <v>271</v>
      </c>
      <c r="C57" s="11" t="s">
        <v>272</v>
      </c>
      <c r="D57" s="11" t="s">
        <v>130</v>
      </c>
      <c r="E57" s="16">
        <v>24000</v>
      </c>
      <c r="F57" s="17">
        <v>94.34</v>
      </c>
      <c r="G57" s="18">
        <v>6.1000000000000004E-3</v>
      </c>
    </row>
    <row r="58" spans="1:7" ht="12.95" customHeight="1">
      <c r="A58" s="14" t="s">
        <v>273</v>
      </c>
      <c r="B58" s="15" t="s">
        <v>274</v>
      </c>
      <c r="C58" s="11" t="s">
        <v>275</v>
      </c>
      <c r="D58" s="11" t="s">
        <v>276</v>
      </c>
      <c r="E58" s="16">
        <v>20000</v>
      </c>
      <c r="F58" s="17">
        <v>93.77</v>
      </c>
      <c r="G58" s="18">
        <v>6.0000000000000001E-3</v>
      </c>
    </row>
    <row r="59" spans="1:7" ht="12.95" customHeight="1">
      <c r="A59" s="14" t="s">
        <v>277</v>
      </c>
      <c r="B59" s="15" t="s">
        <v>278</v>
      </c>
      <c r="C59" s="11" t="s">
        <v>279</v>
      </c>
      <c r="D59" s="11" t="s">
        <v>171</v>
      </c>
      <c r="E59" s="16">
        <v>5000</v>
      </c>
      <c r="F59" s="17">
        <v>89.94</v>
      </c>
      <c r="G59" s="18">
        <v>5.7999999999999996E-3</v>
      </c>
    </row>
    <row r="60" spans="1:7" ht="12.95" customHeight="1">
      <c r="A60" s="14" t="s">
        <v>280</v>
      </c>
      <c r="B60" s="15" t="s">
        <v>281</v>
      </c>
      <c r="C60" s="11" t="s">
        <v>282</v>
      </c>
      <c r="D60" s="11" t="s">
        <v>130</v>
      </c>
      <c r="E60" s="16">
        <v>11000</v>
      </c>
      <c r="F60" s="17">
        <v>84.55</v>
      </c>
      <c r="G60" s="18">
        <v>5.4000000000000003E-3</v>
      </c>
    </row>
    <row r="61" spans="1:7" ht="12.95" customHeight="1">
      <c r="A61" s="14" t="s">
        <v>283</v>
      </c>
      <c r="B61" s="15" t="s">
        <v>284</v>
      </c>
      <c r="C61" s="11" t="s">
        <v>285</v>
      </c>
      <c r="D61" s="11" t="s">
        <v>130</v>
      </c>
      <c r="E61" s="16">
        <v>17000</v>
      </c>
      <c r="F61" s="17">
        <v>81.66</v>
      </c>
      <c r="G61" s="18">
        <v>5.3E-3</v>
      </c>
    </row>
    <row r="62" spans="1:7" ht="12.95" customHeight="1">
      <c r="A62" s="14" t="s">
        <v>286</v>
      </c>
      <c r="B62" s="15" t="s">
        <v>287</v>
      </c>
      <c r="C62" s="11" t="s">
        <v>288</v>
      </c>
      <c r="D62" s="11" t="s">
        <v>289</v>
      </c>
      <c r="E62" s="16">
        <v>8625</v>
      </c>
      <c r="F62" s="17">
        <v>80.41</v>
      </c>
      <c r="G62" s="18">
        <v>5.1999999999999998E-3</v>
      </c>
    </row>
    <row r="63" spans="1:7" ht="12.95" customHeight="1">
      <c r="A63" s="14" t="s">
        <v>290</v>
      </c>
      <c r="B63" s="15" t="s">
        <v>291</v>
      </c>
      <c r="C63" s="11" t="s">
        <v>292</v>
      </c>
      <c r="D63" s="11" t="s">
        <v>107</v>
      </c>
      <c r="E63" s="16">
        <v>41000</v>
      </c>
      <c r="F63" s="17">
        <v>79.77</v>
      </c>
      <c r="G63" s="18">
        <v>5.1000000000000004E-3</v>
      </c>
    </row>
    <row r="64" spans="1:7" ht="12.95" customHeight="1">
      <c r="A64" s="14" t="s">
        <v>293</v>
      </c>
      <c r="B64" s="15" t="s">
        <v>294</v>
      </c>
      <c r="C64" s="11" t="s">
        <v>295</v>
      </c>
      <c r="D64" s="11" t="s">
        <v>154</v>
      </c>
      <c r="E64" s="16">
        <v>5800</v>
      </c>
      <c r="F64" s="17">
        <v>76.88</v>
      </c>
      <c r="G64" s="18">
        <v>4.8999999999999998E-3</v>
      </c>
    </row>
    <row r="65" spans="1:7" ht="12.95" customHeight="1">
      <c r="A65" s="14" t="s">
        <v>296</v>
      </c>
      <c r="B65" s="15" t="s">
        <v>297</v>
      </c>
      <c r="C65" s="11" t="s">
        <v>298</v>
      </c>
      <c r="D65" s="11" t="s">
        <v>276</v>
      </c>
      <c r="E65" s="16">
        <v>2000</v>
      </c>
      <c r="F65" s="17">
        <v>45.39</v>
      </c>
      <c r="G65" s="18">
        <v>2.8999999999999998E-3</v>
      </c>
    </row>
    <row r="66" spans="1:7" ht="12.95" customHeight="1">
      <c r="A66" s="1"/>
      <c r="B66" s="10" t="s">
        <v>26</v>
      </c>
      <c r="C66" s="11" t="s">
        <v>1</v>
      </c>
      <c r="D66" s="11" t="s">
        <v>1</v>
      </c>
      <c r="E66" s="11" t="s">
        <v>1</v>
      </c>
      <c r="F66" s="19">
        <v>14685</v>
      </c>
      <c r="G66" s="20">
        <v>0.94430000000000003</v>
      </c>
    </row>
    <row r="67" spans="1:7" ht="12.95" customHeight="1">
      <c r="A67" s="1"/>
      <c r="B67" s="21" t="s">
        <v>299</v>
      </c>
      <c r="C67" s="23" t="s">
        <v>1</v>
      </c>
      <c r="D67" s="23" t="s">
        <v>1</v>
      </c>
      <c r="E67" s="23" t="s">
        <v>1</v>
      </c>
      <c r="F67" s="29" t="s">
        <v>85</v>
      </c>
      <c r="G67" s="30" t="s">
        <v>85</v>
      </c>
    </row>
    <row r="68" spans="1:7" ht="12.95" customHeight="1">
      <c r="A68" s="1"/>
      <c r="B68" s="21" t="s">
        <v>26</v>
      </c>
      <c r="C68" s="23" t="s">
        <v>1</v>
      </c>
      <c r="D68" s="23" t="s">
        <v>1</v>
      </c>
      <c r="E68" s="23" t="s">
        <v>1</v>
      </c>
      <c r="F68" s="29" t="s">
        <v>85</v>
      </c>
      <c r="G68" s="30" t="s">
        <v>85</v>
      </c>
    </row>
    <row r="69" spans="1:7" ht="12.95" customHeight="1">
      <c r="A69" s="1"/>
      <c r="B69" s="21" t="s">
        <v>61</v>
      </c>
      <c r="C69" s="22" t="s">
        <v>1</v>
      </c>
      <c r="D69" s="23" t="s">
        <v>1</v>
      </c>
      <c r="E69" s="22" t="s">
        <v>1</v>
      </c>
      <c r="F69" s="19">
        <v>14685</v>
      </c>
      <c r="G69" s="20">
        <v>0.94430000000000003</v>
      </c>
    </row>
    <row r="70" spans="1:7" ht="12.95" customHeight="1">
      <c r="A70" s="1"/>
      <c r="B70" s="10" t="s">
        <v>62</v>
      </c>
      <c r="C70" s="11" t="s">
        <v>1</v>
      </c>
      <c r="D70" s="11" t="s">
        <v>1</v>
      </c>
      <c r="E70" s="11" t="s">
        <v>1</v>
      </c>
      <c r="F70" s="1"/>
      <c r="G70" s="13" t="s">
        <v>1</v>
      </c>
    </row>
    <row r="71" spans="1:7" ht="12.95" customHeight="1">
      <c r="A71" s="14" t="s">
        <v>66</v>
      </c>
      <c r="B71" s="15" t="s">
        <v>64</v>
      </c>
      <c r="C71" s="11" t="s">
        <v>1</v>
      </c>
      <c r="D71" s="11" t="s">
        <v>65</v>
      </c>
      <c r="E71" s="16"/>
      <c r="F71" s="17">
        <v>97</v>
      </c>
      <c r="G71" s="18">
        <v>6.1999999999999998E-3</v>
      </c>
    </row>
    <row r="72" spans="1:7" ht="12.95" customHeight="1">
      <c r="A72" s="1"/>
      <c r="B72" s="10" t="s">
        <v>26</v>
      </c>
      <c r="C72" s="11" t="s">
        <v>1</v>
      </c>
      <c r="D72" s="11" t="s">
        <v>1</v>
      </c>
      <c r="E72" s="11" t="s">
        <v>1</v>
      </c>
      <c r="F72" s="19">
        <v>97</v>
      </c>
      <c r="G72" s="20">
        <v>6.1999999999999998E-3</v>
      </c>
    </row>
    <row r="73" spans="1:7" ht="12.95" customHeight="1">
      <c r="A73" s="1"/>
      <c r="B73" s="21" t="s">
        <v>61</v>
      </c>
      <c r="C73" s="22" t="s">
        <v>1</v>
      </c>
      <c r="D73" s="23" t="s">
        <v>1</v>
      </c>
      <c r="E73" s="22" t="s">
        <v>1</v>
      </c>
      <c r="F73" s="19">
        <v>97</v>
      </c>
      <c r="G73" s="20">
        <v>6.1999999999999998E-3</v>
      </c>
    </row>
    <row r="74" spans="1:7" ht="12.95" customHeight="1">
      <c r="A74" s="1"/>
      <c r="B74" s="21" t="s">
        <v>67</v>
      </c>
      <c r="C74" s="11" t="s">
        <v>1</v>
      </c>
      <c r="D74" s="23" t="s">
        <v>1</v>
      </c>
      <c r="E74" s="11" t="s">
        <v>1</v>
      </c>
      <c r="F74" s="24">
        <v>771.71</v>
      </c>
      <c r="G74" s="20">
        <v>4.9500000000000002E-2</v>
      </c>
    </row>
    <row r="75" spans="1:7" ht="12.95" customHeight="1" thickBot="1">
      <c r="A75" s="1"/>
      <c r="B75" s="25" t="s">
        <v>68</v>
      </c>
      <c r="C75" s="26" t="s">
        <v>1</v>
      </c>
      <c r="D75" s="26" t="s">
        <v>1</v>
      </c>
      <c r="E75" s="26" t="s">
        <v>1</v>
      </c>
      <c r="F75" s="27">
        <v>15553.71</v>
      </c>
      <c r="G75" s="28">
        <v>1</v>
      </c>
    </row>
    <row r="76" spans="1:7" ht="12.95" customHeight="1">
      <c r="A76" s="1"/>
      <c r="B76" s="4" t="s">
        <v>1</v>
      </c>
      <c r="C76" s="1"/>
      <c r="D76" s="1"/>
      <c r="E76" s="1"/>
      <c r="F76" s="1"/>
      <c r="G76" s="1"/>
    </row>
    <row r="77" spans="1:7" ht="12.95" customHeight="1">
      <c r="A77" s="1"/>
      <c r="B77" s="2" t="s">
        <v>65</v>
      </c>
      <c r="C77" s="1"/>
      <c r="D77" s="1"/>
      <c r="E77" s="1"/>
      <c r="F77" s="1"/>
      <c r="G77" s="1"/>
    </row>
    <row r="78" spans="1:7" ht="12.95" customHeight="1" thickBot="1">
      <c r="A78" s="1"/>
      <c r="B78" s="2" t="s">
        <v>1</v>
      </c>
      <c r="C78" s="1"/>
      <c r="D78" s="1"/>
      <c r="E78" s="1"/>
      <c r="F78" s="1"/>
      <c r="G78" s="1"/>
    </row>
    <row r="79" spans="1:7" ht="12.95" customHeight="1">
      <c r="A79" s="1"/>
      <c r="B79" s="71" t="s">
        <v>959</v>
      </c>
      <c r="C79" s="72"/>
      <c r="D79" s="1"/>
      <c r="E79" s="1"/>
      <c r="F79" s="1"/>
      <c r="G79" s="1"/>
    </row>
    <row r="80" spans="1:7">
      <c r="B80" s="37" t="s">
        <v>906</v>
      </c>
      <c r="C80" s="38">
        <v>29.57</v>
      </c>
    </row>
    <row r="81" spans="2:3">
      <c r="B81" s="37" t="s">
        <v>907</v>
      </c>
      <c r="C81" s="38">
        <v>9.59</v>
      </c>
    </row>
    <row r="82" spans="2:3">
      <c r="B82" s="37" t="s">
        <v>903</v>
      </c>
      <c r="C82" s="38">
        <v>29.57</v>
      </c>
    </row>
    <row r="83" spans="2:3">
      <c r="B83" s="37" t="s">
        <v>908</v>
      </c>
      <c r="C83" s="38">
        <v>11.46</v>
      </c>
    </row>
    <row r="84" spans="2:3">
      <c r="B84" s="37" t="s">
        <v>905</v>
      </c>
      <c r="C84" s="38">
        <v>16.63</v>
      </c>
    </row>
    <row r="85" spans="2:3">
      <c r="B85" s="37" t="s">
        <v>909</v>
      </c>
      <c r="C85" s="38">
        <v>10.09</v>
      </c>
    </row>
    <row r="86" spans="2:3">
      <c r="B86" s="37" t="s">
        <v>910</v>
      </c>
      <c r="C86" s="38">
        <v>32.17</v>
      </c>
    </row>
    <row r="87" spans="2:3">
      <c r="B87" s="37" t="s">
        <v>911</v>
      </c>
      <c r="C87" s="38">
        <v>9.64</v>
      </c>
    </row>
    <row r="88" spans="2:3">
      <c r="B88" s="37" t="s">
        <v>912</v>
      </c>
      <c r="C88" s="38">
        <v>31.57</v>
      </c>
    </row>
    <row r="89" spans="2:3">
      <c r="B89" s="37" t="s">
        <v>913</v>
      </c>
      <c r="C89" s="38">
        <v>9.8000000000000007</v>
      </c>
    </row>
    <row r="90" spans="2:3">
      <c r="B90" s="37" t="s">
        <v>914</v>
      </c>
      <c r="C90" s="38">
        <v>31.57</v>
      </c>
    </row>
    <row r="91" spans="2:3" ht="13.5" thickBot="1">
      <c r="B91" s="39" t="s">
        <v>915</v>
      </c>
      <c r="C91" s="40">
        <v>9.52</v>
      </c>
    </row>
  </sheetData>
  <mergeCells count="1">
    <mergeCell ref="B79:C79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2" zoomScaleNormal="100" workbookViewId="0">
      <selection activeCell="B42" sqref="B42"/>
    </sheetView>
  </sheetViews>
  <sheetFormatPr defaultRowHeight="12.75"/>
  <cols>
    <col min="1" max="1" width="3.140625" customWidth="1"/>
    <col min="2" max="2" width="55.140625" bestFit="1" customWidth="1"/>
    <col min="3" max="3" width="13.5703125" bestFit="1" customWidth="1"/>
    <col min="4" max="4" width="12.710937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300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893</v>
      </c>
      <c r="G4" s="9" t="s">
        <v>894</v>
      </c>
    </row>
    <row r="5" spans="1:7" ht="12.95" customHeight="1">
      <c r="A5" s="1"/>
      <c r="B5" s="10" t="s">
        <v>71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72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301</v>
      </c>
      <c r="B7" s="15" t="s">
        <v>302</v>
      </c>
      <c r="C7" s="11" t="s">
        <v>303</v>
      </c>
      <c r="D7" s="11" t="s">
        <v>83</v>
      </c>
      <c r="E7" s="16">
        <v>500000</v>
      </c>
      <c r="F7" s="17">
        <v>533.47</v>
      </c>
      <c r="G7" s="18">
        <v>0.14879999999999999</v>
      </c>
    </row>
    <row r="8" spans="1:7" ht="12.95" customHeight="1">
      <c r="A8" s="14" t="s">
        <v>80</v>
      </c>
      <c r="B8" s="15" t="s">
        <v>81</v>
      </c>
      <c r="C8" s="11" t="s">
        <v>82</v>
      </c>
      <c r="D8" s="11" t="s">
        <v>83</v>
      </c>
      <c r="E8" s="16">
        <v>500000</v>
      </c>
      <c r="F8" s="17">
        <v>515.91999999999996</v>
      </c>
      <c r="G8" s="18">
        <v>0.1439</v>
      </c>
    </row>
    <row r="9" spans="1:7" ht="12.95" customHeight="1">
      <c r="A9" s="14" t="s">
        <v>304</v>
      </c>
      <c r="B9" s="15" t="s">
        <v>305</v>
      </c>
      <c r="C9" s="11" t="s">
        <v>306</v>
      </c>
      <c r="D9" s="11" t="s">
        <v>51</v>
      </c>
      <c r="E9" s="16">
        <v>500000</v>
      </c>
      <c r="F9" s="17">
        <v>515.66999999999996</v>
      </c>
      <c r="G9" s="18">
        <v>0.14380000000000001</v>
      </c>
    </row>
    <row r="10" spans="1:7" ht="12.95" customHeight="1">
      <c r="A10" s="14" t="s">
        <v>307</v>
      </c>
      <c r="B10" s="15" t="s">
        <v>308</v>
      </c>
      <c r="C10" s="11" t="s">
        <v>309</v>
      </c>
      <c r="D10" s="11" t="s">
        <v>310</v>
      </c>
      <c r="E10" s="16">
        <v>400000</v>
      </c>
      <c r="F10" s="17">
        <v>399.98</v>
      </c>
      <c r="G10" s="18">
        <v>0.1116</v>
      </c>
    </row>
    <row r="11" spans="1:7" ht="12.95" customHeight="1">
      <c r="A11" s="14" t="s">
        <v>311</v>
      </c>
      <c r="B11" s="15" t="s">
        <v>312</v>
      </c>
      <c r="C11" s="11" t="s">
        <v>313</v>
      </c>
      <c r="D11" s="11" t="s">
        <v>51</v>
      </c>
      <c r="E11" s="16">
        <v>250000</v>
      </c>
      <c r="F11" s="17">
        <v>273.7</v>
      </c>
      <c r="G11" s="18">
        <v>7.6300000000000007E-2</v>
      </c>
    </row>
    <row r="12" spans="1:7" ht="12.95" customHeight="1">
      <c r="A12" s="1"/>
      <c r="B12" s="10" t="s">
        <v>26</v>
      </c>
      <c r="C12" s="11" t="s">
        <v>1</v>
      </c>
      <c r="D12" s="11" t="s">
        <v>1</v>
      </c>
      <c r="E12" s="11" t="s">
        <v>1</v>
      </c>
      <c r="F12" s="19">
        <v>2238.7399999999998</v>
      </c>
      <c r="G12" s="20">
        <v>0.62439999999999996</v>
      </c>
    </row>
    <row r="13" spans="1:7" ht="12.95" customHeight="1">
      <c r="A13" s="1"/>
      <c r="B13" s="10" t="s">
        <v>84</v>
      </c>
      <c r="C13" s="11" t="s">
        <v>1</v>
      </c>
      <c r="D13" s="11" t="s">
        <v>1</v>
      </c>
      <c r="E13" s="11" t="s">
        <v>1</v>
      </c>
      <c r="F13" s="1"/>
      <c r="G13" s="13" t="s">
        <v>1</v>
      </c>
    </row>
    <row r="14" spans="1:7" ht="12.95" customHeight="1">
      <c r="A14" s="14" t="s">
        <v>314</v>
      </c>
      <c r="B14" s="15" t="s">
        <v>315</v>
      </c>
      <c r="C14" s="11" t="s">
        <v>316</v>
      </c>
      <c r="D14" s="11" t="s">
        <v>317</v>
      </c>
      <c r="E14" s="16">
        <v>944000</v>
      </c>
      <c r="F14" s="31" t="s">
        <v>962</v>
      </c>
      <c r="G14" s="32" t="s">
        <v>962</v>
      </c>
    </row>
    <row r="15" spans="1:7" ht="12.95" customHeight="1">
      <c r="A15" s="14" t="s">
        <v>319</v>
      </c>
      <c r="B15" s="15" t="s">
        <v>320</v>
      </c>
      <c r="C15" s="11" t="s">
        <v>321</v>
      </c>
      <c r="D15" s="11" t="s">
        <v>317</v>
      </c>
      <c r="E15" s="16">
        <v>234000</v>
      </c>
      <c r="F15" s="31" t="s">
        <v>962</v>
      </c>
      <c r="G15" s="32" t="s">
        <v>962</v>
      </c>
    </row>
    <row r="16" spans="1:7" ht="12.95" customHeight="1">
      <c r="A16" s="1"/>
      <c r="B16" s="10" t="s">
        <v>26</v>
      </c>
      <c r="C16" s="11" t="s">
        <v>1</v>
      </c>
      <c r="D16" s="11" t="s">
        <v>1</v>
      </c>
      <c r="E16" s="11" t="s">
        <v>1</v>
      </c>
      <c r="F16" s="19" t="s">
        <v>962</v>
      </c>
      <c r="G16" s="20" t="s">
        <v>962</v>
      </c>
    </row>
    <row r="17" spans="1:7" ht="12.95" customHeight="1">
      <c r="A17" s="1"/>
      <c r="B17" s="21" t="s">
        <v>61</v>
      </c>
      <c r="C17" s="22" t="s">
        <v>1</v>
      </c>
      <c r="D17" s="23" t="s">
        <v>1</v>
      </c>
      <c r="E17" s="22" t="s">
        <v>1</v>
      </c>
      <c r="F17" s="19">
        <v>2238.7399999999998</v>
      </c>
      <c r="G17" s="20">
        <v>0.62439999999999996</v>
      </c>
    </row>
    <row r="18" spans="1:7" ht="12.95" customHeight="1">
      <c r="A18" s="1"/>
      <c r="B18" s="10" t="s">
        <v>7</v>
      </c>
      <c r="C18" s="11" t="s">
        <v>1</v>
      </c>
      <c r="D18" s="11" t="s">
        <v>1</v>
      </c>
      <c r="E18" s="11" t="s">
        <v>1</v>
      </c>
      <c r="F18" s="1"/>
      <c r="G18" s="13" t="s">
        <v>1</v>
      </c>
    </row>
    <row r="19" spans="1:7" ht="12.95" customHeight="1">
      <c r="A19" s="1"/>
      <c r="B19" s="10" t="s">
        <v>8</v>
      </c>
      <c r="C19" s="11" t="s">
        <v>1</v>
      </c>
      <c r="D19" s="11" t="s">
        <v>1</v>
      </c>
      <c r="E19" s="11" t="s">
        <v>1</v>
      </c>
      <c r="F19" s="1"/>
      <c r="G19" s="13" t="s">
        <v>1</v>
      </c>
    </row>
    <row r="20" spans="1:7" ht="12.95" customHeight="1">
      <c r="A20" s="14" t="s">
        <v>322</v>
      </c>
      <c r="B20" s="15" t="s">
        <v>323</v>
      </c>
      <c r="C20" s="11" t="s">
        <v>324</v>
      </c>
      <c r="D20" s="11" t="s">
        <v>34</v>
      </c>
      <c r="E20" s="16">
        <v>300000</v>
      </c>
      <c r="F20" s="17">
        <v>294.14</v>
      </c>
      <c r="G20" s="18">
        <v>8.2000000000000003E-2</v>
      </c>
    </row>
    <row r="21" spans="1:7" ht="12.95" customHeight="1">
      <c r="A21" s="1"/>
      <c r="B21" s="10" t="s">
        <v>26</v>
      </c>
      <c r="C21" s="11" t="s">
        <v>1</v>
      </c>
      <c r="D21" s="11" t="s">
        <v>1</v>
      </c>
      <c r="E21" s="11" t="s">
        <v>1</v>
      </c>
      <c r="F21" s="19">
        <v>294.14</v>
      </c>
      <c r="G21" s="20">
        <v>8.2000000000000003E-2</v>
      </c>
    </row>
    <row r="22" spans="1:7" ht="12.95" customHeight="1">
      <c r="A22" s="1"/>
      <c r="B22" s="10" t="s">
        <v>27</v>
      </c>
      <c r="C22" s="11" t="s">
        <v>1</v>
      </c>
      <c r="D22" s="11" t="s">
        <v>1</v>
      </c>
      <c r="E22" s="11" t="s">
        <v>1</v>
      </c>
      <c r="F22" s="1"/>
      <c r="G22" s="13" t="s">
        <v>1</v>
      </c>
    </row>
    <row r="23" spans="1:7" ht="12.95" customHeight="1">
      <c r="A23" s="14" t="s">
        <v>325</v>
      </c>
      <c r="B23" s="15" t="s">
        <v>326</v>
      </c>
      <c r="C23" s="11" t="s">
        <v>327</v>
      </c>
      <c r="D23" s="11" t="s">
        <v>34</v>
      </c>
      <c r="E23" s="16">
        <v>400000</v>
      </c>
      <c r="F23" s="17">
        <v>386.42</v>
      </c>
      <c r="G23" s="18">
        <v>0.10780000000000001</v>
      </c>
    </row>
    <row r="24" spans="1:7" ht="12.95" customHeight="1">
      <c r="A24" s="1"/>
      <c r="B24" s="10" t="s">
        <v>26</v>
      </c>
      <c r="C24" s="11" t="s">
        <v>1</v>
      </c>
      <c r="D24" s="11" t="s">
        <v>1</v>
      </c>
      <c r="E24" s="11" t="s">
        <v>1</v>
      </c>
      <c r="F24" s="19">
        <v>386.42</v>
      </c>
      <c r="G24" s="20">
        <v>0.10780000000000001</v>
      </c>
    </row>
    <row r="25" spans="1:7" ht="12.95" customHeight="1">
      <c r="A25" s="1"/>
      <c r="B25" s="21" t="s">
        <v>61</v>
      </c>
      <c r="C25" s="22" t="s">
        <v>1</v>
      </c>
      <c r="D25" s="23" t="s">
        <v>1</v>
      </c>
      <c r="E25" s="22" t="s">
        <v>1</v>
      </c>
      <c r="F25" s="19">
        <v>680.56</v>
      </c>
      <c r="G25" s="20">
        <v>0.1898</v>
      </c>
    </row>
    <row r="26" spans="1:7" ht="12.95" customHeight="1">
      <c r="A26" s="1"/>
      <c r="B26" s="10" t="s">
        <v>62</v>
      </c>
      <c r="C26" s="11" t="s">
        <v>1</v>
      </c>
      <c r="D26" s="11" t="s">
        <v>1</v>
      </c>
      <c r="E26" s="11" t="s">
        <v>1</v>
      </c>
      <c r="F26" s="1"/>
      <c r="G26" s="13" t="s">
        <v>1</v>
      </c>
    </row>
    <row r="27" spans="1:7" ht="12.95" customHeight="1">
      <c r="A27" s="14" t="s">
        <v>66</v>
      </c>
      <c r="B27" s="15" t="s">
        <v>64</v>
      </c>
      <c r="C27" s="11" t="s">
        <v>1</v>
      </c>
      <c r="D27" s="11" t="s">
        <v>65</v>
      </c>
      <c r="E27" s="16"/>
      <c r="F27" s="17">
        <v>500.8</v>
      </c>
      <c r="G27" s="18">
        <v>0.13969999999999999</v>
      </c>
    </row>
    <row r="28" spans="1:7" ht="12.95" customHeight="1">
      <c r="A28" s="1"/>
      <c r="B28" s="10" t="s">
        <v>26</v>
      </c>
      <c r="C28" s="11" t="s">
        <v>1</v>
      </c>
      <c r="D28" s="11" t="s">
        <v>1</v>
      </c>
      <c r="E28" s="11" t="s">
        <v>1</v>
      </c>
      <c r="F28" s="19">
        <v>500.8</v>
      </c>
      <c r="G28" s="20">
        <v>0.13969999999999999</v>
      </c>
    </row>
    <row r="29" spans="1:7" ht="12.95" customHeight="1">
      <c r="A29" s="1"/>
      <c r="B29" s="21" t="s">
        <v>61</v>
      </c>
      <c r="C29" s="22" t="s">
        <v>1</v>
      </c>
      <c r="D29" s="23" t="s">
        <v>1</v>
      </c>
      <c r="E29" s="22" t="s">
        <v>1</v>
      </c>
      <c r="F29" s="19">
        <v>500.8</v>
      </c>
      <c r="G29" s="20">
        <v>0.13969999999999999</v>
      </c>
    </row>
    <row r="30" spans="1:7" ht="12.95" customHeight="1">
      <c r="A30" s="1"/>
      <c r="B30" s="21" t="s">
        <v>67</v>
      </c>
      <c r="C30" s="11" t="s">
        <v>1</v>
      </c>
      <c r="D30" s="23" t="s">
        <v>1</v>
      </c>
      <c r="E30" s="11" t="s">
        <v>1</v>
      </c>
      <c r="F30" s="24">
        <v>165.25</v>
      </c>
      <c r="G30" s="20">
        <v>4.6100000000000002E-2</v>
      </c>
    </row>
    <row r="31" spans="1:7" ht="12.95" customHeight="1" thickBot="1">
      <c r="A31" s="1"/>
      <c r="B31" s="25" t="s">
        <v>68</v>
      </c>
      <c r="C31" s="26" t="s">
        <v>1</v>
      </c>
      <c r="D31" s="26" t="s">
        <v>1</v>
      </c>
      <c r="E31" s="26" t="s">
        <v>1</v>
      </c>
      <c r="F31" s="27">
        <v>3585.35</v>
      </c>
      <c r="G31" s="28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328</v>
      </c>
      <c r="C33" s="1"/>
      <c r="D33" s="1"/>
      <c r="E33" s="1"/>
      <c r="F33" s="68"/>
      <c r="G33" s="1"/>
    </row>
    <row r="34" spans="1:7" ht="12.95" customHeight="1">
      <c r="A34" s="1"/>
      <c r="B34" s="2" t="s">
        <v>896</v>
      </c>
      <c r="C34" s="1"/>
      <c r="D34" s="1"/>
      <c r="E34" s="1"/>
      <c r="F34" s="69"/>
      <c r="G34" s="1"/>
    </row>
    <row r="35" spans="1:7" ht="12.95" customHeight="1">
      <c r="A35" s="1"/>
      <c r="B35" s="2" t="s">
        <v>69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5">
      <c r="B38" s="41" t="s">
        <v>916</v>
      </c>
      <c r="C38" s="41"/>
      <c r="D38" s="41"/>
      <c r="E38" s="41"/>
      <c r="F38" s="1"/>
      <c r="G38" s="1"/>
    </row>
    <row r="39" spans="1:7">
      <c r="B39" s="73" t="s">
        <v>917</v>
      </c>
      <c r="C39" s="74"/>
      <c r="D39" s="74"/>
      <c r="E39" s="74"/>
      <c r="F39" s="74"/>
      <c r="G39" s="74"/>
    </row>
    <row r="40" spans="1:7">
      <c r="B40" s="42" t="s">
        <v>963</v>
      </c>
      <c r="C40" s="1"/>
      <c r="D40" s="1"/>
      <c r="E40" s="1"/>
      <c r="F40" s="1"/>
      <c r="G40" s="1"/>
    </row>
    <row r="41" spans="1:7">
      <c r="B41" s="42"/>
      <c r="C41" s="1"/>
      <c r="D41" s="1"/>
      <c r="E41" s="1"/>
      <c r="F41" s="1"/>
      <c r="G41" s="1"/>
    </row>
    <row r="42" spans="1:7" ht="15">
      <c r="B42" s="43" t="s">
        <v>918</v>
      </c>
      <c r="C42" s="44"/>
      <c r="D42" s="44"/>
      <c r="E42" s="44"/>
      <c r="F42" s="44"/>
      <c r="G42" s="1"/>
    </row>
    <row r="43" spans="1:7">
      <c r="B43" s="44"/>
      <c r="C43" s="44"/>
      <c r="D43" s="44"/>
      <c r="E43" s="44"/>
      <c r="F43" s="44"/>
      <c r="G43" s="1"/>
    </row>
    <row r="44" spans="1:7" ht="120">
      <c r="B44" s="45" t="s">
        <v>919</v>
      </c>
      <c r="C44" s="45" t="s">
        <v>4</v>
      </c>
      <c r="D44" s="46" t="s">
        <v>920</v>
      </c>
      <c r="E44" s="46" t="s">
        <v>964</v>
      </c>
      <c r="F44" s="46" t="s">
        <v>921</v>
      </c>
      <c r="G44" s="1"/>
    </row>
    <row r="45" spans="1:7">
      <c r="B45" s="47" t="s">
        <v>922</v>
      </c>
      <c r="C45" s="48" t="s">
        <v>923</v>
      </c>
      <c r="D45" s="49">
        <v>12568706.052414229</v>
      </c>
      <c r="E45" s="50">
        <v>3.5055729712341138E-2</v>
      </c>
      <c r="F45" s="51">
        <v>102772917.29000001</v>
      </c>
      <c r="G45" s="1"/>
    </row>
    <row r="46" spans="1:7">
      <c r="B46" s="52"/>
      <c r="C46" s="52"/>
      <c r="D46" s="53"/>
      <c r="E46" s="54"/>
      <c r="F46" s="53"/>
      <c r="G46" s="1"/>
    </row>
    <row r="47" spans="1:7">
      <c r="B47" s="55"/>
      <c r="C47" s="1"/>
      <c r="D47" s="1"/>
      <c r="E47" s="56"/>
      <c r="F47" s="1"/>
      <c r="G47" s="1"/>
    </row>
    <row r="48" spans="1:7" ht="13.5" thickBot="1">
      <c r="B48" s="57" t="s">
        <v>1</v>
      </c>
      <c r="C48" s="1"/>
      <c r="D48" s="1"/>
      <c r="E48" s="58"/>
      <c r="F48" s="1"/>
      <c r="G48" s="1"/>
    </row>
    <row r="49" spans="2:3">
      <c r="B49" s="71" t="s">
        <v>959</v>
      </c>
      <c r="C49" s="72"/>
    </row>
    <row r="50" spans="2:3">
      <c r="B50" s="37" t="s">
        <v>900</v>
      </c>
      <c r="C50" s="38">
        <v>17.4315</v>
      </c>
    </row>
    <row r="51" spans="2:3">
      <c r="B51" s="37" t="s">
        <v>924</v>
      </c>
      <c r="C51" s="38">
        <v>8.48</v>
      </c>
    </row>
    <row r="52" spans="2:3">
      <c r="B52" s="37" t="s">
        <v>911</v>
      </c>
      <c r="C52" s="38">
        <v>8.0059000000000005</v>
      </c>
    </row>
    <row r="53" spans="2:3">
      <c r="B53" s="37" t="s">
        <v>903</v>
      </c>
      <c r="C53" s="38">
        <v>16.415099999999999</v>
      </c>
    </row>
    <row r="54" spans="2:3">
      <c r="B54" s="37" t="s">
        <v>925</v>
      </c>
      <c r="C54" s="38">
        <v>8.4230999999999998</v>
      </c>
    </row>
    <row r="55" spans="2:3" ht="13.5" thickBot="1">
      <c r="B55" s="39" t="s">
        <v>908</v>
      </c>
      <c r="C55" s="40">
        <v>8.3005999999999993</v>
      </c>
    </row>
  </sheetData>
  <mergeCells count="2">
    <mergeCell ref="B39:G39"/>
    <mergeCell ref="B49:C49"/>
  </mergeCells>
  <hyperlinks>
    <hyperlink ref="B40" r:id="rId1"/>
  </hyperlinks>
  <pageMargins left="0" right="0" top="0" bottom="0" header="0" footer="0"/>
  <pageSetup paperSize="9" firstPageNumber="0" fitToWidth="0" fitToHeight="0" pageOrder="overThenDown" orientation="portrait" horizontalDpi="300" verticalDpi="300" r:id="rId2"/>
  <headerFooter alignWithMargins="0">
    <oddFooter>&amp;C&amp;1#&amp;"Calibri"&amp;10&amp;K000000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52" zoomScaleNormal="100" workbookViewId="0">
      <selection activeCell="E75" sqref="E75"/>
    </sheetView>
  </sheetViews>
  <sheetFormatPr defaultRowHeight="12.75"/>
  <cols>
    <col min="1" max="1" width="3.140625" customWidth="1"/>
    <col min="2" max="2" width="59.28515625" bestFit="1" customWidth="1"/>
    <col min="3" max="3" width="13.5703125" bestFit="1" customWidth="1"/>
    <col min="4" max="4" width="21.14062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330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331</v>
      </c>
      <c r="E4" s="8" t="s">
        <v>6</v>
      </c>
      <c r="F4" s="8" t="s">
        <v>893</v>
      </c>
      <c r="G4" s="9" t="s">
        <v>894</v>
      </c>
    </row>
    <row r="5" spans="1:7" ht="12.95" customHeight="1">
      <c r="A5" s="1"/>
      <c r="B5" s="10" t="s">
        <v>98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99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100</v>
      </c>
      <c r="B7" s="15" t="s">
        <v>101</v>
      </c>
      <c r="C7" s="11" t="s">
        <v>102</v>
      </c>
      <c r="D7" s="11" t="s">
        <v>103</v>
      </c>
      <c r="E7" s="16">
        <v>30000</v>
      </c>
      <c r="F7" s="17">
        <v>165.78</v>
      </c>
      <c r="G7" s="18">
        <v>1.78E-2</v>
      </c>
    </row>
    <row r="8" spans="1:7" ht="12.95" customHeight="1">
      <c r="A8" s="14" t="s">
        <v>155</v>
      </c>
      <c r="B8" s="15" t="s">
        <v>156</v>
      </c>
      <c r="C8" s="11" t="s">
        <v>157</v>
      </c>
      <c r="D8" s="11" t="s">
        <v>158</v>
      </c>
      <c r="E8" s="16">
        <v>8000</v>
      </c>
      <c r="F8" s="17">
        <v>164.59</v>
      </c>
      <c r="G8" s="18">
        <v>1.77E-2</v>
      </c>
    </row>
    <row r="9" spans="1:7" ht="12.95" customHeight="1">
      <c r="A9" s="14" t="s">
        <v>332</v>
      </c>
      <c r="B9" s="15" t="s">
        <v>333</v>
      </c>
      <c r="C9" s="11" t="s">
        <v>334</v>
      </c>
      <c r="D9" s="11" t="s">
        <v>119</v>
      </c>
      <c r="E9" s="16">
        <v>6900</v>
      </c>
      <c r="F9" s="17">
        <v>163.02000000000001</v>
      </c>
      <c r="G9" s="18">
        <v>1.7500000000000002E-2</v>
      </c>
    </row>
    <row r="10" spans="1:7" ht="12.95" customHeight="1">
      <c r="A10" s="14" t="s">
        <v>335</v>
      </c>
      <c r="B10" s="15" t="s">
        <v>336</v>
      </c>
      <c r="C10" s="11" t="s">
        <v>337</v>
      </c>
      <c r="D10" s="11" t="s">
        <v>158</v>
      </c>
      <c r="E10" s="16">
        <v>9000</v>
      </c>
      <c r="F10" s="17">
        <v>149.09</v>
      </c>
      <c r="G10" s="18">
        <v>1.6E-2</v>
      </c>
    </row>
    <row r="11" spans="1:7" ht="12.95" customHeight="1">
      <c r="A11" s="14" t="s">
        <v>184</v>
      </c>
      <c r="B11" s="15" t="s">
        <v>185</v>
      </c>
      <c r="C11" s="11" t="s">
        <v>186</v>
      </c>
      <c r="D11" s="11" t="s">
        <v>171</v>
      </c>
      <c r="E11" s="16">
        <v>6800</v>
      </c>
      <c r="F11" s="17">
        <v>134.12</v>
      </c>
      <c r="G11" s="18">
        <v>1.44E-2</v>
      </c>
    </row>
    <row r="12" spans="1:7" ht="12.95" customHeight="1">
      <c r="A12" s="14" t="s">
        <v>168</v>
      </c>
      <c r="B12" s="15" t="s">
        <v>169</v>
      </c>
      <c r="C12" s="11" t="s">
        <v>170</v>
      </c>
      <c r="D12" s="11" t="s">
        <v>171</v>
      </c>
      <c r="E12" s="16">
        <v>19300</v>
      </c>
      <c r="F12" s="17">
        <v>133.36000000000001</v>
      </c>
      <c r="G12" s="18">
        <v>1.43E-2</v>
      </c>
    </row>
    <row r="13" spans="1:7" ht="12.95" customHeight="1">
      <c r="A13" s="14" t="s">
        <v>104</v>
      </c>
      <c r="B13" s="15" t="s">
        <v>105</v>
      </c>
      <c r="C13" s="11" t="s">
        <v>106</v>
      </c>
      <c r="D13" s="11" t="s">
        <v>107</v>
      </c>
      <c r="E13" s="16">
        <v>9000</v>
      </c>
      <c r="F13" s="17">
        <v>131.80000000000001</v>
      </c>
      <c r="G13" s="18">
        <v>1.41E-2</v>
      </c>
    </row>
    <row r="14" spans="1:7" ht="12.95" customHeight="1">
      <c r="A14" s="14" t="s">
        <v>159</v>
      </c>
      <c r="B14" s="15" t="s">
        <v>160</v>
      </c>
      <c r="C14" s="11" t="s">
        <v>161</v>
      </c>
      <c r="D14" s="11" t="s">
        <v>119</v>
      </c>
      <c r="E14" s="16">
        <v>2800</v>
      </c>
      <c r="F14" s="17">
        <v>114</v>
      </c>
      <c r="G14" s="18">
        <v>1.2200000000000001E-2</v>
      </c>
    </row>
    <row r="15" spans="1:7" ht="12.95" customHeight="1">
      <c r="A15" s="14" t="s">
        <v>187</v>
      </c>
      <c r="B15" s="15" t="s">
        <v>188</v>
      </c>
      <c r="C15" s="11" t="s">
        <v>189</v>
      </c>
      <c r="D15" s="11" t="s">
        <v>119</v>
      </c>
      <c r="E15" s="16">
        <v>2550</v>
      </c>
      <c r="F15" s="17">
        <v>102.98</v>
      </c>
      <c r="G15" s="18">
        <v>1.0999999999999999E-2</v>
      </c>
    </row>
    <row r="16" spans="1:7" ht="12.95" customHeight="1">
      <c r="A16" s="14" t="s">
        <v>338</v>
      </c>
      <c r="B16" s="15" t="s">
        <v>339</v>
      </c>
      <c r="C16" s="11" t="s">
        <v>340</v>
      </c>
      <c r="D16" s="11" t="s">
        <v>138</v>
      </c>
      <c r="E16" s="16">
        <v>10000</v>
      </c>
      <c r="F16" s="17">
        <v>85.13</v>
      </c>
      <c r="G16" s="18">
        <v>9.1000000000000004E-3</v>
      </c>
    </row>
    <row r="17" spans="1:7" ht="12.95" customHeight="1">
      <c r="A17" s="14" t="s">
        <v>127</v>
      </c>
      <c r="B17" s="15" t="s">
        <v>128</v>
      </c>
      <c r="C17" s="11" t="s">
        <v>129</v>
      </c>
      <c r="D17" s="11" t="s">
        <v>130</v>
      </c>
      <c r="E17" s="16">
        <v>5000</v>
      </c>
      <c r="F17" s="17">
        <v>82.95</v>
      </c>
      <c r="G17" s="18">
        <v>8.8999999999999999E-3</v>
      </c>
    </row>
    <row r="18" spans="1:7" ht="12.95" customHeight="1">
      <c r="A18" s="14" t="s">
        <v>244</v>
      </c>
      <c r="B18" s="15" t="s">
        <v>245</v>
      </c>
      <c r="C18" s="11" t="s">
        <v>246</v>
      </c>
      <c r="D18" s="11" t="s">
        <v>150</v>
      </c>
      <c r="E18" s="16">
        <v>5012</v>
      </c>
      <c r="F18" s="17">
        <v>78.47</v>
      </c>
      <c r="G18" s="18">
        <v>8.3999999999999995E-3</v>
      </c>
    </row>
    <row r="19" spans="1:7" ht="12.95" customHeight="1">
      <c r="A19" s="14" t="s">
        <v>341</v>
      </c>
      <c r="B19" s="15" t="s">
        <v>342</v>
      </c>
      <c r="C19" s="11" t="s">
        <v>343</v>
      </c>
      <c r="D19" s="11" t="s">
        <v>119</v>
      </c>
      <c r="E19" s="16">
        <v>3000</v>
      </c>
      <c r="F19" s="17">
        <v>67.89</v>
      </c>
      <c r="G19" s="18">
        <v>7.3000000000000001E-3</v>
      </c>
    </row>
    <row r="20" spans="1:7" ht="12.95" customHeight="1">
      <c r="A20" s="14" t="s">
        <v>344</v>
      </c>
      <c r="B20" s="15" t="s">
        <v>345</v>
      </c>
      <c r="C20" s="11" t="s">
        <v>346</v>
      </c>
      <c r="D20" s="11" t="s">
        <v>138</v>
      </c>
      <c r="E20" s="16">
        <v>7700</v>
      </c>
      <c r="F20" s="17">
        <v>67.58</v>
      </c>
      <c r="G20" s="18">
        <v>7.1999999999999998E-3</v>
      </c>
    </row>
    <row r="21" spans="1:7" ht="12.95" customHeight="1">
      <c r="A21" s="14" t="s">
        <v>181</v>
      </c>
      <c r="B21" s="15" t="s">
        <v>182</v>
      </c>
      <c r="C21" s="11" t="s">
        <v>183</v>
      </c>
      <c r="D21" s="11" t="s">
        <v>158</v>
      </c>
      <c r="E21" s="16">
        <v>14000</v>
      </c>
      <c r="F21" s="17">
        <v>65.3</v>
      </c>
      <c r="G21" s="18">
        <v>7.0000000000000001E-3</v>
      </c>
    </row>
    <row r="22" spans="1:7" ht="12.95" customHeight="1">
      <c r="A22" s="14" t="s">
        <v>347</v>
      </c>
      <c r="B22" s="15" t="s">
        <v>348</v>
      </c>
      <c r="C22" s="11" t="s">
        <v>349</v>
      </c>
      <c r="D22" s="11" t="s">
        <v>119</v>
      </c>
      <c r="E22" s="16">
        <v>1500</v>
      </c>
      <c r="F22" s="17">
        <v>61.66</v>
      </c>
      <c r="G22" s="18">
        <v>6.6E-3</v>
      </c>
    </row>
    <row r="23" spans="1:7" ht="12.95" customHeight="1">
      <c r="A23" s="14" t="s">
        <v>350</v>
      </c>
      <c r="B23" s="15" t="s">
        <v>351</v>
      </c>
      <c r="C23" s="11" t="s">
        <v>352</v>
      </c>
      <c r="D23" s="11" t="s">
        <v>115</v>
      </c>
      <c r="E23" s="16">
        <v>1500</v>
      </c>
      <c r="F23" s="17">
        <v>57.12</v>
      </c>
      <c r="G23" s="18">
        <v>6.1000000000000004E-3</v>
      </c>
    </row>
    <row r="24" spans="1:7" ht="12.95" customHeight="1">
      <c r="A24" s="14" t="s">
        <v>241</v>
      </c>
      <c r="B24" s="15" t="s">
        <v>242</v>
      </c>
      <c r="C24" s="11" t="s">
        <v>243</v>
      </c>
      <c r="D24" s="11" t="s">
        <v>130</v>
      </c>
      <c r="E24" s="16">
        <v>10000</v>
      </c>
      <c r="F24" s="17">
        <v>52.32</v>
      </c>
      <c r="G24" s="18">
        <v>5.5999999999999999E-3</v>
      </c>
    </row>
    <row r="25" spans="1:7" ht="12.95" customHeight="1">
      <c r="A25" s="14" t="s">
        <v>120</v>
      </c>
      <c r="B25" s="15" t="s">
        <v>121</v>
      </c>
      <c r="C25" s="11" t="s">
        <v>122</v>
      </c>
      <c r="D25" s="11" t="s">
        <v>123</v>
      </c>
      <c r="E25" s="16">
        <v>15000</v>
      </c>
      <c r="F25" s="17">
        <v>49.79</v>
      </c>
      <c r="G25" s="18">
        <v>5.3E-3</v>
      </c>
    </row>
    <row r="26" spans="1:7" ht="12.95" customHeight="1">
      <c r="A26" s="14" t="s">
        <v>124</v>
      </c>
      <c r="B26" s="15" t="s">
        <v>125</v>
      </c>
      <c r="C26" s="11" t="s">
        <v>126</v>
      </c>
      <c r="D26" s="11" t="s">
        <v>123</v>
      </c>
      <c r="E26" s="16">
        <v>5000</v>
      </c>
      <c r="F26" s="17">
        <v>47.58</v>
      </c>
      <c r="G26" s="18">
        <v>5.1000000000000004E-3</v>
      </c>
    </row>
    <row r="27" spans="1:7" ht="12.95" customHeight="1">
      <c r="A27" s="14" t="s">
        <v>353</v>
      </c>
      <c r="B27" s="15" t="s">
        <v>354</v>
      </c>
      <c r="C27" s="11" t="s">
        <v>355</v>
      </c>
      <c r="D27" s="11" t="s">
        <v>119</v>
      </c>
      <c r="E27" s="16">
        <v>24000</v>
      </c>
      <c r="F27" s="17">
        <v>41.1</v>
      </c>
      <c r="G27" s="18">
        <v>4.4000000000000003E-3</v>
      </c>
    </row>
    <row r="28" spans="1:7" ht="12.95" customHeight="1">
      <c r="A28" s="14" t="s">
        <v>286</v>
      </c>
      <c r="B28" s="15" t="s">
        <v>287</v>
      </c>
      <c r="C28" s="11" t="s">
        <v>288</v>
      </c>
      <c r="D28" s="11" t="s">
        <v>289</v>
      </c>
      <c r="E28" s="16">
        <v>3000</v>
      </c>
      <c r="F28" s="17">
        <v>27.97</v>
      </c>
      <c r="G28" s="18">
        <v>3.0000000000000001E-3</v>
      </c>
    </row>
    <row r="29" spans="1:7" ht="12.95" customHeight="1">
      <c r="A29" s="14" t="s">
        <v>222</v>
      </c>
      <c r="B29" s="15" t="s">
        <v>223</v>
      </c>
      <c r="C29" s="11" t="s">
        <v>224</v>
      </c>
      <c r="D29" s="11" t="s">
        <v>171</v>
      </c>
      <c r="E29" s="16">
        <v>2187</v>
      </c>
      <c r="F29" s="17">
        <v>25.62</v>
      </c>
      <c r="G29" s="18">
        <v>2.7000000000000001E-3</v>
      </c>
    </row>
    <row r="30" spans="1:7" ht="12.95" customHeight="1">
      <c r="A30" s="14" t="s">
        <v>280</v>
      </c>
      <c r="B30" s="15" t="s">
        <v>281</v>
      </c>
      <c r="C30" s="11" t="s">
        <v>282</v>
      </c>
      <c r="D30" s="11" t="s">
        <v>130</v>
      </c>
      <c r="E30" s="16">
        <v>3000</v>
      </c>
      <c r="F30" s="17">
        <v>23.06</v>
      </c>
      <c r="G30" s="18">
        <v>2.5000000000000001E-3</v>
      </c>
    </row>
    <row r="31" spans="1:7" ht="12.95" customHeight="1">
      <c r="A31" s="1"/>
      <c r="B31" s="10" t="s">
        <v>26</v>
      </c>
      <c r="C31" s="11" t="s">
        <v>1</v>
      </c>
      <c r="D31" s="11" t="s">
        <v>1</v>
      </c>
      <c r="E31" s="11" t="s">
        <v>1</v>
      </c>
      <c r="F31" s="19">
        <v>2092.2800000000002</v>
      </c>
      <c r="G31" s="20">
        <v>0.22420000000000001</v>
      </c>
    </row>
    <row r="32" spans="1:7" ht="12.95" customHeight="1">
      <c r="A32" s="1"/>
      <c r="B32" s="21" t="s">
        <v>299</v>
      </c>
      <c r="C32" s="23" t="s">
        <v>1</v>
      </c>
      <c r="D32" s="23" t="s">
        <v>1</v>
      </c>
      <c r="E32" s="23" t="s">
        <v>1</v>
      </c>
      <c r="F32" s="29" t="s">
        <v>85</v>
      </c>
      <c r="G32" s="30" t="s">
        <v>85</v>
      </c>
    </row>
    <row r="33" spans="1:7" ht="12.95" customHeight="1">
      <c r="A33" s="1"/>
      <c r="B33" s="21" t="s">
        <v>26</v>
      </c>
      <c r="C33" s="23" t="s">
        <v>1</v>
      </c>
      <c r="D33" s="23" t="s">
        <v>1</v>
      </c>
      <c r="E33" s="23" t="s">
        <v>1</v>
      </c>
      <c r="F33" s="29" t="s">
        <v>85</v>
      </c>
      <c r="G33" s="30" t="s">
        <v>85</v>
      </c>
    </row>
    <row r="34" spans="1:7" ht="12.95" customHeight="1">
      <c r="A34" s="1"/>
      <c r="B34" s="21" t="s">
        <v>61</v>
      </c>
      <c r="C34" s="22" t="s">
        <v>1</v>
      </c>
      <c r="D34" s="23" t="s">
        <v>1</v>
      </c>
      <c r="E34" s="22" t="s">
        <v>1</v>
      </c>
      <c r="F34" s="19">
        <v>2092.2800000000002</v>
      </c>
      <c r="G34" s="20">
        <v>0.22420000000000001</v>
      </c>
    </row>
    <row r="35" spans="1:7" ht="12.95" customHeight="1">
      <c r="A35" s="1"/>
      <c r="B35" s="10" t="s">
        <v>71</v>
      </c>
      <c r="C35" s="11" t="s">
        <v>1</v>
      </c>
      <c r="D35" s="11" t="s">
        <v>1</v>
      </c>
      <c r="E35" s="11" t="s">
        <v>1</v>
      </c>
      <c r="F35" s="1"/>
      <c r="G35" s="13" t="s">
        <v>1</v>
      </c>
    </row>
    <row r="36" spans="1:7" ht="12.95" customHeight="1">
      <c r="A36" s="1"/>
      <c r="B36" s="10" t="s">
        <v>72</v>
      </c>
      <c r="C36" s="11" t="s">
        <v>1</v>
      </c>
      <c r="D36" s="11" t="s">
        <v>1</v>
      </c>
      <c r="E36" s="11" t="s">
        <v>1</v>
      </c>
      <c r="F36" s="1"/>
      <c r="G36" s="13" t="s">
        <v>1</v>
      </c>
    </row>
    <row r="37" spans="1:7" ht="12.95" customHeight="1">
      <c r="A37" s="14" t="s">
        <v>80</v>
      </c>
      <c r="B37" s="15" t="s">
        <v>81</v>
      </c>
      <c r="C37" s="11" t="s">
        <v>82</v>
      </c>
      <c r="D37" s="11" t="s">
        <v>83</v>
      </c>
      <c r="E37" s="16">
        <v>1000000</v>
      </c>
      <c r="F37" s="17">
        <v>1031.83</v>
      </c>
      <c r="G37" s="18">
        <v>0.11070000000000001</v>
      </c>
    </row>
    <row r="38" spans="1:7" ht="12.95" customHeight="1">
      <c r="A38" s="14" t="s">
        <v>73</v>
      </c>
      <c r="B38" s="15" t="s">
        <v>74</v>
      </c>
      <c r="C38" s="11" t="s">
        <v>75</v>
      </c>
      <c r="D38" s="11" t="s">
        <v>76</v>
      </c>
      <c r="E38" s="16">
        <v>800000</v>
      </c>
      <c r="F38" s="17">
        <v>815.11</v>
      </c>
      <c r="G38" s="18">
        <v>8.7400000000000005E-2</v>
      </c>
    </row>
    <row r="39" spans="1:7" ht="12.95" customHeight="1">
      <c r="A39" s="14" t="s">
        <v>304</v>
      </c>
      <c r="B39" s="15" t="s">
        <v>305</v>
      </c>
      <c r="C39" s="11" t="s">
        <v>306</v>
      </c>
      <c r="D39" s="11" t="s">
        <v>51</v>
      </c>
      <c r="E39" s="16">
        <v>750000</v>
      </c>
      <c r="F39" s="17">
        <v>773.51</v>
      </c>
      <c r="G39" s="18">
        <v>8.3000000000000004E-2</v>
      </c>
    </row>
    <row r="40" spans="1:7" ht="12.95" customHeight="1">
      <c r="A40" s="14" t="s">
        <v>356</v>
      </c>
      <c r="B40" s="35" t="s">
        <v>357</v>
      </c>
      <c r="C40" s="11" t="s">
        <v>358</v>
      </c>
      <c r="D40" s="11" t="s">
        <v>83</v>
      </c>
      <c r="E40" s="16">
        <v>500000</v>
      </c>
      <c r="F40" s="17">
        <v>537.95000000000005</v>
      </c>
      <c r="G40" s="18">
        <v>5.7700000000000001E-2</v>
      </c>
    </row>
    <row r="41" spans="1:7" ht="12.95" customHeight="1">
      <c r="A41" s="14" t="s">
        <v>311</v>
      </c>
      <c r="B41" s="15" t="s">
        <v>312</v>
      </c>
      <c r="C41" s="11" t="s">
        <v>313</v>
      </c>
      <c r="D41" s="11" t="s">
        <v>51</v>
      </c>
      <c r="E41" s="16">
        <v>250000</v>
      </c>
      <c r="F41" s="17">
        <v>273.7</v>
      </c>
      <c r="G41" s="18">
        <v>2.9399999999999999E-2</v>
      </c>
    </row>
    <row r="42" spans="1:7" ht="12.95" customHeight="1">
      <c r="A42" s="14" t="s">
        <v>359</v>
      </c>
      <c r="B42" s="15" t="s">
        <v>360</v>
      </c>
      <c r="C42" s="11" t="s">
        <v>361</v>
      </c>
      <c r="D42" s="11" t="s">
        <v>51</v>
      </c>
      <c r="E42" s="16">
        <v>250000</v>
      </c>
      <c r="F42" s="17">
        <v>250.21</v>
      </c>
      <c r="G42" s="18">
        <v>2.6800000000000001E-2</v>
      </c>
    </row>
    <row r="43" spans="1:7" ht="12.95" customHeight="1">
      <c r="A43" s="1"/>
      <c r="B43" s="10" t="s">
        <v>26</v>
      </c>
      <c r="C43" s="11" t="s">
        <v>1</v>
      </c>
      <c r="D43" s="11" t="s">
        <v>1</v>
      </c>
      <c r="E43" s="11" t="s">
        <v>1</v>
      </c>
      <c r="F43" s="19">
        <v>3682.31</v>
      </c>
      <c r="G43" s="20">
        <v>0.39500000000000002</v>
      </c>
    </row>
    <row r="44" spans="1:7" ht="12.95" customHeight="1">
      <c r="A44" s="1"/>
      <c r="B44" s="10" t="s">
        <v>84</v>
      </c>
      <c r="C44" s="11" t="s">
        <v>1</v>
      </c>
      <c r="D44" s="11" t="s">
        <v>1</v>
      </c>
      <c r="E44" s="11" t="s">
        <v>1</v>
      </c>
      <c r="F44" s="1"/>
      <c r="G44" s="13" t="s">
        <v>1</v>
      </c>
    </row>
    <row r="45" spans="1:7" ht="12.95" customHeight="1">
      <c r="A45" s="14" t="s">
        <v>314</v>
      </c>
      <c r="B45" s="15" t="s">
        <v>315</v>
      </c>
      <c r="C45" s="11" t="s">
        <v>316</v>
      </c>
      <c r="D45" s="11" t="s">
        <v>317</v>
      </c>
      <c r="E45" s="16">
        <v>340000</v>
      </c>
      <c r="F45" s="31" t="s">
        <v>962</v>
      </c>
      <c r="G45" s="32" t="s">
        <v>962</v>
      </c>
    </row>
    <row r="46" spans="1:7" ht="12.95" customHeight="1">
      <c r="A46" s="14" t="s">
        <v>319</v>
      </c>
      <c r="B46" s="15" t="s">
        <v>320</v>
      </c>
      <c r="C46" s="11" t="s">
        <v>321</v>
      </c>
      <c r="D46" s="11" t="s">
        <v>317</v>
      </c>
      <c r="E46" s="16">
        <v>493000</v>
      </c>
      <c r="F46" s="31" t="s">
        <v>962</v>
      </c>
      <c r="G46" s="32" t="s">
        <v>962</v>
      </c>
    </row>
    <row r="47" spans="1:7" ht="12.95" customHeight="1">
      <c r="A47" s="14" t="s">
        <v>362</v>
      </c>
      <c r="B47" s="15" t="s">
        <v>363</v>
      </c>
      <c r="C47" s="11" t="s">
        <v>364</v>
      </c>
      <c r="D47" s="11" t="s">
        <v>317</v>
      </c>
      <c r="E47" s="16">
        <v>834000</v>
      </c>
      <c r="F47" s="31" t="s">
        <v>962</v>
      </c>
      <c r="G47" s="32" t="s">
        <v>962</v>
      </c>
    </row>
    <row r="48" spans="1:7" ht="12.95" customHeight="1">
      <c r="A48" s="1"/>
      <c r="B48" s="10" t="s">
        <v>26</v>
      </c>
      <c r="C48" s="11" t="s">
        <v>1</v>
      </c>
      <c r="D48" s="11" t="s">
        <v>1</v>
      </c>
      <c r="E48" s="11" t="s">
        <v>1</v>
      </c>
      <c r="F48" s="19" t="s">
        <v>962</v>
      </c>
      <c r="G48" s="20" t="s">
        <v>962</v>
      </c>
    </row>
    <row r="49" spans="1:7" ht="12.95" customHeight="1">
      <c r="A49" s="1"/>
      <c r="B49" s="21" t="s">
        <v>61</v>
      </c>
      <c r="C49" s="22" t="s">
        <v>1</v>
      </c>
      <c r="D49" s="23" t="s">
        <v>1</v>
      </c>
      <c r="E49" s="22" t="s">
        <v>1</v>
      </c>
      <c r="F49" s="19">
        <v>3682.31</v>
      </c>
      <c r="G49" s="20">
        <v>0.39500000000000002</v>
      </c>
    </row>
    <row r="50" spans="1:7" ht="12.95" customHeight="1">
      <c r="A50" s="1"/>
      <c r="B50" s="10" t="s">
        <v>7</v>
      </c>
      <c r="C50" s="11" t="s">
        <v>1</v>
      </c>
      <c r="D50" s="11" t="s">
        <v>1</v>
      </c>
      <c r="E50" s="11" t="s">
        <v>1</v>
      </c>
      <c r="F50" s="1"/>
      <c r="G50" s="13" t="s">
        <v>1</v>
      </c>
    </row>
    <row r="51" spans="1:7" ht="12.95" customHeight="1">
      <c r="A51" s="1"/>
      <c r="B51" s="10" t="s">
        <v>8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4" t="s">
        <v>322</v>
      </c>
      <c r="B52" s="15" t="s">
        <v>323</v>
      </c>
      <c r="C52" s="11" t="s">
        <v>324</v>
      </c>
      <c r="D52" s="11" t="s">
        <v>34</v>
      </c>
      <c r="E52" s="16">
        <v>600000</v>
      </c>
      <c r="F52" s="17">
        <v>588.28</v>
      </c>
      <c r="G52" s="18">
        <v>6.3100000000000003E-2</v>
      </c>
    </row>
    <row r="53" spans="1:7" ht="12.95" customHeight="1">
      <c r="A53" s="1"/>
      <c r="B53" s="10" t="s">
        <v>26</v>
      </c>
      <c r="C53" s="11" t="s">
        <v>1</v>
      </c>
      <c r="D53" s="11" t="s">
        <v>1</v>
      </c>
      <c r="E53" s="11" t="s">
        <v>1</v>
      </c>
      <c r="F53" s="19">
        <v>588.28</v>
      </c>
      <c r="G53" s="20">
        <v>6.3100000000000003E-2</v>
      </c>
    </row>
    <row r="54" spans="1:7" ht="12.95" customHeight="1">
      <c r="A54" s="1"/>
      <c r="B54" s="10" t="s">
        <v>27</v>
      </c>
      <c r="C54" s="11" t="s">
        <v>1</v>
      </c>
      <c r="D54" s="11" t="s">
        <v>1</v>
      </c>
      <c r="E54" s="11" t="s">
        <v>1</v>
      </c>
      <c r="F54" s="1"/>
      <c r="G54" s="13" t="s">
        <v>1</v>
      </c>
    </row>
    <row r="55" spans="1:7" ht="12.95" customHeight="1">
      <c r="A55" s="14" t="s">
        <v>325</v>
      </c>
      <c r="B55" s="15" t="s">
        <v>326</v>
      </c>
      <c r="C55" s="11" t="s">
        <v>327</v>
      </c>
      <c r="D55" s="11" t="s">
        <v>34</v>
      </c>
      <c r="E55" s="16">
        <v>600000</v>
      </c>
      <c r="F55" s="17">
        <v>579.63</v>
      </c>
      <c r="G55" s="18">
        <v>6.2199999999999998E-2</v>
      </c>
    </row>
    <row r="56" spans="1:7" ht="12.95" customHeight="1">
      <c r="A56" s="14" t="s">
        <v>41</v>
      </c>
      <c r="B56" s="15" t="s">
        <v>42</v>
      </c>
      <c r="C56" s="11" t="s">
        <v>43</v>
      </c>
      <c r="D56" s="11" t="s">
        <v>34</v>
      </c>
      <c r="E56" s="16">
        <v>500000</v>
      </c>
      <c r="F56" s="17">
        <v>496.03</v>
      </c>
      <c r="G56" s="18">
        <v>5.3199999999999997E-2</v>
      </c>
    </row>
    <row r="57" spans="1:7" ht="12.95" customHeight="1">
      <c r="A57" s="1"/>
      <c r="B57" s="10" t="s">
        <v>26</v>
      </c>
      <c r="C57" s="11" t="s">
        <v>1</v>
      </c>
      <c r="D57" s="11" t="s">
        <v>1</v>
      </c>
      <c r="E57" s="11" t="s">
        <v>1</v>
      </c>
      <c r="F57" s="19">
        <v>1075.6600000000001</v>
      </c>
      <c r="G57" s="20">
        <v>0.1154</v>
      </c>
    </row>
    <row r="58" spans="1:7" ht="12.95" customHeight="1">
      <c r="A58" s="1"/>
      <c r="B58" s="21" t="s">
        <v>61</v>
      </c>
      <c r="C58" s="22" t="s">
        <v>1</v>
      </c>
      <c r="D58" s="23" t="s">
        <v>1</v>
      </c>
      <c r="E58" s="22" t="s">
        <v>1</v>
      </c>
      <c r="F58" s="19">
        <v>1663.94</v>
      </c>
      <c r="G58" s="20">
        <v>0.17849999999999999</v>
      </c>
    </row>
    <row r="59" spans="1:7" ht="12.95" customHeight="1">
      <c r="A59" s="1"/>
      <c r="B59" s="10" t="s">
        <v>62</v>
      </c>
      <c r="C59" s="11" t="s">
        <v>1</v>
      </c>
      <c r="D59" s="11" t="s">
        <v>1</v>
      </c>
      <c r="E59" s="11" t="s">
        <v>1</v>
      </c>
      <c r="F59" s="1"/>
      <c r="G59" s="13" t="s">
        <v>1</v>
      </c>
    </row>
    <row r="60" spans="1:7" ht="12.95" customHeight="1">
      <c r="A60" s="14" t="s">
        <v>95</v>
      </c>
      <c r="B60" s="15" t="s">
        <v>898</v>
      </c>
      <c r="C60" s="11" t="s">
        <v>1</v>
      </c>
      <c r="D60" s="11" t="s">
        <v>65</v>
      </c>
      <c r="E60" s="16"/>
      <c r="F60" s="17">
        <v>1652.97</v>
      </c>
      <c r="G60" s="18">
        <v>0.17730000000000001</v>
      </c>
    </row>
    <row r="61" spans="1:7" ht="12.95" customHeight="1">
      <c r="A61" s="1"/>
      <c r="B61" s="10" t="s">
        <v>26</v>
      </c>
      <c r="C61" s="11" t="s">
        <v>1</v>
      </c>
      <c r="D61" s="11" t="s">
        <v>1</v>
      </c>
      <c r="E61" s="11" t="s">
        <v>1</v>
      </c>
      <c r="F61" s="19">
        <v>1652.97</v>
      </c>
      <c r="G61" s="20">
        <v>0.17730000000000001</v>
      </c>
    </row>
    <row r="62" spans="1:7" ht="12.95" customHeight="1">
      <c r="A62" s="1"/>
      <c r="B62" s="21" t="s">
        <v>61</v>
      </c>
      <c r="C62" s="22" t="s">
        <v>1</v>
      </c>
      <c r="D62" s="23" t="s">
        <v>1</v>
      </c>
      <c r="E62" s="22" t="s">
        <v>1</v>
      </c>
      <c r="F62" s="19">
        <v>1652.97</v>
      </c>
      <c r="G62" s="20">
        <v>0.17730000000000001</v>
      </c>
    </row>
    <row r="63" spans="1:7" ht="12.95" customHeight="1">
      <c r="A63" s="1"/>
      <c r="B63" s="21" t="s">
        <v>67</v>
      </c>
      <c r="C63" s="11" t="s">
        <v>1</v>
      </c>
      <c r="D63" s="23" t="s">
        <v>1</v>
      </c>
      <c r="E63" s="11" t="s">
        <v>1</v>
      </c>
      <c r="F63" s="24">
        <v>231.77</v>
      </c>
      <c r="G63" s="20">
        <v>2.5000000000000001E-2</v>
      </c>
    </row>
    <row r="64" spans="1:7" ht="12.95" customHeight="1" thickBot="1">
      <c r="A64" s="1"/>
      <c r="B64" s="25" t="s">
        <v>68</v>
      </c>
      <c r="C64" s="26" t="s">
        <v>1</v>
      </c>
      <c r="D64" s="26" t="s">
        <v>1</v>
      </c>
      <c r="E64" s="26" t="s">
        <v>1</v>
      </c>
      <c r="F64" s="27">
        <v>9323.27</v>
      </c>
      <c r="G64" s="28">
        <v>1</v>
      </c>
    </row>
    <row r="65" spans="1:7" ht="12.95" customHeight="1">
      <c r="A65" s="1"/>
      <c r="B65" s="4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328</v>
      </c>
      <c r="C66" s="1"/>
      <c r="D66" s="1"/>
      <c r="E66" s="1"/>
      <c r="F66" s="1"/>
      <c r="G66" s="1"/>
    </row>
    <row r="67" spans="1:7" ht="12.95" customHeight="1">
      <c r="A67" s="1"/>
      <c r="B67" s="2" t="s">
        <v>896</v>
      </c>
      <c r="C67" s="1"/>
      <c r="D67" s="1"/>
      <c r="E67" s="1"/>
      <c r="F67" s="1"/>
      <c r="G67" s="1"/>
    </row>
    <row r="68" spans="1:7" ht="12.95" customHeight="1">
      <c r="A68" s="1"/>
      <c r="B68" s="2" t="s">
        <v>69</v>
      </c>
      <c r="C68" s="1"/>
      <c r="D68" s="1"/>
      <c r="E68" s="1"/>
      <c r="F68" s="69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  <row r="71" spans="1:7" ht="15">
      <c r="B71" s="41" t="s">
        <v>916</v>
      </c>
      <c r="C71" s="41"/>
      <c r="D71" s="41"/>
      <c r="E71" s="41"/>
      <c r="F71" s="1"/>
      <c r="G71" s="1"/>
    </row>
    <row r="72" spans="1:7">
      <c r="B72" s="73" t="s">
        <v>917</v>
      </c>
      <c r="C72" s="74"/>
      <c r="D72" s="74"/>
      <c r="E72" s="74"/>
      <c r="F72" s="74"/>
      <c r="G72" s="74"/>
    </row>
    <row r="73" spans="1:7">
      <c r="B73" s="42" t="s">
        <v>963</v>
      </c>
      <c r="C73" s="59"/>
      <c r="D73" s="59"/>
      <c r="E73" s="59"/>
      <c r="F73" s="59"/>
      <c r="G73" s="59"/>
    </row>
    <row r="74" spans="1:7">
      <c r="B74" s="57" t="s">
        <v>1</v>
      </c>
      <c r="C74" s="1"/>
      <c r="D74" s="1"/>
      <c r="E74" s="1"/>
      <c r="F74" s="1"/>
      <c r="G74" s="1"/>
    </row>
    <row r="75" spans="1:7">
      <c r="B75" s="57" t="s">
        <v>1</v>
      </c>
      <c r="C75" s="1"/>
      <c r="D75" s="1"/>
      <c r="E75" s="1"/>
      <c r="F75" s="1"/>
      <c r="G75" s="1"/>
    </row>
    <row r="76" spans="1:7" ht="15">
      <c r="B76" s="43" t="s">
        <v>918</v>
      </c>
      <c r="C76" s="44"/>
      <c r="D76" s="44"/>
      <c r="E76" s="44"/>
      <c r="F76" s="44"/>
    </row>
    <row r="77" spans="1:7">
      <c r="B77" s="60"/>
      <c r="C77" s="60"/>
      <c r="D77" s="60"/>
      <c r="E77" s="60"/>
      <c r="F77" s="60"/>
    </row>
    <row r="78" spans="1:7" ht="75">
      <c r="B78" s="45" t="s">
        <v>919</v>
      </c>
      <c r="C78" s="45" t="s">
        <v>4</v>
      </c>
      <c r="D78" s="46" t="s">
        <v>920</v>
      </c>
      <c r="E78" s="46" t="s">
        <v>964</v>
      </c>
      <c r="F78" s="46" t="s">
        <v>921</v>
      </c>
    </row>
    <row r="79" spans="1:7">
      <c r="B79" s="48" t="s">
        <v>926</v>
      </c>
      <c r="C79" s="48" t="s">
        <v>927</v>
      </c>
      <c r="D79" s="61">
        <v>916232.87671232899</v>
      </c>
      <c r="E79" s="50">
        <v>9.8273768400178145E-4</v>
      </c>
      <c r="F79" s="61">
        <v>54550000</v>
      </c>
    </row>
    <row r="80" spans="1:7">
      <c r="B80" s="52"/>
      <c r="C80" s="52"/>
      <c r="D80" s="53"/>
      <c r="E80" s="54"/>
      <c r="F80" s="53"/>
    </row>
    <row r="81" spans="2:6">
      <c r="F81" s="62"/>
    </row>
    <row r="82" spans="2:6" ht="13.5" thickBot="1">
      <c r="F82" s="63"/>
    </row>
    <row r="83" spans="2:6">
      <c r="B83" s="71" t="s">
        <v>959</v>
      </c>
      <c r="C83" s="72"/>
    </row>
    <row r="84" spans="2:6">
      <c r="B84" s="37" t="s">
        <v>928</v>
      </c>
      <c r="C84" s="38">
        <v>9.2821999999999996</v>
      </c>
    </row>
    <row r="85" spans="2:6">
      <c r="B85" s="37" t="s">
        <v>900</v>
      </c>
      <c r="C85" s="38">
        <v>19.482700000000001</v>
      </c>
    </row>
    <row r="86" spans="2:6">
      <c r="B86" s="37" t="s">
        <v>924</v>
      </c>
      <c r="C86" s="38">
        <v>9.1686999999999994</v>
      </c>
    </row>
    <row r="87" spans="2:6">
      <c r="B87" s="37" t="s">
        <v>911</v>
      </c>
      <c r="C87" s="38">
        <v>9.6106999999999996</v>
      </c>
    </row>
    <row r="88" spans="2:6">
      <c r="B88" s="37" t="s">
        <v>914</v>
      </c>
      <c r="C88" s="38">
        <v>19.219000000000001</v>
      </c>
    </row>
    <row r="89" spans="2:6">
      <c r="B89" s="37" t="s">
        <v>929</v>
      </c>
      <c r="C89" s="38">
        <v>15.4137</v>
      </c>
    </row>
    <row r="90" spans="2:6">
      <c r="B90" s="37" t="s">
        <v>915</v>
      </c>
      <c r="C90" s="38">
        <v>9.1509</v>
      </c>
    </row>
    <row r="91" spans="2:6">
      <c r="B91" s="37" t="s">
        <v>930</v>
      </c>
      <c r="C91" s="38">
        <v>9.3683999999999994</v>
      </c>
    </row>
    <row r="92" spans="2:6">
      <c r="B92" s="37" t="s">
        <v>903</v>
      </c>
      <c r="C92" s="38">
        <v>18.8094</v>
      </c>
    </row>
    <row r="93" spans="2:6">
      <c r="B93" s="37" t="s">
        <v>925</v>
      </c>
      <c r="C93" s="38">
        <v>10.142899999999999</v>
      </c>
    </row>
    <row r="94" spans="2:6" ht="13.5" thickBot="1">
      <c r="B94" s="39" t="s">
        <v>908</v>
      </c>
      <c r="C94" s="40">
        <v>10.0366</v>
      </c>
    </row>
  </sheetData>
  <mergeCells count="2">
    <mergeCell ref="B72:G72"/>
    <mergeCell ref="B83:C83"/>
  </mergeCells>
  <hyperlinks>
    <hyperlink ref="B73" r:id="rId1"/>
  </hyperlinks>
  <pageMargins left="0" right="0" top="0" bottom="0" header="0" footer="0"/>
  <pageSetup paperSize="9" firstPageNumber="0" fitToWidth="0" fitToHeight="0" pageOrder="overThenDown" orientation="portrait" horizontalDpi="300" verticalDpi="300" r:id="rId2"/>
  <headerFooter alignWithMargins="0">
    <oddFooter>&amp;C&amp;1#&amp;"Calibri"&amp;10&amp;K000000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zoomScaleNormal="100" workbookViewId="0">
      <selection activeCell="B11" sqref="B11"/>
    </sheetView>
  </sheetViews>
  <sheetFormatPr defaultRowHeight="12.75"/>
  <cols>
    <col min="1" max="1" width="3.140625" customWidth="1"/>
    <col min="2" max="2" width="49" bestFit="1" customWidth="1"/>
    <col min="3" max="3" width="13.425781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365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97</v>
      </c>
      <c r="E4" s="8" t="s">
        <v>6</v>
      </c>
      <c r="F4" s="8" t="s">
        <v>893</v>
      </c>
      <c r="G4" s="9" t="s">
        <v>894</v>
      </c>
    </row>
    <row r="5" spans="1:7" ht="12.95" customHeight="1">
      <c r="A5" s="1"/>
      <c r="B5" s="10" t="s">
        <v>98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99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124</v>
      </c>
      <c r="B7" s="15" t="s">
        <v>125</v>
      </c>
      <c r="C7" s="11" t="s">
        <v>126</v>
      </c>
      <c r="D7" s="11" t="s">
        <v>123</v>
      </c>
      <c r="E7" s="16">
        <v>149567</v>
      </c>
      <c r="F7" s="17">
        <v>1423.35</v>
      </c>
      <c r="G7" s="18">
        <v>5.7299999999999997E-2</v>
      </c>
    </row>
    <row r="8" spans="1:7" ht="12.95" customHeight="1">
      <c r="A8" s="14" t="s">
        <v>104</v>
      </c>
      <c r="B8" s="15" t="s">
        <v>105</v>
      </c>
      <c r="C8" s="11" t="s">
        <v>106</v>
      </c>
      <c r="D8" s="11" t="s">
        <v>107</v>
      </c>
      <c r="E8" s="16">
        <v>78080</v>
      </c>
      <c r="F8" s="17">
        <v>1143.4000000000001</v>
      </c>
      <c r="G8" s="18">
        <v>4.6100000000000002E-2</v>
      </c>
    </row>
    <row r="9" spans="1:7" ht="12.95" customHeight="1">
      <c r="A9" s="14" t="s">
        <v>366</v>
      </c>
      <c r="B9" s="15" t="s">
        <v>367</v>
      </c>
      <c r="C9" s="11" t="s">
        <v>368</v>
      </c>
      <c r="D9" s="11" t="s">
        <v>119</v>
      </c>
      <c r="E9" s="16">
        <v>6556</v>
      </c>
      <c r="F9" s="17">
        <v>1096.3900000000001</v>
      </c>
      <c r="G9" s="18">
        <v>4.4200000000000003E-2</v>
      </c>
    </row>
    <row r="10" spans="1:7" ht="12.95" customHeight="1">
      <c r="A10" s="14" t="s">
        <v>100</v>
      </c>
      <c r="B10" s="15" t="s">
        <v>101</v>
      </c>
      <c r="C10" s="11" t="s">
        <v>102</v>
      </c>
      <c r="D10" s="11" t="s">
        <v>103</v>
      </c>
      <c r="E10" s="16">
        <v>192754</v>
      </c>
      <c r="F10" s="17">
        <v>1065.1600000000001</v>
      </c>
      <c r="G10" s="18">
        <v>4.2900000000000001E-2</v>
      </c>
    </row>
    <row r="11" spans="1:7" ht="12.95" customHeight="1">
      <c r="A11" s="14" t="s">
        <v>108</v>
      </c>
      <c r="B11" s="15" t="s">
        <v>109</v>
      </c>
      <c r="C11" s="11" t="s">
        <v>110</v>
      </c>
      <c r="D11" s="11" t="s">
        <v>111</v>
      </c>
      <c r="E11" s="16">
        <v>63294</v>
      </c>
      <c r="F11" s="17">
        <v>974.22</v>
      </c>
      <c r="G11" s="18">
        <v>3.9199999999999999E-2</v>
      </c>
    </row>
    <row r="12" spans="1:7" ht="12.95" customHeight="1">
      <c r="A12" s="14" t="s">
        <v>116</v>
      </c>
      <c r="B12" s="15" t="s">
        <v>117</v>
      </c>
      <c r="C12" s="11" t="s">
        <v>118</v>
      </c>
      <c r="D12" s="11" t="s">
        <v>119</v>
      </c>
      <c r="E12" s="16">
        <v>39233</v>
      </c>
      <c r="F12" s="17">
        <v>937.71</v>
      </c>
      <c r="G12" s="18">
        <v>3.78E-2</v>
      </c>
    </row>
    <row r="13" spans="1:7" ht="12.95" customHeight="1">
      <c r="A13" s="14" t="s">
        <v>178</v>
      </c>
      <c r="B13" s="15" t="s">
        <v>179</v>
      </c>
      <c r="C13" s="11" t="s">
        <v>180</v>
      </c>
      <c r="D13" s="11" t="s">
        <v>123</v>
      </c>
      <c r="E13" s="16">
        <v>69816</v>
      </c>
      <c r="F13" s="17">
        <v>854.55</v>
      </c>
      <c r="G13" s="18">
        <v>3.44E-2</v>
      </c>
    </row>
    <row r="14" spans="1:7" ht="12.95" customHeight="1">
      <c r="A14" s="14" t="s">
        <v>120</v>
      </c>
      <c r="B14" s="15" t="s">
        <v>121</v>
      </c>
      <c r="C14" s="11" t="s">
        <v>122</v>
      </c>
      <c r="D14" s="11" t="s">
        <v>123</v>
      </c>
      <c r="E14" s="16">
        <v>213780</v>
      </c>
      <c r="F14" s="17">
        <v>709.64</v>
      </c>
      <c r="G14" s="18">
        <v>2.86E-2</v>
      </c>
    </row>
    <row r="15" spans="1:7" ht="12.95" customHeight="1">
      <c r="A15" s="14" t="s">
        <v>211</v>
      </c>
      <c r="B15" s="15" t="s">
        <v>212</v>
      </c>
      <c r="C15" s="11" t="s">
        <v>213</v>
      </c>
      <c r="D15" s="11" t="s">
        <v>158</v>
      </c>
      <c r="E15" s="16">
        <v>38591</v>
      </c>
      <c r="F15" s="17">
        <v>649.53</v>
      </c>
      <c r="G15" s="18">
        <v>2.6200000000000001E-2</v>
      </c>
    </row>
    <row r="16" spans="1:7" ht="12.95" customHeight="1">
      <c r="A16" s="14" t="s">
        <v>135</v>
      </c>
      <c r="B16" s="15" t="s">
        <v>136</v>
      </c>
      <c r="C16" s="11" t="s">
        <v>137</v>
      </c>
      <c r="D16" s="11" t="s">
        <v>138</v>
      </c>
      <c r="E16" s="16">
        <v>18478</v>
      </c>
      <c r="F16" s="17">
        <v>644.36</v>
      </c>
      <c r="G16" s="18">
        <v>2.5999999999999999E-2</v>
      </c>
    </row>
    <row r="17" spans="1:7" ht="12.95" customHeight="1">
      <c r="A17" s="14" t="s">
        <v>296</v>
      </c>
      <c r="B17" s="15" t="s">
        <v>297</v>
      </c>
      <c r="C17" s="11" t="s">
        <v>298</v>
      </c>
      <c r="D17" s="11" t="s">
        <v>276</v>
      </c>
      <c r="E17" s="16">
        <v>26959</v>
      </c>
      <c r="F17" s="17">
        <v>611.79</v>
      </c>
      <c r="G17" s="18">
        <v>2.46E-2</v>
      </c>
    </row>
    <row r="18" spans="1:7" ht="12.95" customHeight="1">
      <c r="A18" s="14" t="s">
        <v>244</v>
      </c>
      <c r="B18" s="15" t="s">
        <v>245</v>
      </c>
      <c r="C18" s="11" t="s">
        <v>246</v>
      </c>
      <c r="D18" s="11" t="s">
        <v>150</v>
      </c>
      <c r="E18" s="16">
        <v>37550</v>
      </c>
      <c r="F18" s="17">
        <v>587.88</v>
      </c>
      <c r="G18" s="18">
        <v>2.3699999999999999E-2</v>
      </c>
    </row>
    <row r="19" spans="1:7" ht="12.95" customHeight="1">
      <c r="A19" s="14" t="s">
        <v>208</v>
      </c>
      <c r="B19" s="15" t="s">
        <v>209</v>
      </c>
      <c r="C19" s="11" t="s">
        <v>210</v>
      </c>
      <c r="D19" s="11" t="s">
        <v>130</v>
      </c>
      <c r="E19" s="16">
        <v>67615</v>
      </c>
      <c r="F19" s="17">
        <v>583.28</v>
      </c>
      <c r="G19" s="18">
        <v>2.35E-2</v>
      </c>
    </row>
    <row r="20" spans="1:7" ht="12.95" customHeight="1">
      <c r="A20" s="14" t="s">
        <v>369</v>
      </c>
      <c r="B20" s="15" t="s">
        <v>370</v>
      </c>
      <c r="C20" s="11" t="s">
        <v>371</v>
      </c>
      <c r="D20" s="11" t="s">
        <v>158</v>
      </c>
      <c r="E20" s="16">
        <v>3067</v>
      </c>
      <c r="F20" s="17">
        <v>537.98</v>
      </c>
      <c r="G20" s="18">
        <v>2.1700000000000001E-2</v>
      </c>
    </row>
    <row r="21" spans="1:7" ht="12.95" customHeight="1">
      <c r="A21" s="14" t="s">
        <v>127</v>
      </c>
      <c r="B21" s="15" t="s">
        <v>128</v>
      </c>
      <c r="C21" s="11" t="s">
        <v>129</v>
      </c>
      <c r="D21" s="11" t="s">
        <v>130</v>
      </c>
      <c r="E21" s="16">
        <v>30285</v>
      </c>
      <c r="F21" s="17">
        <v>502.4</v>
      </c>
      <c r="G21" s="18">
        <v>2.0199999999999999E-2</v>
      </c>
    </row>
    <row r="22" spans="1:7" ht="12.95" customHeight="1">
      <c r="A22" s="14" t="s">
        <v>112</v>
      </c>
      <c r="B22" s="15" t="s">
        <v>113</v>
      </c>
      <c r="C22" s="11" t="s">
        <v>114</v>
      </c>
      <c r="D22" s="11" t="s">
        <v>115</v>
      </c>
      <c r="E22" s="16">
        <v>1791</v>
      </c>
      <c r="F22" s="17">
        <v>483.78</v>
      </c>
      <c r="G22" s="18">
        <v>1.95E-2</v>
      </c>
    </row>
    <row r="23" spans="1:7" ht="12.95" customHeight="1">
      <c r="A23" s="14" t="s">
        <v>184</v>
      </c>
      <c r="B23" s="15" t="s">
        <v>185</v>
      </c>
      <c r="C23" s="11" t="s">
        <v>186</v>
      </c>
      <c r="D23" s="11" t="s">
        <v>171</v>
      </c>
      <c r="E23" s="16">
        <v>24064</v>
      </c>
      <c r="F23" s="17">
        <v>474.63</v>
      </c>
      <c r="G23" s="18">
        <v>1.9099999999999999E-2</v>
      </c>
    </row>
    <row r="24" spans="1:7" ht="12.95" customHeight="1">
      <c r="A24" s="14" t="s">
        <v>155</v>
      </c>
      <c r="B24" s="15" t="s">
        <v>156</v>
      </c>
      <c r="C24" s="11" t="s">
        <v>157</v>
      </c>
      <c r="D24" s="11" t="s">
        <v>158</v>
      </c>
      <c r="E24" s="16">
        <v>22888</v>
      </c>
      <c r="F24" s="17">
        <v>470.89</v>
      </c>
      <c r="G24" s="18">
        <v>1.9E-2</v>
      </c>
    </row>
    <row r="25" spans="1:7" ht="12.95" customHeight="1">
      <c r="A25" s="14" t="s">
        <v>181</v>
      </c>
      <c r="B25" s="15" t="s">
        <v>182</v>
      </c>
      <c r="C25" s="11" t="s">
        <v>183</v>
      </c>
      <c r="D25" s="11" t="s">
        <v>158</v>
      </c>
      <c r="E25" s="16">
        <v>95615</v>
      </c>
      <c r="F25" s="17">
        <v>446</v>
      </c>
      <c r="G25" s="18">
        <v>1.7999999999999999E-2</v>
      </c>
    </row>
    <row r="26" spans="1:7" ht="12.95" customHeight="1">
      <c r="A26" s="14" t="s">
        <v>159</v>
      </c>
      <c r="B26" s="15" t="s">
        <v>160</v>
      </c>
      <c r="C26" s="11" t="s">
        <v>161</v>
      </c>
      <c r="D26" s="11" t="s">
        <v>119</v>
      </c>
      <c r="E26" s="16">
        <v>10676</v>
      </c>
      <c r="F26" s="17">
        <v>434.65</v>
      </c>
      <c r="G26" s="18">
        <v>1.7500000000000002E-2</v>
      </c>
    </row>
    <row r="27" spans="1:7" ht="12.95" customHeight="1">
      <c r="A27" s="14" t="s">
        <v>344</v>
      </c>
      <c r="B27" s="15" t="s">
        <v>345</v>
      </c>
      <c r="C27" s="11" t="s">
        <v>346</v>
      </c>
      <c r="D27" s="11" t="s">
        <v>138</v>
      </c>
      <c r="E27" s="16">
        <v>47368</v>
      </c>
      <c r="F27" s="17">
        <v>415.7</v>
      </c>
      <c r="G27" s="18">
        <v>1.67E-2</v>
      </c>
    </row>
    <row r="28" spans="1:7" ht="12.95" customHeight="1">
      <c r="A28" s="14" t="s">
        <v>350</v>
      </c>
      <c r="B28" s="15" t="s">
        <v>351</v>
      </c>
      <c r="C28" s="11" t="s">
        <v>352</v>
      </c>
      <c r="D28" s="11" t="s">
        <v>115</v>
      </c>
      <c r="E28" s="16">
        <v>10321</v>
      </c>
      <c r="F28" s="17">
        <v>393.03</v>
      </c>
      <c r="G28" s="18">
        <v>1.5800000000000002E-2</v>
      </c>
    </row>
    <row r="29" spans="1:7" ht="12.95" customHeight="1">
      <c r="A29" s="14" t="s">
        <v>187</v>
      </c>
      <c r="B29" s="15" t="s">
        <v>188</v>
      </c>
      <c r="C29" s="11" t="s">
        <v>189</v>
      </c>
      <c r="D29" s="11" t="s">
        <v>119</v>
      </c>
      <c r="E29" s="16">
        <v>8912</v>
      </c>
      <c r="F29" s="17">
        <v>359.92</v>
      </c>
      <c r="G29" s="18">
        <v>1.4500000000000001E-2</v>
      </c>
    </row>
    <row r="30" spans="1:7" ht="12.95" customHeight="1">
      <c r="A30" s="14" t="s">
        <v>372</v>
      </c>
      <c r="B30" s="15" t="s">
        <v>373</v>
      </c>
      <c r="C30" s="11" t="s">
        <v>374</v>
      </c>
      <c r="D30" s="11" t="s">
        <v>119</v>
      </c>
      <c r="E30" s="16">
        <v>23425</v>
      </c>
      <c r="F30" s="17">
        <v>350.11</v>
      </c>
      <c r="G30" s="18">
        <v>1.41E-2</v>
      </c>
    </row>
    <row r="31" spans="1:7" ht="12.95" customHeight="1">
      <c r="A31" s="14" t="s">
        <v>228</v>
      </c>
      <c r="B31" s="15" t="s">
        <v>229</v>
      </c>
      <c r="C31" s="11" t="s">
        <v>230</v>
      </c>
      <c r="D31" s="11" t="s">
        <v>130</v>
      </c>
      <c r="E31" s="16">
        <v>17739</v>
      </c>
      <c r="F31" s="17">
        <v>346.56</v>
      </c>
      <c r="G31" s="18">
        <v>1.4E-2</v>
      </c>
    </row>
    <row r="32" spans="1:7" ht="12.95" customHeight="1">
      <c r="A32" s="14" t="s">
        <v>375</v>
      </c>
      <c r="B32" s="15" t="s">
        <v>376</v>
      </c>
      <c r="C32" s="11" t="s">
        <v>377</v>
      </c>
      <c r="D32" s="11" t="s">
        <v>119</v>
      </c>
      <c r="E32" s="16">
        <v>50640</v>
      </c>
      <c r="F32" s="17">
        <v>345.44</v>
      </c>
      <c r="G32" s="18">
        <v>1.3899999999999999E-2</v>
      </c>
    </row>
    <row r="33" spans="1:7" ht="12.95" customHeight="1">
      <c r="A33" s="14" t="s">
        <v>378</v>
      </c>
      <c r="B33" s="15" t="s">
        <v>379</v>
      </c>
      <c r="C33" s="11" t="s">
        <v>380</v>
      </c>
      <c r="D33" s="11" t="s">
        <v>134</v>
      </c>
      <c r="E33" s="16">
        <v>1451</v>
      </c>
      <c r="F33" s="17">
        <v>302.64</v>
      </c>
      <c r="G33" s="18">
        <v>1.2200000000000001E-2</v>
      </c>
    </row>
    <row r="34" spans="1:7" ht="12.95" customHeight="1">
      <c r="A34" s="14" t="s">
        <v>381</v>
      </c>
      <c r="B34" s="15" t="s">
        <v>382</v>
      </c>
      <c r="C34" s="11" t="s">
        <v>383</v>
      </c>
      <c r="D34" s="11" t="s">
        <v>158</v>
      </c>
      <c r="E34" s="16">
        <v>81895</v>
      </c>
      <c r="F34" s="17">
        <v>300.47000000000003</v>
      </c>
      <c r="G34" s="18">
        <v>1.21E-2</v>
      </c>
    </row>
    <row r="35" spans="1:7" ht="12.95" customHeight="1">
      <c r="A35" s="14" t="s">
        <v>139</v>
      </c>
      <c r="B35" s="15" t="s">
        <v>140</v>
      </c>
      <c r="C35" s="11" t="s">
        <v>141</v>
      </c>
      <c r="D35" s="11" t="s">
        <v>142</v>
      </c>
      <c r="E35" s="16">
        <v>62536</v>
      </c>
      <c r="F35" s="17">
        <v>295.23</v>
      </c>
      <c r="G35" s="18">
        <v>1.1900000000000001E-2</v>
      </c>
    </row>
    <row r="36" spans="1:7" ht="12.95" customHeight="1">
      <c r="A36" s="14" t="s">
        <v>384</v>
      </c>
      <c r="B36" s="15" t="s">
        <v>385</v>
      </c>
      <c r="C36" s="11" t="s">
        <v>386</v>
      </c>
      <c r="D36" s="11" t="s">
        <v>387</v>
      </c>
      <c r="E36" s="16">
        <v>44764</v>
      </c>
      <c r="F36" s="17">
        <v>288.41000000000003</v>
      </c>
      <c r="G36" s="18">
        <v>1.1599999999999999E-2</v>
      </c>
    </row>
    <row r="37" spans="1:7" ht="12.95" customHeight="1">
      <c r="A37" s="14" t="s">
        <v>143</v>
      </c>
      <c r="B37" s="15" t="s">
        <v>144</v>
      </c>
      <c r="C37" s="11" t="s">
        <v>145</v>
      </c>
      <c r="D37" s="11" t="s">
        <v>146</v>
      </c>
      <c r="E37" s="16">
        <v>18555</v>
      </c>
      <c r="F37" s="17">
        <v>284.38</v>
      </c>
      <c r="G37" s="18">
        <v>1.15E-2</v>
      </c>
    </row>
    <row r="38" spans="1:7" ht="12.95" customHeight="1">
      <c r="A38" s="14" t="s">
        <v>388</v>
      </c>
      <c r="B38" s="15" t="s">
        <v>389</v>
      </c>
      <c r="C38" s="11" t="s">
        <v>390</v>
      </c>
      <c r="D38" s="11" t="s">
        <v>150</v>
      </c>
      <c r="E38" s="16">
        <v>6055</v>
      </c>
      <c r="F38" s="17">
        <v>273.23</v>
      </c>
      <c r="G38" s="18">
        <v>1.0999999999999999E-2</v>
      </c>
    </row>
    <row r="39" spans="1:7" ht="12.95" customHeight="1">
      <c r="A39" s="14" t="s">
        <v>241</v>
      </c>
      <c r="B39" s="15" t="s">
        <v>242</v>
      </c>
      <c r="C39" s="11" t="s">
        <v>243</v>
      </c>
      <c r="D39" s="11" t="s">
        <v>130</v>
      </c>
      <c r="E39" s="16">
        <v>51742</v>
      </c>
      <c r="F39" s="17">
        <v>270.70999999999998</v>
      </c>
      <c r="G39" s="18">
        <v>1.09E-2</v>
      </c>
    </row>
    <row r="40" spans="1:7" ht="12.95" customHeight="1">
      <c r="A40" s="14" t="s">
        <v>151</v>
      </c>
      <c r="B40" s="15" t="s">
        <v>152</v>
      </c>
      <c r="C40" s="11" t="s">
        <v>153</v>
      </c>
      <c r="D40" s="11" t="s">
        <v>154</v>
      </c>
      <c r="E40" s="16">
        <v>39469</v>
      </c>
      <c r="F40" s="17">
        <v>267.02999999999997</v>
      </c>
      <c r="G40" s="18">
        <v>1.0800000000000001E-2</v>
      </c>
    </row>
    <row r="41" spans="1:7" ht="12.95" customHeight="1">
      <c r="A41" s="14" t="s">
        <v>270</v>
      </c>
      <c r="B41" s="15" t="s">
        <v>271</v>
      </c>
      <c r="C41" s="11" t="s">
        <v>272</v>
      </c>
      <c r="D41" s="11" t="s">
        <v>130</v>
      </c>
      <c r="E41" s="16">
        <v>67651</v>
      </c>
      <c r="F41" s="17">
        <v>265.94</v>
      </c>
      <c r="G41" s="18">
        <v>1.0699999999999999E-2</v>
      </c>
    </row>
    <row r="42" spans="1:7" ht="12.95" customHeight="1">
      <c r="A42" s="14" t="s">
        <v>338</v>
      </c>
      <c r="B42" s="15" t="s">
        <v>339</v>
      </c>
      <c r="C42" s="11" t="s">
        <v>340</v>
      </c>
      <c r="D42" s="11" t="s">
        <v>138</v>
      </c>
      <c r="E42" s="16">
        <v>29995</v>
      </c>
      <c r="F42" s="17">
        <v>255.35</v>
      </c>
      <c r="G42" s="18">
        <v>1.03E-2</v>
      </c>
    </row>
    <row r="43" spans="1:7" ht="12.95" customHeight="1">
      <c r="A43" s="14" t="s">
        <v>391</v>
      </c>
      <c r="B43" s="15" t="s">
        <v>392</v>
      </c>
      <c r="C43" s="11" t="s">
        <v>393</v>
      </c>
      <c r="D43" s="11" t="s">
        <v>234</v>
      </c>
      <c r="E43" s="16">
        <v>68188</v>
      </c>
      <c r="F43" s="17">
        <v>250.59</v>
      </c>
      <c r="G43" s="18">
        <v>1.01E-2</v>
      </c>
    </row>
    <row r="44" spans="1:7" ht="12.95" customHeight="1">
      <c r="A44" s="14" t="s">
        <v>394</v>
      </c>
      <c r="B44" s="15" t="s">
        <v>395</v>
      </c>
      <c r="C44" s="11" t="s">
        <v>396</v>
      </c>
      <c r="D44" s="11" t="s">
        <v>158</v>
      </c>
      <c r="E44" s="16">
        <v>39156</v>
      </c>
      <c r="F44" s="17">
        <v>247.33</v>
      </c>
      <c r="G44" s="18">
        <v>0.01</v>
      </c>
    </row>
    <row r="45" spans="1:7" ht="12.95" customHeight="1">
      <c r="A45" s="14" t="s">
        <v>397</v>
      </c>
      <c r="B45" s="15" t="s">
        <v>398</v>
      </c>
      <c r="C45" s="11" t="s">
        <v>399</v>
      </c>
      <c r="D45" s="11" t="s">
        <v>138</v>
      </c>
      <c r="E45" s="16">
        <v>140222</v>
      </c>
      <c r="F45" s="17">
        <v>239.85</v>
      </c>
      <c r="G45" s="18">
        <v>9.7000000000000003E-3</v>
      </c>
    </row>
    <row r="46" spans="1:7" ht="12.95" customHeight="1">
      <c r="A46" s="14" t="s">
        <v>400</v>
      </c>
      <c r="B46" s="15" t="s">
        <v>401</v>
      </c>
      <c r="C46" s="11" t="s">
        <v>402</v>
      </c>
      <c r="D46" s="11" t="s">
        <v>119</v>
      </c>
      <c r="E46" s="16">
        <v>26815</v>
      </c>
      <c r="F46" s="17">
        <v>233.6</v>
      </c>
      <c r="G46" s="18">
        <v>9.4000000000000004E-3</v>
      </c>
    </row>
    <row r="47" spans="1:7" ht="12.95" customHeight="1">
      <c r="A47" s="14" t="s">
        <v>403</v>
      </c>
      <c r="B47" s="15" t="s">
        <v>404</v>
      </c>
      <c r="C47" s="11" t="s">
        <v>405</v>
      </c>
      <c r="D47" s="11" t="s">
        <v>150</v>
      </c>
      <c r="E47" s="16">
        <v>11221</v>
      </c>
      <c r="F47" s="17">
        <v>217.58</v>
      </c>
      <c r="G47" s="18">
        <v>8.8000000000000005E-3</v>
      </c>
    </row>
    <row r="48" spans="1:7" ht="12.95" customHeight="1">
      <c r="A48" s="14" t="s">
        <v>406</v>
      </c>
      <c r="B48" s="15" t="s">
        <v>407</v>
      </c>
      <c r="C48" s="11" t="s">
        <v>408</v>
      </c>
      <c r="D48" s="11" t="s">
        <v>276</v>
      </c>
      <c r="E48" s="16">
        <v>13265</v>
      </c>
      <c r="F48" s="17">
        <v>211.52</v>
      </c>
      <c r="G48" s="18">
        <v>8.5000000000000006E-3</v>
      </c>
    </row>
    <row r="49" spans="1:7" ht="12.95" customHeight="1">
      <c r="A49" s="14" t="s">
        <v>341</v>
      </c>
      <c r="B49" s="15" t="s">
        <v>342</v>
      </c>
      <c r="C49" s="11" t="s">
        <v>343</v>
      </c>
      <c r="D49" s="11" t="s">
        <v>119</v>
      </c>
      <c r="E49" s="16">
        <v>9333</v>
      </c>
      <c r="F49" s="17">
        <v>211.2</v>
      </c>
      <c r="G49" s="18">
        <v>8.5000000000000006E-3</v>
      </c>
    </row>
    <row r="50" spans="1:7" ht="12.95" customHeight="1">
      <c r="A50" s="14" t="s">
        <v>409</v>
      </c>
      <c r="B50" s="15" t="s">
        <v>410</v>
      </c>
      <c r="C50" s="11" t="s">
        <v>411</v>
      </c>
      <c r="D50" s="11" t="s">
        <v>154</v>
      </c>
      <c r="E50" s="16">
        <v>22812</v>
      </c>
      <c r="F50" s="17">
        <v>204.7</v>
      </c>
      <c r="G50" s="18">
        <v>8.2000000000000007E-3</v>
      </c>
    </row>
    <row r="51" spans="1:7" ht="12.95" customHeight="1">
      <c r="A51" s="14" t="s">
        <v>412</v>
      </c>
      <c r="B51" s="15" t="s">
        <v>413</v>
      </c>
      <c r="C51" s="11" t="s">
        <v>414</v>
      </c>
      <c r="D51" s="11" t="s">
        <v>146</v>
      </c>
      <c r="E51" s="16">
        <v>14743</v>
      </c>
      <c r="F51" s="17">
        <v>204.18</v>
      </c>
      <c r="G51" s="18">
        <v>8.2000000000000007E-3</v>
      </c>
    </row>
    <row r="52" spans="1:7" ht="12.95" customHeight="1">
      <c r="A52" s="14" t="s">
        <v>415</v>
      </c>
      <c r="B52" s="15" t="s">
        <v>416</v>
      </c>
      <c r="C52" s="11" t="s">
        <v>417</v>
      </c>
      <c r="D52" s="11" t="s">
        <v>130</v>
      </c>
      <c r="E52" s="16">
        <v>7921</v>
      </c>
      <c r="F52" s="17">
        <v>199.96</v>
      </c>
      <c r="G52" s="18">
        <v>8.0999999999999996E-3</v>
      </c>
    </row>
    <row r="53" spans="1:7" ht="12.95" customHeight="1">
      <c r="A53" s="14" t="s">
        <v>418</v>
      </c>
      <c r="B53" s="15" t="s">
        <v>419</v>
      </c>
      <c r="C53" s="11" t="s">
        <v>420</v>
      </c>
      <c r="D53" s="11" t="s">
        <v>130</v>
      </c>
      <c r="E53" s="16">
        <v>34272</v>
      </c>
      <c r="F53" s="17">
        <v>196.43</v>
      </c>
      <c r="G53" s="18">
        <v>7.9000000000000008E-3</v>
      </c>
    </row>
    <row r="54" spans="1:7" ht="12.95" customHeight="1">
      <c r="A54" s="14" t="s">
        <v>277</v>
      </c>
      <c r="B54" s="15" t="s">
        <v>278</v>
      </c>
      <c r="C54" s="11" t="s">
        <v>279</v>
      </c>
      <c r="D54" s="11" t="s">
        <v>171</v>
      </c>
      <c r="E54" s="16">
        <v>10227</v>
      </c>
      <c r="F54" s="17">
        <v>183.97</v>
      </c>
      <c r="G54" s="18">
        <v>7.4000000000000003E-3</v>
      </c>
    </row>
    <row r="55" spans="1:7" ht="12.95" customHeight="1">
      <c r="A55" s="14" t="s">
        <v>421</v>
      </c>
      <c r="B55" s="15" t="s">
        <v>422</v>
      </c>
      <c r="C55" s="11" t="s">
        <v>423</v>
      </c>
      <c r="D55" s="11" t="s">
        <v>150</v>
      </c>
      <c r="E55" s="16">
        <v>62159</v>
      </c>
      <c r="F55" s="17">
        <v>161.58000000000001</v>
      </c>
      <c r="G55" s="18">
        <v>6.4999999999999997E-3</v>
      </c>
    </row>
    <row r="56" spans="1:7" ht="12.95" customHeight="1">
      <c r="A56" s="14" t="s">
        <v>260</v>
      </c>
      <c r="B56" s="15" t="s">
        <v>261</v>
      </c>
      <c r="C56" s="11" t="s">
        <v>262</v>
      </c>
      <c r="D56" s="11" t="s">
        <v>130</v>
      </c>
      <c r="E56" s="16">
        <v>109801</v>
      </c>
      <c r="F56" s="17">
        <v>155.59</v>
      </c>
      <c r="G56" s="18">
        <v>6.3E-3</v>
      </c>
    </row>
    <row r="57" spans="1:7" ht="12.95" customHeight="1">
      <c r="A57" s="14" t="s">
        <v>332</v>
      </c>
      <c r="B57" s="15" t="s">
        <v>333</v>
      </c>
      <c r="C57" s="11" t="s">
        <v>334</v>
      </c>
      <c r="D57" s="11" t="s">
        <v>119</v>
      </c>
      <c r="E57" s="16">
        <v>6120</v>
      </c>
      <c r="F57" s="17">
        <v>144.59</v>
      </c>
      <c r="G57" s="18">
        <v>5.7999999999999996E-3</v>
      </c>
    </row>
    <row r="58" spans="1:7" ht="12.95" customHeight="1">
      <c r="A58" s="14" t="s">
        <v>424</v>
      </c>
      <c r="B58" s="15" t="s">
        <v>425</v>
      </c>
      <c r="C58" s="11" t="s">
        <v>426</v>
      </c>
      <c r="D58" s="11" t="s">
        <v>171</v>
      </c>
      <c r="E58" s="16">
        <v>5384</v>
      </c>
      <c r="F58" s="17">
        <v>144.5</v>
      </c>
      <c r="G58" s="18">
        <v>5.7999999999999996E-3</v>
      </c>
    </row>
    <row r="59" spans="1:7" ht="12.95" customHeight="1">
      <c r="A59" s="14" t="s">
        <v>202</v>
      </c>
      <c r="B59" s="15" t="s">
        <v>203</v>
      </c>
      <c r="C59" s="11" t="s">
        <v>204</v>
      </c>
      <c r="D59" s="11" t="s">
        <v>123</v>
      </c>
      <c r="E59" s="16">
        <v>33783</v>
      </c>
      <c r="F59" s="17">
        <v>130.05000000000001</v>
      </c>
      <c r="G59" s="18">
        <v>5.1999999999999998E-3</v>
      </c>
    </row>
    <row r="60" spans="1:7" ht="12.95" customHeight="1">
      <c r="A60" s="14" t="s">
        <v>427</v>
      </c>
      <c r="B60" s="15" t="s">
        <v>428</v>
      </c>
      <c r="C60" s="11" t="s">
        <v>429</v>
      </c>
      <c r="D60" s="11" t="s">
        <v>154</v>
      </c>
      <c r="E60" s="16">
        <v>2663</v>
      </c>
      <c r="F60" s="17">
        <v>129.84</v>
      </c>
      <c r="G60" s="18">
        <v>5.1999999999999998E-3</v>
      </c>
    </row>
    <row r="61" spans="1:7" ht="12.95" customHeight="1">
      <c r="A61" s="14" t="s">
        <v>430</v>
      </c>
      <c r="B61" s="15" t="s">
        <v>431</v>
      </c>
      <c r="C61" s="11" t="s">
        <v>432</v>
      </c>
      <c r="D61" s="11" t="s">
        <v>269</v>
      </c>
      <c r="E61" s="16">
        <v>27969</v>
      </c>
      <c r="F61" s="17">
        <v>107.55</v>
      </c>
      <c r="G61" s="18">
        <v>4.3E-3</v>
      </c>
    </row>
    <row r="62" spans="1:7" ht="12.95" customHeight="1">
      <c r="A62" s="14" t="s">
        <v>433</v>
      </c>
      <c r="B62" s="15" t="s">
        <v>434</v>
      </c>
      <c r="C62" s="11" t="s">
        <v>435</v>
      </c>
      <c r="D62" s="11" t="s">
        <v>119</v>
      </c>
      <c r="E62" s="16">
        <v>6511</v>
      </c>
      <c r="F62" s="17">
        <v>99.22</v>
      </c>
      <c r="G62" s="18">
        <v>4.0000000000000001E-3</v>
      </c>
    </row>
    <row r="63" spans="1:7" ht="12.95" customHeight="1">
      <c r="A63" s="14" t="s">
        <v>436</v>
      </c>
      <c r="B63" s="15" t="s">
        <v>437</v>
      </c>
      <c r="C63" s="11" t="s">
        <v>438</v>
      </c>
      <c r="D63" s="11" t="s">
        <v>150</v>
      </c>
      <c r="E63" s="16">
        <v>20353</v>
      </c>
      <c r="F63" s="17">
        <v>79.180000000000007</v>
      </c>
      <c r="G63" s="18">
        <v>3.2000000000000002E-3</v>
      </c>
    </row>
    <row r="64" spans="1:7" ht="12.95" customHeight="1">
      <c r="A64" s="1"/>
      <c r="B64" s="10" t="s">
        <v>26</v>
      </c>
      <c r="C64" s="11" t="s">
        <v>1</v>
      </c>
      <c r="D64" s="11" t="s">
        <v>1</v>
      </c>
      <c r="E64" s="11" t="s">
        <v>1</v>
      </c>
      <c r="F64" s="19">
        <v>23398.75</v>
      </c>
      <c r="G64" s="20">
        <v>0.94259999999999999</v>
      </c>
    </row>
    <row r="65" spans="1:7" ht="12.95" customHeight="1">
      <c r="A65" s="1"/>
      <c r="B65" s="10" t="s">
        <v>299</v>
      </c>
      <c r="C65" s="11" t="s">
        <v>1</v>
      </c>
      <c r="D65" s="11" t="s">
        <v>1</v>
      </c>
      <c r="E65" s="11" t="s">
        <v>1</v>
      </c>
      <c r="F65" s="1"/>
      <c r="G65" s="13" t="s">
        <v>1</v>
      </c>
    </row>
    <row r="66" spans="1:7" ht="12.95" customHeight="1">
      <c r="A66" s="14" t="s">
        <v>439</v>
      </c>
      <c r="B66" s="15" t="s">
        <v>440</v>
      </c>
      <c r="C66" s="11" t="s">
        <v>441</v>
      </c>
      <c r="D66" s="11" t="s">
        <v>150</v>
      </c>
      <c r="E66" s="16">
        <v>1600</v>
      </c>
      <c r="F66" s="17">
        <v>1.06</v>
      </c>
      <c r="G66" s="32" t="s">
        <v>318</v>
      </c>
    </row>
    <row r="67" spans="1:7" ht="12.95" customHeight="1">
      <c r="A67" s="1"/>
      <c r="B67" s="10" t="s">
        <v>26</v>
      </c>
      <c r="C67" s="11" t="s">
        <v>1</v>
      </c>
      <c r="D67" s="11" t="s">
        <v>1</v>
      </c>
      <c r="E67" s="11" t="s">
        <v>1</v>
      </c>
      <c r="F67" s="19">
        <v>1.06</v>
      </c>
      <c r="G67" s="20">
        <v>0</v>
      </c>
    </row>
    <row r="68" spans="1:7" ht="12.95" customHeight="1">
      <c r="A68" s="1"/>
      <c r="B68" s="21" t="s">
        <v>61</v>
      </c>
      <c r="C68" s="22" t="s">
        <v>1</v>
      </c>
      <c r="D68" s="23" t="s">
        <v>1</v>
      </c>
      <c r="E68" s="22" t="s">
        <v>1</v>
      </c>
      <c r="F68" s="19">
        <v>23399.81</v>
      </c>
      <c r="G68" s="20">
        <v>0.94259999999999999</v>
      </c>
    </row>
    <row r="69" spans="1:7" ht="12.95" customHeight="1">
      <c r="A69" s="1"/>
      <c r="B69" s="10" t="s">
        <v>62</v>
      </c>
      <c r="C69" s="11" t="s">
        <v>1</v>
      </c>
      <c r="D69" s="11" t="s">
        <v>1</v>
      </c>
      <c r="E69" s="11" t="s">
        <v>1</v>
      </c>
      <c r="F69" s="1"/>
      <c r="G69" s="13" t="s">
        <v>1</v>
      </c>
    </row>
    <row r="70" spans="1:7" ht="12.95" customHeight="1">
      <c r="A70" s="14" t="s">
        <v>66</v>
      </c>
      <c r="B70" s="15" t="s">
        <v>64</v>
      </c>
      <c r="C70" s="11" t="s">
        <v>1</v>
      </c>
      <c r="D70" s="11" t="s">
        <v>65</v>
      </c>
      <c r="E70" s="16"/>
      <c r="F70" s="17">
        <v>1387</v>
      </c>
      <c r="G70" s="18">
        <v>5.5899999999999998E-2</v>
      </c>
    </row>
    <row r="71" spans="1:7" ht="12.95" customHeight="1">
      <c r="A71" s="1"/>
      <c r="B71" s="10" t="s">
        <v>26</v>
      </c>
      <c r="C71" s="11" t="s">
        <v>1</v>
      </c>
      <c r="D71" s="11" t="s">
        <v>1</v>
      </c>
      <c r="E71" s="11" t="s">
        <v>1</v>
      </c>
      <c r="F71" s="19">
        <v>1387</v>
      </c>
      <c r="G71" s="20">
        <v>5.5899999999999998E-2</v>
      </c>
    </row>
    <row r="72" spans="1:7" ht="12.95" customHeight="1">
      <c r="A72" s="1"/>
      <c r="B72" s="21" t="s">
        <v>61</v>
      </c>
      <c r="C72" s="22" t="s">
        <v>1</v>
      </c>
      <c r="D72" s="23" t="s">
        <v>1</v>
      </c>
      <c r="E72" s="22" t="s">
        <v>1</v>
      </c>
      <c r="F72" s="19">
        <v>1387</v>
      </c>
      <c r="G72" s="20">
        <v>5.5899999999999998E-2</v>
      </c>
    </row>
    <row r="73" spans="1:7" ht="12.95" customHeight="1">
      <c r="A73" s="1"/>
      <c r="B73" s="21" t="s">
        <v>67</v>
      </c>
      <c r="C73" s="11" t="s">
        <v>1</v>
      </c>
      <c r="D73" s="23" t="s">
        <v>1</v>
      </c>
      <c r="E73" s="11" t="s">
        <v>1</v>
      </c>
      <c r="F73" s="24">
        <v>34.28</v>
      </c>
      <c r="G73" s="20">
        <v>1.5E-3</v>
      </c>
    </row>
    <row r="74" spans="1:7" ht="12.95" customHeight="1" thickBot="1">
      <c r="A74" s="1"/>
      <c r="B74" s="25" t="s">
        <v>68</v>
      </c>
      <c r="C74" s="26" t="s">
        <v>1</v>
      </c>
      <c r="D74" s="26" t="s">
        <v>1</v>
      </c>
      <c r="E74" s="26" t="s">
        <v>1</v>
      </c>
      <c r="F74" s="27">
        <v>24821.09</v>
      </c>
      <c r="G74" s="28">
        <v>1</v>
      </c>
    </row>
    <row r="75" spans="1:7" ht="12.95" customHeight="1">
      <c r="A75" s="1"/>
      <c r="B75" s="4" t="s">
        <v>1</v>
      </c>
      <c r="C75" s="1"/>
      <c r="D75" s="1"/>
      <c r="E75" s="1"/>
      <c r="F75" s="1"/>
      <c r="G75" s="1"/>
    </row>
    <row r="76" spans="1:7" ht="12.95" customHeight="1">
      <c r="A76" s="1"/>
      <c r="B76" s="2" t="s">
        <v>65</v>
      </c>
      <c r="C76" s="1"/>
      <c r="D76" s="1"/>
      <c r="E76" s="1"/>
      <c r="F76" s="1"/>
      <c r="G76" s="1"/>
    </row>
    <row r="77" spans="1:7" ht="12.95" customHeight="1">
      <c r="A77" s="1"/>
      <c r="B77" s="2" t="s">
        <v>896</v>
      </c>
      <c r="C77" s="1"/>
      <c r="D77" s="1"/>
      <c r="E77" s="1"/>
      <c r="F77" s="1"/>
      <c r="G77" s="1"/>
    </row>
    <row r="78" spans="1:7" ht="12.95" customHeight="1">
      <c r="A78" s="1"/>
      <c r="B78" s="2" t="s">
        <v>69</v>
      </c>
      <c r="C78" s="1"/>
      <c r="D78" s="1"/>
      <c r="E78" s="1"/>
      <c r="F78" s="1"/>
      <c r="G78" s="1"/>
    </row>
    <row r="79" spans="1:7" ht="12.95" customHeight="1">
      <c r="A79" s="1"/>
      <c r="B79" s="2" t="s">
        <v>329</v>
      </c>
      <c r="C79" s="1"/>
      <c r="D79" s="1"/>
      <c r="E79" s="1"/>
      <c r="F79" s="1"/>
      <c r="G79" s="1"/>
    </row>
    <row r="80" spans="1:7" ht="12.95" customHeight="1">
      <c r="A80" s="1"/>
      <c r="B80" s="2" t="s">
        <v>1</v>
      </c>
      <c r="C80" s="1"/>
      <c r="D80" s="1"/>
      <c r="E80" s="1"/>
      <c r="F80" s="1"/>
      <c r="G80" s="1"/>
    </row>
    <row r="81" spans="1:7" ht="12.95" customHeight="1" thickBot="1">
      <c r="A81" s="1"/>
      <c r="B81" s="2" t="s">
        <v>1</v>
      </c>
      <c r="C81" s="1"/>
      <c r="D81" s="1"/>
      <c r="E81" s="1"/>
      <c r="F81" s="1"/>
      <c r="G81" s="1"/>
    </row>
    <row r="82" spans="1:7">
      <c r="B82" s="71" t="s">
        <v>959</v>
      </c>
      <c r="C82" s="72"/>
    </row>
    <row r="83" spans="1:7">
      <c r="B83" s="37" t="s">
        <v>931</v>
      </c>
      <c r="C83" s="38">
        <v>24.64</v>
      </c>
    </row>
    <row r="84" spans="1:7">
      <c r="B84" s="37" t="s">
        <v>900</v>
      </c>
      <c r="C84" s="38">
        <v>53.86</v>
      </c>
    </row>
    <row r="85" spans="1:7">
      <c r="B85" s="37" t="s">
        <v>932</v>
      </c>
      <c r="C85" s="38">
        <v>11</v>
      </c>
    </row>
    <row r="86" spans="1:7">
      <c r="B86" s="37" t="s">
        <v>914</v>
      </c>
      <c r="C86" s="38">
        <v>52.06</v>
      </c>
    </row>
    <row r="87" spans="1:7">
      <c r="B87" s="37" t="s">
        <v>933</v>
      </c>
      <c r="C87" s="38">
        <v>12.14</v>
      </c>
    </row>
    <row r="88" spans="1:7" ht="13.5" thickBot="1">
      <c r="B88" s="39" t="s">
        <v>903</v>
      </c>
      <c r="C88" s="40">
        <v>48.93</v>
      </c>
    </row>
  </sheetData>
  <mergeCells count="1">
    <mergeCell ref="B82:C8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zoomScaleNormal="100" workbookViewId="0">
      <selection activeCell="B21" sqref="B21"/>
    </sheetView>
  </sheetViews>
  <sheetFormatPr defaultRowHeight="12.75"/>
  <cols>
    <col min="1" max="1" width="3.140625" customWidth="1"/>
    <col min="2" max="2" width="46.5703125" bestFit="1" customWidth="1"/>
    <col min="3" max="3" width="13.425781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442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97</v>
      </c>
      <c r="E4" s="8" t="s">
        <v>6</v>
      </c>
      <c r="F4" s="8" t="s">
        <v>893</v>
      </c>
      <c r="G4" s="9" t="s">
        <v>894</v>
      </c>
    </row>
    <row r="5" spans="1:7" ht="12.95" customHeight="1">
      <c r="A5" s="1"/>
      <c r="B5" s="10" t="s">
        <v>98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99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100</v>
      </c>
      <c r="B7" s="15" t="s">
        <v>101</v>
      </c>
      <c r="C7" s="11" t="s">
        <v>102</v>
      </c>
      <c r="D7" s="11" t="s">
        <v>103</v>
      </c>
      <c r="E7" s="16">
        <v>45000</v>
      </c>
      <c r="F7" s="17">
        <v>248.67</v>
      </c>
      <c r="G7" s="18">
        <v>7.4099999999999999E-2</v>
      </c>
    </row>
    <row r="8" spans="1:7" ht="12.95" customHeight="1">
      <c r="A8" s="14" t="s">
        <v>112</v>
      </c>
      <c r="B8" s="15" t="s">
        <v>113</v>
      </c>
      <c r="C8" s="11" t="s">
        <v>114</v>
      </c>
      <c r="D8" s="11" t="s">
        <v>115</v>
      </c>
      <c r="E8" s="16">
        <v>830</v>
      </c>
      <c r="F8" s="17">
        <v>224.2</v>
      </c>
      <c r="G8" s="18">
        <v>6.6799999999999998E-2</v>
      </c>
    </row>
    <row r="9" spans="1:7" ht="12.95" customHeight="1">
      <c r="A9" s="14" t="s">
        <v>104</v>
      </c>
      <c r="B9" s="15" t="s">
        <v>105</v>
      </c>
      <c r="C9" s="11" t="s">
        <v>106</v>
      </c>
      <c r="D9" s="11" t="s">
        <v>107</v>
      </c>
      <c r="E9" s="16">
        <v>11500</v>
      </c>
      <c r="F9" s="17">
        <v>168.41</v>
      </c>
      <c r="G9" s="18">
        <v>5.0200000000000002E-2</v>
      </c>
    </row>
    <row r="10" spans="1:7" ht="12.95" customHeight="1">
      <c r="A10" s="14" t="s">
        <v>341</v>
      </c>
      <c r="B10" s="15" t="s">
        <v>342</v>
      </c>
      <c r="C10" s="11" t="s">
        <v>343</v>
      </c>
      <c r="D10" s="11" t="s">
        <v>119</v>
      </c>
      <c r="E10" s="16">
        <v>6900</v>
      </c>
      <c r="F10" s="17">
        <v>156.13999999999999</v>
      </c>
      <c r="G10" s="18">
        <v>4.65E-2</v>
      </c>
    </row>
    <row r="11" spans="1:7" ht="12.95" customHeight="1">
      <c r="A11" s="14" t="s">
        <v>116</v>
      </c>
      <c r="B11" s="15" t="s">
        <v>117</v>
      </c>
      <c r="C11" s="11" t="s">
        <v>118</v>
      </c>
      <c r="D11" s="11" t="s">
        <v>119</v>
      </c>
      <c r="E11" s="16">
        <v>5400</v>
      </c>
      <c r="F11" s="17">
        <v>129.07</v>
      </c>
      <c r="G11" s="18">
        <v>3.85E-2</v>
      </c>
    </row>
    <row r="12" spans="1:7" ht="12.95" customHeight="1">
      <c r="A12" s="14" t="s">
        <v>443</v>
      </c>
      <c r="B12" s="15" t="s">
        <v>444</v>
      </c>
      <c r="C12" s="11" t="s">
        <v>445</v>
      </c>
      <c r="D12" s="11" t="s">
        <v>142</v>
      </c>
      <c r="E12" s="16">
        <v>53000</v>
      </c>
      <c r="F12" s="17">
        <v>127.49</v>
      </c>
      <c r="G12" s="18">
        <v>3.7999999999999999E-2</v>
      </c>
    </row>
    <row r="13" spans="1:7" ht="12.95" customHeight="1">
      <c r="A13" s="14" t="s">
        <v>338</v>
      </c>
      <c r="B13" s="15" t="s">
        <v>339</v>
      </c>
      <c r="C13" s="11" t="s">
        <v>340</v>
      </c>
      <c r="D13" s="11" t="s">
        <v>138</v>
      </c>
      <c r="E13" s="16">
        <v>13760</v>
      </c>
      <c r="F13" s="17">
        <v>117.14</v>
      </c>
      <c r="G13" s="18">
        <v>3.49E-2</v>
      </c>
    </row>
    <row r="14" spans="1:7" ht="12.95" customHeight="1">
      <c r="A14" s="14" t="s">
        <v>286</v>
      </c>
      <c r="B14" s="15" t="s">
        <v>287</v>
      </c>
      <c r="C14" s="11" t="s">
        <v>288</v>
      </c>
      <c r="D14" s="11" t="s">
        <v>289</v>
      </c>
      <c r="E14" s="16">
        <v>12000</v>
      </c>
      <c r="F14" s="17">
        <v>111.87</v>
      </c>
      <c r="G14" s="18">
        <v>3.3300000000000003E-2</v>
      </c>
    </row>
    <row r="15" spans="1:7" ht="12.95" customHeight="1">
      <c r="A15" s="14" t="s">
        <v>350</v>
      </c>
      <c r="B15" s="15" t="s">
        <v>351</v>
      </c>
      <c r="C15" s="11" t="s">
        <v>352</v>
      </c>
      <c r="D15" s="11" t="s">
        <v>115</v>
      </c>
      <c r="E15" s="16">
        <v>2600</v>
      </c>
      <c r="F15" s="17">
        <v>99.01</v>
      </c>
      <c r="G15" s="18">
        <v>2.9499999999999998E-2</v>
      </c>
    </row>
    <row r="16" spans="1:7" ht="12.95" customHeight="1">
      <c r="A16" s="14" t="s">
        <v>108</v>
      </c>
      <c r="B16" s="15" t="s">
        <v>109</v>
      </c>
      <c r="C16" s="11" t="s">
        <v>110</v>
      </c>
      <c r="D16" s="11" t="s">
        <v>111</v>
      </c>
      <c r="E16" s="16">
        <v>6000</v>
      </c>
      <c r="F16" s="17">
        <v>92.35</v>
      </c>
      <c r="G16" s="18">
        <v>2.75E-2</v>
      </c>
    </row>
    <row r="17" spans="1:7" ht="12.95" customHeight="1">
      <c r="A17" s="14" t="s">
        <v>250</v>
      </c>
      <c r="B17" s="15" t="s">
        <v>251</v>
      </c>
      <c r="C17" s="11" t="s">
        <v>252</v>
      </c>
      <c r="D17" s="11" t="s">
        <v>253</v>
      </c>
      <c r="E17" s="16">
        <v>25900</v>
      </c>
      <c r="F17" s="17">
        <v>88.58</v>
      </c>
      <c r="G17" s="18">
        <v>2.64E-2</v>
      </c>
    </row>
    <row r="18" spans="1:7" ht="12.95" customHeight="1">
      <c r="A18" s="14" t="s">
        <v>131</v>
      </c>
      <c r="B18" s="15" t="s">
        <v>132</v>
      </c>
      <c r="C18" s="11" t="s">
        <v>133</v>
      </c>
      <c r="D18" s="11" t="s">
        <v>134</v>
      </c>
      <c r="E18" s="16">
        <v>2150</v>
      </c>
      <c r="F18" s="17">
        <v>83.95</v>
      </c>
      <c r="G18" s="18">
        <v>2.5000000000000001E-2</v>
      </c>
    </row>
    <row r="19" spans="1:7" ht="12.95" customHeight="1">
      <c r="A19" s="14" t="s">
        <v>391</v>
      </c>
      <c r="B19" s="15" t="s">
        <v>392</v>
      </c>
      <c r="C19" s="11" t="s">
        <v>393</v>
      </c>
      <c r="D19" s="11" t="s">
        <v>234</v>
      </c>
      <c r="E19" s="16">
        <v>22500</v>
      </c>
      <c r="F19" s="17">
        <v>82.69</v>
      </c>
      <c r="G19" s="18">
        <v>2.46E-2</v>
      </c>
    </row>
    <row r="20" spans="1:7" ht="12.95" customHeight="1">
      <c r="A20" s="14" t="s">
        <v>446</v>
      </c>
      <c r="B20" s="15" t="s">
        <v>447</v>
      </c>
      <c r="C20" s="11" t="s">
        <v>448</v>
      </c>
      <c r="D20" s="11" t="s">
        <v>154</v>
      </c>
      <c r="E20" s="16">
        <v>46000</v>
      </c>
      <c r="F20" s="17">
        <v>77.83</v>
      </c>
      <c r="G20" s="18">
        <v>2.3199999999999998E-2</v>
      </c>
    </row>
    <row r="21" spans="1:7" ht="12.95" customHeight="1">
      <c r="A21" s="14" t="s">
        <v>344</v>
      </c>
      <c r="B21" s="15" t="s">
        <v>345</v>
      </c>
      <c r="C21" s="11" t="s">
        <v>346</v>
      </c>
      <c r="D21" s="11" t="s">
        <v>138</v>
      </c>
      <c r="E21" s="16">
        <v>8800</v>
      </c>
      <c r="F21" s="17">
        <v>77.23</v>
      </c>
      <c r="G21" s="18">
        <v>2.3E-2</v>
      </c>
    </row>
    <row r="22" spans="1:7" ht="12.95" customHeight="1">
      <c r="A22" s="14" t="s">
        <v>449</v>
      </c>
      <c r="B22" s="15" t="s">
        <v>450</v>
      </c>
      <c r="C22" s="11" t="s">
        <v>451</v>
      </c>
      <c r="D22" s="11" t="s">
        <v>158</v>
      </c>
      <c r="E22" s="16">
        <v>35000</v>
      </c>
      <c r="F22" s="17">
        <v>74.27</v>
      </c>
      <c r="G22" s="18">
        <v>2.2100000000000002E-2</v>
      </c>
    </row>
    <row r="23" spans="1:7" ht="12.95" customHeight="1">
      <c r="A23" s="14" t="s">
        <v>452</v>
      </c>
      <c r="B23" s="15" t="s">
        <v>453</v>
      </c>
      <c r="C23" s="11" t="s">
        <v>454</v>
      </c>
      <c r="D23" s="11" t="s">
        <v>455</v>
      </c>
      <c r="E23" s="16">
        <v>23000</v>
      </c>
      <c r="F23" s="17">
        <v>73.239999999999995</v>
      </c>
      <c r="G23" s="18">
        <v>2.18E-2</v>
      </c>
    </row>
    <row r="24" spans="1:7" ht="12.95" customHeight="1">
      <c r="A24" s="14" t="s">
        <v>165</v>
      </c>
      <c r="B24" s="15" t="s">
        <v>166</v>
      </c>
      <c r="C24" s="11" t="s">
        <v>167</v>
      </c>
      <c r="D24" s="11" t="s">
        <v>142</v>
      </c>
      <c r="E24" s="16">
        <v>28468</v>
      </c>
      <c r="F24" s="17">
        <v>71.900000000000006</v>
      </c>
      <c r="G24" s="18">
        <v>2.1399999999999999E-2</v>
      </c>
    </row>
    <row r="25" spans="1:7" ht="12.95" customHeight="1">
      <c r="A25" s="14" t="s">
        <v>456</v>
      </c>
      <c r="B25" s="15" t="s">
        <v>457</v>
      </c>
      <c r="C25" s="11" t="s">
        <v>458</v>
      </c>
      <c r="D25" s="11" t="s">
        <v>455</v>
      </c>
      <c r="E25" s="16">
        <v>73000</v>
      </c>
      <c r="F25" s="17">
        <v>71.430000000000007</v>
      </c>
      <c r="G25" s="18">
        <v>2.1299999999999999E-2</v>
      </c>
    </row>
    <row r="26" spans="1:7" ht="12.95" customHeight="1">
      <c r="A26" s="14" t="s">
        <v>459</v>
      </c>
      <c r="B26" s="15" t="s">
        <v>460</v>
      </c>
      <c r="C26" s="11" t="s">
        <v>461</v>
      </c>
      <c r="D26" s="11" t="s">
        <v>462</v>
      </c>
      <c r="E26" s="16">
        <v>35000</v>
      </c>
      <c r="F26" s="17">
        <v>70.58</v>
      </c>
      <c r="G26" s="18">
        <v>2.1000000000000001E-2</v>
      </c>
    </row>
    <row r="27" spans="1:7" ht="12.95" customHeight="1">
      <c r="A27" s="14" t="s">
        <v>463</v>
      </c>
      <c r="B27" s="15" t="s">
        <v>464</v>
      </c>
      <c r="C27" s="11" t="s">
        <v>465</v>
      </c>
      <c r="D27" s="11" t="s">
        <v>150</v>
      </c>
      <c r="E27" s="16">
        <v>7000</v>
      </c>
      <c r="F27" s="17">
        <v>68.33</v>
      </c>
      <c r="G27" s="18">
        <v>2.0400000000000001E-2</v>
      </c>
    </row>
    <row r="28" spans="1:7" ht="12.95" customHeight="1">
      <c r="A28" s="14" t="s">
        <v>466</v>
      </c>
      <c r="B28" s="15" t="s">
        <v>467</v>
      </c>
      <c r="C28" s="11" t="s">
        <v>468</v>
      </c>
      <c r="D28" s="11" t="s">
        <v>289</v>
      </c>
      <c r="E28" s="16">
        <v>76000</v>
      </c>
      <c r="F28" s="17">
        <v>64.94</v>
      </c>
      <c r="G28" s="18">
        <v>1.9400000000000001E-2</v>
      </c>
    </row>
    <row r="29" spans="1:7" ht="12.95" customHeight="1">
      <c r="A29" s="14" t="s">
        <v>469</v>
      </c>
      <c r="B29" s="15" t="s">
        <v>470</v>
      </c>
      <c r="C29" s="11" t="s">
        <v>471</v>
      </c>
      <c r="D29" s="11" t="s">
        <v>289</v>
      </c>
      <c r="E29" s="16">
        <v>38809</v>
      </c>
      <c r="F29" s="17">
        <v>63.76</v>
      </c>
      <c r="G29" s="18">
        <v>1.9E-2</v>
      </c>
    </row>
    <row r="30" spans="1:7" ht="12.95" customHeight="1">
      <c r="A30" s="14" t="s">
        <v>472</v>
      </c>
      <c r="B30" s="15" t="s">
        <v>473</v>
      </c>
      <c r="C30" s="11" t="s">
        <v>474</v>
      </c>
      <c r="D30" s="11" t="s">
        <v>455</v>
      </c>
      <c r="E30" s="16">
        <v>39000</v>
      </c>
      <c r="F30" s="17">
        <v>61.44</v>
      </c>
      <c r="G30" s="18">
        <v>1.83E-2</v>
      </c>
    </row>
    <row r="31" spans="1:7" ht="12.95" customHeight="1">
      <c r="A31" s="14" t="s">
        <v>475</v>
      </c>
      <c r="B31" s="15" t="s">
        <v>476</v>
      </c>
      <c r="C31" s="11" t="s">
        <v>477</v>
      </c>
      <c r="D31" s="11" t="s">
        <v>154</v>
      </c>
      <c r="E31" s="16">
        <v>2382</v>
      </c>
      <c r="F31" s="17">
        <v>58.09</v>
      </c>
      <c r="G31" s="18">
        <v>1.7299999999999999E-2</v>
      </c>
    </row>
    <row r="32" spans="1:7" ht="12.95" customHeight="1">
      <c r="A32" s="14" t="s">
        <v>162</v>
      </c>
      <c r="B32" s="15" t="s">
        <v>163</v>
      </c>
      <c r="C32" s="11" t="s">
        <v>164</v>
      </c>
      <c r="D32" s="11" t="s">
        <v>111</v>
      </c>
      <c r="E32" s="16">
        <v>14000</v>
      </c>
      <c r="F32" s="17">
        <v>56.82</v>
      </c>
      <c r="G32" s="18">
        <v>1.6899999999999998E-2</v>
      </c>
    </row>
    <row r="33" spans="1:7" ht="12.95" customHeight="1">
      <c r="A33" s="14" t="s">
        <v>478</v>
      </c>
      <c r="B33" s="15" t="s">
        <v>479</v>
      </c>
      <c r="C33" s="11" t="s">
        <v>480</v>
      </c>
      <c r="D33" s="11" t="s">
        <v>138</v>
      </c>
      <c r="E33" s="16">
        <v>3263</v>
      </c>
      <c r="F33" s="17">
        <v>54.29</v>
      </c>
      <c r="G33" s="18">
        <v>1.6199999999999999E-2</v>
      </c>
    </row>
    <row r="34" spans="1:7" ht="12.95" customHeight="1">
      <c r="A34" s="14" t="s">
        <v>481</v>
      </c>
      <c r="B34" s="15" t="s">
        <v>482</v>
      </c>
      <c r="C34" s="11" t="s">
        <v>483</v>
      </c>
      <c r="D34" s="11" t="s">
        <v>253</v>
      </c>
      <c r="E34" s="16">
        <v>25000</v>
      </c>
      <c r="F34" s="17">
        <v>50.18</v>
      </c>
      <c r="G34" s="18">
        <v>1.4999999999999999E-2</v>
      </c>
    </row>
    <row r="35" spans="1:7" ht="12.95" customHeight="1">
      <c r="A35" s="14" t="s">
        <v>427</v>
      </c>
      <c r="B35" s="15" t="s">
        <v>428</v>
      </c>
      <c r="C35" s="11" t="s">
        <v>429</v>
      </c>
      <c r="D35" s="11" t="s">
        <v>154</v>
      </c>
      <c r="E35" s="16">
        <v>1000</v>
      </c>
      <c r="F35" s="17">
        <v>48.76</v>
      </c>
      <c r="G35" s="18">
        <v>1.4500000000000001E-2</v>
      </c>
    </row>
    <row r="36" spans="1:7" ht="12.95" customHeight="1">
      <c r="A36" s="14" t="s">
        <v>257</v>
      </c>
      <c r="B36" s="15" t="s">
        <v>258</v>
      </c>
      <c r="C36" s="11" t="s">
        <v>259</v>
      </c>
      <c r="D36" s="11" t="s">
        <v>115</v>
      </c>
      <c r="E36" s="16">
        <v>5500</v>
      </c>
      <c r="F36" s="17">
        <v>40.93</v>
      </c>
      <c r="G36" s="18">
        <v>1.2200000000000001E-2</v>
      </c>
    </row>
    <row r="37" spans="1:7" ht="12.95" customHeight="1">
      <c r="A37" s="14" t="s">
        <v>484</v>
      </c>
      <c r="B37" s="15" t="s">
        <v>485</v>
      </c>
      <c r="C37" s="11" t="s">
        <v>486</v>
      </c>
      <c r="D37" s="11" t="s">
        <v>154</v>
      </c>
      <c r="E37" s="16">
        <v>3200</v>
      </c>
      <c r="F37" s="17">
        <v>39.869999999999997</v>
      </c>
      <c r="G37" s="18">
        <v>1.1900000000000001E-2</v>
      </c>
    </row>
    <row r="38" spans="1:7" ht="12.95" customHeight="1">
      <c r="A38" s="14" t="s">
        <v>487</v>
      </c>
      <c r="B38" s="15" t="s">
        <v>488</v>
      </c>
      <c r="C38" s="11" t="s">
        <v>489</v>
      </c>
      <c r="D38" s="11" t="s">
        <v>138</v>
      </c>
      <c r="E38" s="16">
        <v>7000</v>
      </c>
      <c r="F38" s="17">
        <v>37.020000000000003</v>
      </c>
      <c r="G38" s="18">
        <v>1.0999999999999999E-2</v>
      </c>
    </row>
    <row r="39" spans="1:7" ht="12.95" customHeight="1">
      <c r="A39" s="14" t="s">
        <v>490</v>
      </c>
      <c r="B39" s="15" t="s">
        <v>491</v>
      </c>
      <c r="C39" s="11" t="s">
        <v>492</v>
      </c>
      <c r="D39" s="11" t="s">
        <v>253</v>
      </c>
      <c r="E39" s="16">
        <v>1550</v>
      </c>
      <c r="F39" s="17">
        <v>36.020000000000003</v>
      </c>
      <c r="G39" s="18">
        <v>1.0699999999999999E-2</v>
      </c>
    </row>
    <row r="40" spans="1:7" ht="12.95" customHeight="1">
      <c r="A40" s="14" t="s">
        <v>218</v>
      </c>
      <c r="B40" s="15" t="s">
        <v>219</v>
      </c>
      <c r="C40" s="11" t="s">
        <v>220</v>
      </c>
      <c r="D40" s="11" t="s">
        <v>221</v>
      </c>
      <c r="E40" s="16">
        <v>600</v>
      </c>
      <c r="F40" s="17">
        <v>33.659999999999997</v>
      </c>
      <c r="G40" s="18">
        <v>0.01</v>
      </c>
    </row>
    <row r="41" spans="1:7" ht="12.95" customHeight="1">
      <c r="A41" s="14" t="s">
        <v>353</v>
      </c>
      <c r="B41" s="15" t="s">
        <v>354</v>
      </c>
      <c r="C41" s="11" t="s">
        <v>355</v>
      </c>
      <c r="D41" s="11" t="s">
        <v>119</v>
      </c>
      <c r="E41" s="16">
        <v>18000</v>
      </c>
      <c r="F41" s="17">
        <v>30.83</v>
      </c>
      <c r="G41" s="18">
        <v>9.1999999999999998E-3</v>
      </c>
    </row>
    <row r="42" spans="1:7" ht="12.95" customHeight="1">
      <c r="A42" s="14" t="s">
        <v>235</v>
      </c>
      <c r="B42" s="15" t="s">
        <v>236</v>
      </c>
      <c r="C42" s="11" t="s">
        <v>237</v>
      </c>
      <c r="D42" s="11" t="s">
        <v>115</v>
      </c>
      <c r="E42" s="16">
        <v>2800</v>
      </c>
      <c r="F42" s="17">
        <v>30.5</v>
      </c>
      <c r="G42" s="18">
        <v>9.1000000000000004E-3</v>
      </c>
    </row>
    <row r="43" spans="1:7" ht="12.95" customHeight="1">
      <c r="A43" s="14" t="s">
        <v>493</v>
      </c>
      <c r="B43" s="15" t="s">
        <v>494</v>
      </c>
      <c r="C43" s="11" t="s">
        <v>495</v>
      </c>
      <c r="D43" s="11" t="s">
        <v>253</v>
      </c>
      <c r="E43" s="16">
        <v>18000</v>
      </c>
      <c r="F43" s="17">
        <v>30.07</v>
      </c>
      <c r="G43" s="18">
        <v>8.9999999999999993E-3</v>
      </c>
    </row>
    <row r="44" spans="1:7" ht="12.95" customHeight="1">
      <c r="A44" s="14" t="s">
        <v>266</v>
      </c>
      <c r="B44" s="15" t="s">
        <v>267</v>
      </c>
      <c r="C44" s="11" t="s">
        <v>268</v>
      </c>
      <c r="D44" s="11" t="s">
        <v>269</v>
      </c>
      <c r="E44" s="16">
        <v>164</v>
      </c>
      <c r="F44" s="17">
        <v>30.01</v>
      </c>
      <c r="G44" s="18">
        <v>8.8999999999999999E-3</v>
      </c>
    </row>
    <row r="45" spans="1:7" ht="12.95" customHeight="1">
      <c r="A45" s="14" t="s">
        <v>496</v>
      </c>
      <c r="B45" s="15" t="s">
        <v>497</v>
      </c>
      <c r="C45" s="11" t="s">
        <v>498</v>
      </c>
      <c r="D45" s="11" t="s">
        <v>158</v>
      </c>
      <c r="E45" s="16">
        <v>8000</v>
      </c>
      <c r="F45" s="17">
        <v>29.09</v>
      </c>
      <c r="G45" s="18">
        <v>8.6999999999999994E-3</v>
      </c>
    </row>
    <row r="46" spans="1:7" ht="12.95" customHeight="1">
      <c r="A46" s="14" t="s">
        <v>499</v>
      </c>
      <c r="B46" s="15" t="s">
        <v>500</v>
      </c>
      <c r="C46" s="11" t="s">
        <v>501</v>
      </c>
      <c r="D46" s="11" t="s">
        <v>253</v>
      </c>
      <c r="E46" s="16">
        <v>29000</v>
      </c>
      <c r="F46" s="17">
        <v>29.09</v>
      </c>
      <c r="G46" s="18">
        <v>8.6999999999999994E-3</v>
      </c>
    </row>
    <row r="47" spans="1:7" ht="12.95" customHeight="1">
      <c r="A47" s="14" t="s">
        <v>421</v>
      </c>
      <c r="B47" s="15" t="s">
        <v>422</v>
      </c>
      <c r="C47" s="11" t="s">
        <v>423</v>
      </c>
      <c r="D47" s="11" t="s">
        <v>150</v>
      </c>
      <c r="E47" s="16">
        <v>10300</v>
      </c>
      <c r="F47" s="17">
        <v>26.77</v>
      </c>
      <c r="G47" s="18">
        <v>8.0000000000000002E-3</v>
      </c>
    </row>
    <row r="48" spans="1:7" ht="12.95" customHeight="1">
      <c r="A48" s="14" t="s">
        <v>502</v>
      </c>
      <c r="B48" s="15" t="s">
        <v>503</v>
      </c>
      <c r="C48" s="11" t="s">
        <v>504</v>
      </c>
      <c r="D48" s="11" t="s">
        <v>505</v>
      </c>
      <c r="E48" s="16">
        <v>10000</v>
      </c>
      <c r="F48" s="17">
        <v>22.71</v>
      </c>
      <c r="G48" s="18">
        <v>6.7999999999999996E-3</v>
      </c>
    </row>
    <row r="49" spans="1:7" ht="12.95" customHeight="1">
      <c r="A49" s="14" t="s">
        <v>506</v>
      </c>
      <c r="B49" s="15" t="s">
        <v>507</v>
      </c>
      <c r="C49" s="11" t="s">
        <v>508</v>
      </c>
      <c r="D49" s="11" t="s">
        <v>138</v>
      </c>
      <c r="E49" s="16">
        <v>80000</v>
      </c>
      <c r="F49" s="17">
        <v>21.84</v>
      </c>
      <c r="G49" s="18">
        <v>6.4999999999999997E-3</v>
      </c>
    </row>
    <row r="50" spans="1:7" ht="12.95" customHeight="1">
      <c r="A50" s="14" t="s">
        <v>509</v>
      </c>
      <c r="B50" s="15" t="s">
        <v>510</v>
      </c>
      <c r="C50" s="11" t="s">
        <v>511</v>
      </c>
      <c r="D50" s="11" t="s">
        <v>462</v>
      </c>
      <c r="E50" s="16">
        <v>43277</v>
      </c>
      <c r="F50" s="17">
        <v>21.62</v>
      </c>
      <c r="G50" s="18">
        <v>6.4000000000000003E-3</v>
      </c>
    </row>
    <row r="51" spans="1:7" ht="12.95" customHeight="1">
      <c r="A51" s="14" t="s">
        <v>290</v>
      </c>
      <c r="B51" s="15" t="s">
        <v>291</v>
      </c>
      <c r="C51" s="11" t="s">
        <v>292</v>
      </c>
      <c r="D51" s="11" t="s">
        <v>107</v>
      </c>
      <c r="E51" s="16">
        <v>9000</v>
      </c>
      <c r="F51" s="17">
        <v>17.510000000000002</v>
      </c>
      <c r="G51" s="18">
        <v>5.1999999999999998E-3</v>
      </c>
    </row>
    <row r="52" spans="1:7" ht="12.95" customHeight="1">
      <c r="A52" s="14" t="s">
        <v>512</v>
      </c>
      <c r="B52" s="15" t="s">
        <v>513</v>
      </c>
      <c r="C52" s="11" t="s">
        <v>514</v>
      </c>
      <c r="D52" s="11" t="s">
        <v>115</v>
      </c>
      <c r="E52" s="16">
        <v>60000</v>
      </c>
      <c r="F52" s="17">
        <v>16.8</v>
      </c>
      <c r="G52" s="18">
        <v>5.0000000000000001E-3</v>
      </c>
    </row>
    <row r="53" spans="1:7" ht="12.95" customHeight="1">
      <c r="A53" s="14" t="s">
        <v>515</v>
      </c>
      <c r="B53" s="15" t="s">
        <v>516</v>
      </c>
      <c r="C53" s="11" t="s">
        <v>517</v>
      </c>
      <c r="D53" s="11" t="s">
        <v>462</v>
      </c>
      <c r="E53" s="16">
        <v>1015</v>
      </c>
      <c r="F53" s="17">
        <v>15.41</v>
      </c>
      <c r="G53" s="18">
        <v>4.5999999999999999E-3</v>
      </c>
    </row>
    <row r="54" spans="1:7" ht="12.95" customHeight="1">
      <c r="A54" s="14" t="s">
        <v>518</v>
      </c>
      <c r="B54" s="15" t="s">
        <v>519</v>
      </c>
      <c r="C54" s="11" t="s">
        <v>520</v>
      </c>
      <c r="D54" s="11" t="s">
        <v>521</v>
      </c>
      <c r="E54" s="16">
        <v>38227</v>
      </c>
      <c r="F54" s="17">
        <v>12.86</v>
      </c>
      <c r="G54" s="18">
        <v>3.8E-3</v>
      </c>
    </row>
    <row r="55" spans="1:7" ht="12.95" customHeight="1">
      <c r="A55" s="14" t="s">
        <v>522</v>
      </c>
      <c r="B55" s="15" t="s">
        <v>523</v>
      </c>
      <c r="C55" s="11" t="s">
        <v>524</v>
      </c>
      <c r="D55" s="11" t="s">
        <v>138</v>
      </c>
      <c r="E55" s="16">
        <v>7187</v>
      </c>
      <c r="F55" s="17">
        <v>10.4</v>
      </c>
      <c r="G55" s="18">
        <v>3.0999999999999999E-3</v>
      </c>
    </row>
    <row r="56" spans="1:7" ht="12.95" customHeight="1">
      <c r="A56" s="14" t="s">
        <v>525</v>
      </c>
      <c r="B56" s="15" t="s">
        <v>526</v>
      </c>
      <c r="C56" s="11" t="s">
        <v>527</v>
      </c>
      <c r="D56" s="11" t="s">
        <v>387</v>
      </c>
      <c r="E56" s="16">
        <v>6000</v>
      </c>
      <c r="F56" s="17">
        <v>7.79</v>
      </c>
      <c r="G56" s="18">
        <v>2.3E-3</v>
      </c>
    </row>
    <row r="57" spans="1:7" ht="12.95" customHeight="1">
      <c r="A57" s="1"/>
      <c r="B57" s="10" t="s">
        <v>26</v>
      </c>
      <c r="C57" s="11" t="s">
        <v>1</v>
      </c>
      <c r="D57" s="11" t="s">
        <v>1</v>
      </c>
      <c r="E57" s="11" t="s">
        <v>1</v>
      </c>
      <c r="F57" s="19">
        <v>3313.46</v>
      </c>
      <c r="G57" s="20">
        <v>0.98719999999999997</v>
      </c>
    </row>
    <row r="58" spans="1:7" ht="12.95" customHeight="1">
      <c r="A58" s="1"/>
      <c r="B58" s="10" t="s">
        <v>299</v>
      </c>
      <c r="C58" s="11" t="s">
        <v>1</v>
      </c>
      <c r="D58" s="11" t="s">
        <v>1</v>
      </c>
      <c r="E58" s="11" t="s">
        <v>1</v>
      </c>
      <c r="F58" s="1"/>
      <c r="G58" s="13" t="s">
        <v>1</v>
      </c>
    </row>
    <row r="59" spans="1:7" ht="12.95" customHeight="1">
      <c r="A59" s="14" t="s">
        <v>439</v>
      </c>
      <c r="B59" s="15" t="s">
        <v>440</v>
      </c>
      <c r="C59" s="11" t="s">
        <v>441</v>
      </c>
      <c r="D59" s="11" t="s">
        <v>150</v>
      </c>
      <c r="E59" s="16">
        <v>800</v>
      </c>
      <c r="F59" s="17">
        <v>0.53</v>
      </c>
      <c r="G59" s="18">
        <v>2.0000000000000001E-4</v>
      </c>
    </row>
    <row r="60" spans="1:7" ht="12.95" customHeight="1">
      <c r="A60" s="1"/>
      <c r="B60" s="10" t="s">
        <v>26</v>
      </c>
      <c r="C60" s="11" t="s">
        <v>1</v>
      </c>
      <c r="D60" s="11" t="s">
        <v>1</v>
      </c>
      <c r="E60" s="11" t="s">
        <v>1</v>
      </c>
      <c r="F60" s="19">
        <v>0.53</v>
      </c>
      <c r="G60" s="20">
        <v>2.0000000000000001E-4</v>
      </c>
    </row>
    <row r="61" spans="1:7" ht="12.95" customHeight="1">
      <c r="A61" s="1"/>
      <c r="B61" s="21" t="s">
        <v>61</v>
      </c>
      <c r="C61" s="22" t="s">
        <v>1</v>
      </c>
      <c r="D61" s="23" t="s">
        <v>1</v>
      </c>
      <c r="E61" s="22" t="s">
        <v>1</v>
      </c>
      <c r="F61" s="19">
        <v>3313.99</v>
      </c>
      <c r="G61" s="20">
        <v>0.98740000000000006</v>
      </c>
    </row>
    <row r="62" spans="1:7" ht="12.95" customHeight="1">
      <c r="A62" s="1"/>
      <c r="B62" s="10" t="s">
        <v>62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66</v>
      </c>
      <c r="B63" s="15" t="s">
        <v>64</v>
      </c>
      <c r="C63" s="11" t="s">
        <v>1</v>
      </c>
      <c r="D63" s="11" t="s">
        <v>65</v>
      </c>
      <c r="E63" s="16"/>
      <c r="F63" s="17">
        <v>7.5</v>
      </c>
      <c r="G63" s="18">
        <v>2.2000000000000001E-3</v>
      </c>
    </row>
    <row r="64" spans="1:7" ht="12.95" customHeight="1">
      <c r="A64" s="1"/>
      <c r="B64" s="10" t="s">
        <v>26</v>
      </c>
      <c r="C64" s="11" t="s">
        <v>1</v>
      </c>
      <c r="D64" s="11" t="s">
        <v>1</v>
      </c>
      <c r="E64" s="11" t="s">
        <v>1</v>
      </c>
      <c r="F64" s="19">
        <v>7.5</v>
      </c>
      <c r="G64" s="20">
        <v>2.2000000000000001E-3</v>
      </c>
    </row>
    <row r="65" spans="1:7" ht="12.95" customHeight="1">
      <c r="A65" s="1"/>
      <c r="B65" s="21" t="s">
        <v>61</v>
      </c>
      <c r="C65" s="22" t="s">
        <v>1</v>
      </c>
      <c r="D65" s="23" t="s">
        <v>1</v>
      </c>
      <c r="E65" s="22" t="s">
        <v>1</v>
      </c>
      <c r="F65" s="19">
        <v>7.5</v>
      </c>
      <c r="G65" s="20">
        <v>2.2000000000000001E-3</v>
      </c>
    </row>
    <row r="66" spans="1:7" ht="12.95" customHeight="1">
      <c r="A66" s="1"/>
      <c r="B66" s="21" t="s">
        <v>67</v>
      </c>
      <c r="C66" s="11" t="s">
        <v>1</v>
      </c>
      <c r="D66" s="23" t="s">
        <v>1</v>
      </c>
      <c r="E66" s="11" t="s">
        <v>1</v>
      </c>
      <c r="F66" s="24">
        <v>34.200000000000003</v>
      </c>
      <c r="G66" s="20">
        <v>1.04E-2</v>
      </c>
    </row>
    <row r="67" spans="1:7" ht="12.95" customHeight="1" thickBot="1">
      <c r="A67" s="1"/>
      <c r="B67" s="25" t="s">
        <v>68</v>
      </c>
      <c r="C67" s="26" t="s">
        <v>1</v>
      </c>
      <c r="D67" s="26" t="s">
        <v>1</v>
      </c>
      <c r="E67" s="26" t="s">
        <v>1</v>
      </c>
      <c r="F67" s="27">
        <v>3355.69</v>
      </c>
      <c r="G67" s="28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65</v>
      </c>
      <c r="C69" s="1"/>
      <c r="D69" s="1"/>
      <c r="E69" s="1"/>
      <c r="F69" s="1"/>
      <c r="G69" s="1"/>
    </row>
    <row r="70" spans="1:7" ht="12.95" customHeight="1">
      <c r="A70" s="1"/>
      <c r="B70" s="2" t="s">
        <v>896</v>
      </c>
      <c r="C70" s="1"/>
      <c r="D70" s="1"/>
      <c r="E70" s="1"/>
      <c r="F70" s="1"/>
      <c r="G70" s="1"/>
    </row>
    <row r="71" spans="1:7" ht="12.95" customHeight="1">
      <c r="A71" s="1"/>
      <c r="B71" s="2" t="s">
        <v>69</v>
      </c>
      <c r="C71" s="1"/>
      <c r="D71" s="1"/>
      <c r="E71" s="1"/>
      <c r="F71" s="1"/>
      <c r="G71" s="1"/>
    </row>
    <row r="72" spans="1:7" ht="12.95" customHeight="1">
      <c r="A72" s="1"/>
      <c r="B72" s="2" t="s">
        <v>1</v>
      </c>
      <c r="C72" s="1"/>
      <c r="D72" s="1"/>
      <c r="E72" s="1"/>
      <c r="F72" s="1"/>
      <c r="G72" s="1"/>
    </row>
    <row r="73" spans="1:7" ht="12.95" customHeight="1" thickBot="1">
      <c r="A73" s="1"/>
      <c r="B73" s="2" t="s">
        <v>1</v>
      </c>
      <c r="C73" s="1"/>
      <c r="D73" s="1"/>
      <c r="E73" s="1"/>
      <c r="F73" s="1"/>
      <c r="G73" s="1"/>
    </row>
    <row r="74" spans="1:7">
      <c r="B74" s="71" t="s">
        <v>959</v>
      </c>
      <c r="C74" s="72"/>
    </row>
    <row r="75" spans="1:7">
      <c r="B75" s="37" t="s">
        <v>934</v>
      </c>
      <c r="C75" s="38">
        <v>13.29</v>
      </c>
    </row>
    <row r="76" spans="1:7">
      <c r="B76" s="37" t="s">
        <v>935</v>
      </c>
      <c r="C76" s="38">
        <v>8.6300000000000008</v>
      </c>
    </row>
    <row r="77" spans="1:7">
      <c r="B77" s="37" t="s">
        <v>936</v>
      </c>
      <c r="C77" s="38">
        <v>13.71</v>
      </c>
    </row>
    <row r="78" spans="1:7">
      <c r="B78" s="37" t="s">
        <v>937</v>
      </c>
      <c r="C78" s="38">
        <v>14.52</v>
      </c>
    </row>
    <row r="79" spans="1:7">
      <c r="B79" s="37" t="s">
        <v>938</v>
      </c>
      <c r="C79" s="38">
        <v>14.28</v>
      </c>
    </row>
    <row r="80" spans="1:7" ht="13.5" thickBot="1">
      <c r="B80" s="39" t="s">
        <v>939</v>
      </c>
      <c r="C80" s="40">
        <v>8.67</v>
      </c>
    </row>
  </sheetData>
  <mergeCells count="1">
    <mergeCell ref="B74:C7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topLeftCell="A87" zoomScaleNormal="100" workbookViewId="0">
      <selection activeCell="H92" sqref="H92"/>
    </sheetView>
  </sheetViews>
  <sheetFormatPr defaultRowHeight="12.75"/>
  <cols>
    <col min="1" max="1" width="3.140625" customWidth="1"/>
    <col min="2" max="2" width="57" bestFit="1" customWidth="1"/>
    <col min="3" max="3" width="13.5703125" bestFit="1" customWidth="1"/>
    <col min="4" max="4" width="21.140625" bestFit="1" customWidth="1"/>
    <col min="5" max="5" width="8.85546875" bestFit="1" customWidth="1"/>
    <col min="6" max="6" width="20.85546875" bestFit="1" customWidth="1"/>
    <col min="7" max="7" width="13.7109375" bestFit="1" customWidth="1"/>
    <col min="9" max="9" width="13.85546875" bestFit="1" customWidth="1"/>
  </cols>
  <sheetData>
    <row r="1" spans="1:7" ht="15.95" customHeight="1">
      <c r="A1" s="1"/>
      <c r="B1" s="2" t="s">
        <v>528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331</v>
      </c>
      <c r="E4" s="8" t="s">
        <v>6</v>
      </c>
      <c r="F4" s="8" t="s">
        <v>893</v>
      </c>
      <c r="G4" s="9" t="s">
        <v>894</v>
      </c>
    </row>
    <row r="5" spans="1:7" ht="12.95" customHeight="1">
      <c r="A5" s="1"/>
      <c r="B5" s="10" t="s">
        <v>98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99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124</v>
      </c>
      <c r="B7" s="15" t="s">
        <v>125</v>
      </c>
      <c r="C7" s="11" t="s">
        <v>126</v>
      </c>
      <c r="D7" s="11" t="s">
        <v>123</v>
      </c>
      <c r="E7" s="16">
        <v>65402</v>
      </c>
      <c r="F7" s="17">
        <v>622.4</v>
      </c>
      <c r="G7" s="18">
        <v>6.4500000000000002E-2</v>
      </c>
    </row>
    <row r="8" spans="1:7" ht="12.95" customHeight="1">
      <c r="A8" s="14" t="s">
        <v>104</v>
      </c>
      <c r="B8" s="15" t="s">
        <v>105</v>
      </c>
      <c r="C8" s="11" t="s">
        <v>106</v>
      </c>
      <c r="D8" s="11" t="s">
        <v>107</v>
      </c>
      <c r="E8" s="16">
        <v>29500</v>
      </c>
      <c r="F8" s="17">
        <v>432</v>
      </c>
      <c r="G8" s="18">
        <v>4.48E-2</v>
      </c>
    </row>
    <row r="9" spans="1:7" ht="12.95" customHeight="1">
      <c r="A9" s="14" t="s">
        <v>127</v>
      </c>
      <c r="B9" s="15" t="s">
        <v>128</v>
      </c>
      <c r="C9" s="11" t="s">
        <v>129</v>
      </c>
      <c r="D9" s="11" t="s">
        <v>130</v>
      </c>
      <c r="E9" s="16">
        <v>25990</v>
      </c>
      <c r="F9" s="17">
        <v>431.15</v>
      </c>
      <c r="G9" s="18">
        <v>4.4699999999999997E-2</v>
      </c>
    </row>
    <row r="10" spans="1:7" ht="12.95" customHeight="1">
      <c r="A10" s="14" t="s">
        <v>296</v>
      </c>
      <c r="B10" s="15" t="s">
        <v>297</v>
      </c>
      <c r="C10" s="11" t="s">
        <v>298</v>
      </c>
      <c r="D10" s="11" t="s">
        <v>276</v>
      </c>
      <c r="E10" s="16">
        <v>17242</v>
      </c>
      <c r="F10" s="17">
        <v>391.28</v>
      </c>
      <c r="G10" s="18">
        <v>4.0599999999999997E-2</v>
      </c>
    </row>
    <row r="11" spans="1:7" ht="12.95" customHeight="1">
      <c r="A11" s="14" t="s">
        <v>116</v>
      </c>
      <c r="B11" s="15" t="s">
        <v>117</v>
      </c>
      <c r="C11" s="11" t="s">
        <v>118</v>
      </c>
      <c r="D11" s="11" t="s">
        <v>119</v>
      </c>
      <c r="E11" s="16">
        <v>12643</v>
      </c>
      <c r="F11" s="17">
        <v>302.18</v>
      </c>
      <c r="G11" s="18">
        <v>3.1300000000000001E-2</v>
      </c>
    </row>
    <row r="12" spans="1:7" ht="12.95" customHeight="1">
      <c r="A12" s="14" t="s">
        <v>184</v>
      </c>
      <c r="B12" s="15" t="s">
        <v>185</v>
      </c>
      <c r="C12" s="11" t="s">
        <v>186</v>
      </c>
      <c r="D12" s="11" t="s">
        <v>171</v>
      </c>
      <c r="E12" s="16">
        <v>14500</v>
      </c>
      <c r="F12" s="17">
        <v>285.99</v>
      </c>
      <c r="G12" s="18">
        <v>2.9600000000000001E-2</v>
      </c>
    </row>
    <row r="13" spans="1:7" ht="12.95" customHeight="1">
      <c r="A13" s="14" t="s">
        <v>178</v>
      </c>
      <c r="B13" s="15" t="s">
        <v>179</v>
      </c>
      <c r="C13" s="11" t="s">
        <v>180</v>
      </c>
      <c r="D13" s="11" t="s">
        <v>123</v>
      </c>
      <c r="E13" s="16">
        <v>23253</v>
      </c>
      <c r="F13" s="17">
        <v>284.62</v>
      </c>
      <c r="G13" s="18">
        <v>2.9499999999999998E-2</v>
      </c>
    </row>
    <row r="14" spans="1:7" ht="12.95" customHeight="1">
      <c r="A14" s="14" t="s">
        <v>369</v>
      </c>
      <c r="B14" s="15" t="s">
        <v>370</v>
      </c>
      <c r="C14" s="11" t="s">
        <v>371</v>
      </c>
      <c r="D14" s="11" t="s">
        <v>158</v>
      </c>
      <c r="E14" s="16">
        <v>1463</v>
      </c>
      <c r="F14" s="17">
        <v>256.62</v>
      </c>
      <c r="G14" s="18">
        <v>2.6599999999999999E-2</v>
      </c>
    </row>
    <row r="15" spans="1:7" ht="12.95" customHeight="1">
      <c r="A15" s="14" t="s">
        <v>531</v>
      </c>
      <c r="B15" s="15" t="s">
        <v>532</v>
      </c>
      <c r="C15" s="11" t="s">
        <v>533</v>
      </c>
      <c r="D15" s="11" t="s">
        <v>462</v>
      </c>
      <c r="E15" s="16">
        <v>119600</v>
      </c>
      <c r="F15" s="17">
        <v>220.3</v>
      </c>
      <c r="G15" s="18">
        <v>2.2800000000000001E-2</v>
      </c>
    </row>
    <row r="16" spans="1:7" ht="12.95" customHeight="1">
      <c r="A16" s="14" t="s">
        <v>228</v>
      </c>
      <c r="B16" s="15" t="s">
        <v>229</v>
      </c>
      <c r="C16" s="11" t="s">
        <v>230</v>
      </c>
      <c r="D16" s="11" t="s">
        <v>130</v>
      </c>
      <c r="E16" s="16">
        <v>10519</v>
      </c>
      <c r="F16" s="17">
        <v>205.5</v>
      </c>
      <c r="G16" s="18">
        <v>2.1299999999999999E-2</v>
      </c>
    </row>
    <row r="17" spans="1:7" ht="12.95" customHeight="1">
      <c r="A17" s="14" t="s">
        <v>534</v>
      </c>
      <c r="B17" s="15" t="s">
        <v>535</v>
      </c>
      <c r="C17" s="11" t="s">
        <v>536</v>
      </c>
      <c r="D17" s="11" t="s">
        <v>537</v>
      </c>
      <c r="E17" s="16">
        <v>213500</v>
      </c>
      <c r="F17" s="17">
        <v>196.85</v>
      </c>
      <c r="G17" s="18">
        <v>2.0400000000000001E-2</v>
      </c>
    </row>
    <row r="18" spans="1:7" ht="12.95" customHeight="1">
      <c r="A18" s="14" t="s">
        <v>211</v>
      </c>
      <c r="B18" s="15" t="s">
        <v>212</v>
      </c>
      <c r="C18" s="11" t="s">
        <v>213</v>
      </c>
      <c r="D18" s="11" t="s">
        <v>158</v>
      </c>
      <c r="E18" s="16">
        <v>11111</v>
      </c>
      <c r="F18" s="17">
        <v>187.01</v>
      </c>
      <c r="G18" s="18">
        <v>1.9400000000000001E-2</v>
      </c>
    </row>
    <row r="19" spans="1:7" ht="12.95" customHeight="1">
      <c r="A19" s="14" t="s">
        <v>100</v>
      </c>
      <c r="B19" s="15" t="s">
        <v>101</v>
      </c>
      <c r="C19" s="11" t="s">
        <v>102</v>
      </c>
      <c r="D19" s="11" t="s">
        <v>103</v>
      </c>
      <c r="E19" s="16">
        <v>30622</v>
      </c>
      <c r="F19" s="17">
        <v>169.22</v>
      </c>
      <c r="G19" s="18">
        <v>1.7500000000000002E-2</v>
      </c>
    </row>
    <row r="20" spans="1:7" ht="12.95" customHeight="1">
      <c r="A20" s="14" t="s">
        <v>120</v>
      </c>
      <c r="B20" s="15" t="s">
        <v>121</v>
      </c>
      <c r="C20" s="11" t="s">
        <v>122</v>
      </c>
      <c r="D20" s="11" t="s">
        <v>123</v>
      </c>
      <c r="E20" s="16">
        <v>49226</v>
      </c>
      <c r="F20" s="17">
        <v>163.41</v>
      </c>
      <c r="G20" s="18">
        <v>1.6899999999999998E-2</v>
      </c>
    </row>
    <row r="21" spans="1:7" ht="12.95" customHeight="1">
      <c r="A21" s="14" t="s">
        <v>202</v>
      </c>
      <c r="B21" s="15" t="s">
        <v>203</v>
      </c>
      <c r="C21" s="11" t="s">
        <v>204</v>
      </c>
      <c r="D21" s="11" t="s">
        <v>123</v>
      </c>
      <c r="E21" s="16">
        <v>42273</v>
      </c>
      <c r="F21" s="17">
        <v>162.72999999999999</v>
      </c>
      <c r="G21" s="18">
        <v>1.6899999999999998E-2</v>
      </c>
    </row>
    <row r="22" spans="1:7" ht="12.95" customHeight="1">
      <c r="A22" s="14" t="s">
        <v>159</v>
      </c>
      <c r="B22" s="15" t="s">
        <v>160</v>
      </c>
      <c r="C22" s="11" t="s">
        <v>161</v>
      </c>
      <c r="D22" s="11" t="s">
        <v>119</v>
      </c>
      <c r="E22" s="16">
        <v>3964</v>
      </c>
      <c r="F22" s="17">
        <v>161.38</v>
      </c>
      <c r="G22" s="18">
        <v>1.67E-2</v>
      </c>
    </row>
    <row r="23" spans="1:7" ht="12.95" customHeight="1">
      <c r="A23" s="14" t="s">
        <v>155</v>
      </c>
      <c r="B23" s="15" t="s">
        <v>156</v>
      </c>
      <c r="C23" s="11" t="s">
        <v>157</v>
      </c>
      <c r="D23" s="11" t="s">
        <v>158</v>
      </c>
      <c r="E23" s="16">
        <v>7573</v>
      </c>
      <c r="F23" s="17">
        <v>155.80000000000001</v>
      </c>
      <c r="G23" s="18">
        <v>1.6199999999999999E-2</v>
      </c>
    </row>
    <row r="24" spans="1:7" ht="12.95" customHeight="1">
      <c r="A24" s="14" t="s">
        <v>538</v>
      </c>
      <c r="B24" s="15" t="s">
        <v>539</v>
      </c>
      <c r="C24" s="11" t="s">
        <v>540</v>
      </c>
      <c r="D24" s="11" t="s">
        <v>134</v>
      </c>
      <c r="E24" s="16">
        <v>25500</v>
      </c>
      <c r="F24" s="17">
        <v>150.25</v>
      </c>
      <c r="G24" s="18">
        <v>1.5599999999999999E-2</v>
      </c>
    </row>
    <row r="25" spans="1:7" ht="12.95" customHeight="1">
      <c r="A25" s="14" t="s">
        <v>541</v>
      </c>
      <c r="B25" s="15" t="s">
        <v>542</v>
      </c>
      <c r="C25" s="11" t="s">
        <v>543</v>
      </c>
      <c r="D25" s="11" t="s">
        <v>158</v>
      </c>
      <c r="E25" s="16">
        <v>3716</v>
      </c>
      <c r="F25" s="17">
        <v>125.56</v>
      </c>
      <c r="G25" s="18">
        <v>1.2999999999999999E-2</v>
      </c>
    </row>
    <row r="26" spans="1:7" ht="12.95" customHeight="1">
      <c r="A26" s="14" t="s">
        <v>544</v>
      </c>
      <c r="B26" s="15" t="s">
        <v>545</v>
      </c>
      <c r="C26" s="11" t="s">
        <v>546</v>
      </c>
      <c r="D26" s="11" t="s">
        <v>154</v>
      </c>
      <c r="E26" s="16">
        <v>12750</v>
      </c>
      <c r="F26" s="17">
        <v>113.48</v>
      </c>
      <c r="G26" s="18">
        <v>1.18E-2</v>
      </c>
    </row>
    <row r="27" spans="1:7" ht="12.95" customHeight="1">
      <c r="A27" s="14" t="s">
        <v>547</v>
      </c>
      <c r="B27" s="15" t="s">
        <v>548</v>
      </c>
      <c r="C27" s="11" t="s">
        <v>549</v>
      </c>
      <c r="D27" s="11" t="s">
        <v>550</v>
      </c>
      <c r="E27" s="16">
        <v>32500</v>
      </c>
      <c r="F27" s="17">
        <v>105.24</v>
      </c>
      <c r="G27" s="18">
        <v>1.09E-2</v>
      </c>
    </row>
    <row r="28" spans="1:7" ht="12.95" customHeight="1">
      <c r="A28" s="14" t="s">
        <v>181</v>
      </c>
      <c r="B28" s="15" t="s">
        <v>182</v>
      </c>
      <c r="C28" s="11" t="s">
        <v>183</v>
      </c>
      <c r="D28" s="11" t="s">
        <v>158</v>
      </c>
      <c r="E28" s="16">
        <v>20193</v>
      </c>
      <c r="F28" s="17">
        <v>94.19</v>
      </c>
      <c r="G28" s="18">
        <v>9.7999999999999997E-3</v>
      </c>
    </row>
    <row r="29" spans="1:7" ht="12.95" customHeight="1">
      <c r="A29" s="14" t="s">
        <v>162</v>
      </c>
      <c r="B29" s="15" t="s">
        <v>163</v>
      </c>
      <c r="C29" s="11" t="s">
        <v>164</v>
      </c>
      <c r="D29" s="11" t="s">
        <v>111</v>
      </c>
      <c r="E29" s="16">
        <v>18900</v>
      </c>
      <c r="F29" s="17">
        <v>76.709999999999994</v>
      </c>
      <c r="G29" s="18">
        <v>8.0000000000000002E-3</v>
      </c>
    </row>
    <row r="30" spans="1:7" ht="12.95" customHeight="1">
      <c r="A30" s="14" t="s">
        <v>551</v>
      </c>
      <c r="B30" s="15" t="s">
        <v>552</v>
      </c>
      <c r="C30" s="11" t="s">
        <v>553</v>
      </c>
      <c r="D30" s="11" t="s">
        <v>253</v>
      </c>
      <c r="E30" s="16">
        <v>49500</v>
      </c>
      <c r="F30" s="17">
        <v>74.569999999999993</v>
      </c>
      <c r="G30" s="18">
        <v>7.7000000000000002E-3</v>
      </c>
    </row>
    <row r="31" spans="1:7" ht="12.95" customHeight="1">
      <c r="A31" s="14" t="s">
        <v>225</v>
      </c>
      <c r="B31" s="15" t="s">
        <v>226</v>
      </c>
      <c r="C31" s="11" t="s">
        <v>227</v>
      </c>
      <c r="D31" s="11" t="s">
        <v>130</v>
      </c>
      <c r="E31" s="16">
        <v>5637</v>
      </c>
      <c r="F31" s="17">
        <v>73.319999999999993</v>
      </c>
      <c r="G31" s="18">
        <v>7.6E-3</v>
      </c>
    </row>
    <row r="32" spans="1:7" ht="12.95" customHeight="1">
      <c r="A32" s="14" t="s">
        <v>332</v>
      </c>
      <c r="B32" s="15" t="s">
        <v>333</v>
      </c>
      <c r="C32" s="11" t="s">
        <v>334</v>
      </c>
      <c r="D32" s="11" t="s">
        <v>119</v>
      </c>
      <c r="E32" s="16">
        <v>2708</v>
      </c>
      <c r="F32" s="17">
        <v>63.98</v>
      </c>
      <c r="G32" s="18">
        <v>6.6E-3</v>
      </c>
    </row>
    <row r="33" spans="1:7" ht="12.95" customHeight="1">
      <c r="A33" s="14" t="s">
        <v>168</v>
      </c>
      <c r="B33" s="15" t="s">
        <v>169</v>
      </c>
      <c r="C33" s="11" t="s">
        <v>170</v>
      </c>
      <c r="D33" s="11" t="s">
        <v>171</v>
      </c>
      <c r="E33" s="16">
        <v>7200</v>
      </c>
      <c r="F33" s="17">
        <v>49.75</v>
      </c>
      <c r="G33" s="18">
        <v>5.1999999999999998E-3</v>
      </c>
    </row>
    <row r="34" spans="1:7" ht="12.95" customHeight="1">
      <c r="A34" s="14" t="s">
        <v>554</v>
      </c>
      <c r="B34" s="15" t="s">
        <v>555</v>
      </c>
      <c r="C34" s="11" t="s">
        <v>556</v>
      </c>
      <c r="D34" s="11" t="s">
        <v>521</v>
      </c>
      <c r="E34" s="16">
        <v>35100</v>
      </c>
      <c r="F34" s="17">
        <v>49.6</v>
      </c>
      <c r="G34" s="18">
        <v>5.1000000000000004E-3</v>
      </c>
    </row>
    <row r="35" spans="1:7" ht="12.95" customHeight="1">
      <c r="A35" s="14" t="s">
        <v>557</v>
      </c>
      <c r="B35" s="15" t="s">
        <v>558</v>
      </c>
      <c r="C35" s="11" t="s">
        <v>559</v>
      </c>
      <c r="D35" s="11" t="s">
        <v>234</v>
      </c>
      <c r="E35" s="16">
        <v>440</v>
      </c>
      <c r="F35" s="17">
        <v>42.77</v>
      </c>
      <c r="G35" s="18">
        <v>4.4000000000000003E-3</v>
      </c>
    </row>
    <row r="36" spans="1:7" ht="12.95" customHeight="1">
      <c r="A36" s="14" t="s">
        <v>456</v>
      </c>
      <c r="B36" s="15" t="s">
        <v>457</v>
      </c>
      <c r="C36" s="11" t="s">
        <v>458</v>
      </c>
      <c r="D36" s="11" t="s">
        <v>455</v>
      </c>
      <c r="E36" s="16">
        <v>39469</v>
      </c>
      <c r="F36" s="17">
        <v>38.619999999999997</v>
      </c>
      <c r="G36" s="18">
        <v>4.0000000000000001E-3</v>
      </c>
    </row>
    <row r="37" spans="1:7" ht="12.95" customHeight="1">
      <c r="A37" s="14" t="s">
        <v>472</v>
      </c>
      <c r="B37" s="15" t="s">
        <v>473</v>
      </c>
      <c r="C37" s="11" t="s">
        <v>474</v>
      </c>
      <c r="D37" s="11" t="s">
        <v>455</v>
      </c>
      <c r="E37" s="16">
        <v>21329</v>
      </c>
      <c r="F37" s="17">
        <v>33.6</v>
      </c>
      <c r="G37" s="18">
        <v>3.5000000000000001E-3</v>
      </c>
    </row>
    <row r="38" spans="1:7" ht="12.95" customHeight="1">
      <c r="A38" s="14" t="s">
        <v>286</v>
      </c>
      <c r="B38" s="15" t="s">
        <v>287</v>
      </c>
      <c r="C38" s="11" t="s">
        <v>288</v>
      </c>
      <c r="D38" s="11" t="s">
        <v>289</v>
      </c>
      <c r="E38" s="16">
        <v>3375</v>
      </c>
      <c r="F38" s="17">
        <v>31.46</v>
      </c>
      <c r="G38" s="18">
        <v>3.3E-3</v>
      </c>
    </row>
    <row r="39" spans="1:7" ht="12.95" customHeight="1">
      <c r="A39" s="14" t="s">
        <v>560</v>
      </c>
      <c r="B39" s="15" t="s">
        <v>561</v>
      </c>
      <c r="C39" s="11" t="s">
        <v>562</v>
      </c>
      <c r="D39" s="11" t="s">
        <v>158</v>
      </c>
      <c r="E39" s="16">
        <v>5000</v>
      </c>
      <c r="F39" s="17">
        <v>29.71</v>
      </c>
      <c r="G39" s="18">
        <v>3.0999999999999999E-3</v>
      </c>
    </row>
    <row r="40" spans="1:7" ht="12.95" customHeight="1">
      <c r="A40" s="14" t="s">
        <v>235</v>
      </c>
      <c r="B40" s="15" t="s">
        <v>236</v>
      </c>
      <c r="C40" s="11" t="s">
        <v>237</v>
      </c>
      <c r="D40" s="11" t="s">
        <v>115</v>
      </c>
      <c r="E40" s="16">
        <v>550</v>
      </c>
      <c r="F40" s="17">
        <v>5.99</v>
      </c>
      <c r="G40" s="18">
        <v>5.9999999999999995E-4</v>
      </c>
    </row>
    <row r="41" spans="1:7" ht="12.95" customHeight="1">
      <c r="A41" s="1"/>
      <c r="B41" s="10" t="s">
        <v>26</v>
      </c>
      <c r="C41" s="11" t="s">
        <v>1</v>
      </c>
      <c r="D41" s="11" t="s">
        <v>1</v>
      </c>
      <c r="E41" s="11" t="s">
        <v>1</v>
      </c>
      <c r="F41" s="19">
        <f>SUM(F7:F40)</f>
        <v>5787.2399999999989</v>
      </c>
      <c r="G41" s="20">
        <f>SUM(G7:G40)</f>
        <v>0.5999000000000001</v>
      </c>
    </row>
    <row r="42" spans="1:7" ht="12.95" customHeight="1">
      <c r="A42" s="1"/>
      <c r="B42" s="21" t="s">
        <v>299</v>
      </c>
      <c r="C42" s="23" t="s">
        <v>1</v>
      </c>
      <c r="D42" s="23" t="s">
        <v>1</v>
      </c>
      <c r="E42" s="23" t="s">
        <v>1</v>
      </c>
      <c r="F42" s="29" t="s">
        <v>85</v>
      </c>
      <c r="G42" s="30" t="s">
        <v>85</v>
      </c>
    </row>
    <row r="43" spans="1:7" ht="12.95" customHeight="1">
      <c r="A43" s="1"/>
      <c r="B43" s="21" t="s">
        <v>26</v>
      </c>
      <c r="C43" s="23" t="s">
        <v>1</v>
      </c>
      <c r="D43" s="23" t="s">
        <v>1</v>
      </c>
      <c r="E43" s="23" t="s">
        <v>1</v>
      </c>
      <c r="F43" s="29" t="s">
        <v>85</v>
      </c>
      <c r="G43" s="30" t="s">
        <v>85</v>
      </c>
    </row>
    <row r="44" spans="1:7" ht="12.95" customHeight="1">
      <c r="A44" s="1"/>
      <c r="B44" s="21" t="s">
        <v>61</v>
      </c>
      <c r="C44" s="22" t="s">
        <v>1</v>
      </c>
      <c r="D44" s="23" t="s">
        <v>1</v>
      </c>
      <c r="E44" s="22" t="s">
        <v>1</v>
      </c>
      <c r="F44" s="19">
        <f>F41</f>
        <v>5787.2399999999989</v>
      </c>
      <c r="G44" s="20">
        <f>G41</f>
        <v>0.5999000000000001</v>
      </c>
    </row>
    <row r="45" spans="1:7" ht="12.95" customHeight="1">
      <c r="A45" s="1"/>
      <c r="B45" s="10" t="s">
        <v>563</v>
      </c>
      <c r="C45" s="11" t="s">
        <v>1</v>
      </c>
      <c r="D45" s="11" t="s">
        <v>1</v>
      </c>
      <c r="E45" s="11" t="s">
        <v>1</v>
      </c>
      <c r="F45" s="1"/>
      <c r="G45" s="13" t="s">
        <v>1</v>
      </c>
    </row>
    <row r="46" spans="1:7" ht="12.95" customHeight="1">
      <c r="A46" s="1"/>
      <c r="B46" s="10" t="s">
        <v>564</v>
      </c>
      <c r="C46" s="11" t="s">
        <v>1</v>
      </c>
      <c r="D46" s="11" t="s">
        <v>1</v>
      </c>
      <c r="E46" s="11" t="s">
        <v>1</v>
      </c>
      <c r="F46" s="1"/>
      <c r="G46" s="13" t="s">
        <v>1</v>
      </c>
    </row>
    <row r="47" spans="1:7" ht="12.95" customHeight="1">
      <c r="A47" s="14" t="s">
        <v>565</v>
      </c>
      <c r="B47" s="15" t="s">
        <v>566</v>
      </c>
      <c r="C47" s="11" t="s">
        <v>1</v>
      </c>
      <c r="D47" s="11" t="s">
        <v>1</v>
      </c>
      <c r="E47" s="16">
        <v>-550</v>
      </c>
      <c r="F47" s="17">
        <v>-5.97</v>
      </c>
      <c r="G47" s="18">
        <v>-5.9999999999999995E-4</v>
      </c>
    </row>
    <row r="48" spans="1:7" ht="12.95" customHeight="1">
      <c r="A48" s="14" t="s">
        <v>567</v>
      </c>
      <c r="B48" s="15" t="s">
        <v>568</v>
      </c>
      <c r="C48" s="11" t="s">
        <v>1</v>
      </c>
      <c r="D48" s="11" t="s">
        <v>1</v>
      </c>
      <c r="E48" s="16">
        <v>-1250</v>
      </c>
      <c r="F48" s="17">
        <v>-20.62</v>
      </c>
      <c r="G48" s="18">
        <v>-2.0999999999999999E-3</v>
      </c>
    </row>
    <row r="49" spans="1:7" ht="12.95" customHeight="1">
      <c r="A49" s="14" t="s">
        <v>569</v>
      </c>
      <c r="B49" s="15" t="s">
        <v>570</v>
      </c>
      <c r="C49" s="11" t="s">
        <v>1</v>
      </c>
      <c r="D49" s="11" t="s">
        <v>1</v>
      </c>
      <c r="E49" s="16">
        <v>-3000</v>
      </c>
      <c r="F49" s="17">
        <v>-28.25</v>
      </c>
      <c r="G49" s="18">
        <v>-2.8999999999999998E-3</v>
      </c>
    </row>
    <row r="50" spans="1:7" ht="12.95" customHeight="1">
      <c r="A50" s="14" t="s">
        <v>571</v>
      </c>
      <c r="B50" s="15" t="s">
        <v>572</v>
      </c>
      <c r="C50" s="11" t="s">
        <v>1</v>
      </c>
      <c r="D50" s="11" t="s">
        <v>1</v>
      </c>
      <c r="E50" s="16">
        <v>-5000</v>
      </c>
      <c r="F50" s="17">
        <v>-29.51</v>
      </c>
      <c r="G50" s="18">
        <v>-3.0999999999999999E-3</v>
      </c>
    </row>
    <row r="51" spans="1:7" ht="12.95" customHeight="1">
      <c r="A51" s="14" t="s">
        <v>573</v>
      </c>
      <c r="B51" s="15" t="s">
        <v>574</v>
      </c>
      <c r="C51" s="11" t="s">
        <v>1</v>
      </c>
      <c r="D51" s="11" t="s">
        <v>1</v>
      </c>
      <c r="E51" s="16">
        <v>-440</v>
      </c>
      <c r="F51" s="17">
        <v>-42.67</v>
      </c>
      <c r="G51" s="18">
        <v>-4.4000000000000003E-3</v>
      </c>
    </row>
    <row r="52" spans="1:7" ht="12.95" customHeight="1">
      <c r="A52" s="14" t="s">
        <v>575</v>
      </c>
      <c r="B52" s="15" t="s">
        <v>576</v>
      </c>
      <c r="C52" s="11" t="s">
        <v>1</v>
      </c>
      <c r="D52" s="11" t="s">
        <v>1</v>
      </c>
      <c r="E52" s="16">
        <v>-35100</v>
      </c>
      <c r="F52" s="17">
        <v>-49.1</v>
      </c>
      <c r="G52" s="18">
        <v>-5.1000000000000004E-3</v>
      </c>
    </row>
    <row r="53" spans="1:7" ht="12.95" customHeight="1">
      <c r="A53" s="14" t="s">
        <v>577</v>
      </c>
      <c r="B53" s="15" t="s">
        <v>578</v>
      </c>
      <c r="C53" s="11" t="s">
        <v>1</v>
      </c>
      <c r="D53" s="11" t="s">
        <v>1</v>
      </c>
      <c r="E53" s="16">
        <v>-7200</v>
      </c>
      <c r="F53" s="17">
        <v>-49.33</v>
      </c>
      <c r="G53" s="18">
        <v>-5.1000000000000004E-3</v>
      </c>
    </row>
    <row r="54" spans="1:7" ht="12.95" customHeight="1">
      <c r="A54" s="14" t="s">
        <v>579</v>
      </c>
      <c r="B54" s="15" t="s">
        <v>580</v>
      </c>
      <c r="C54" s="11" t="s">
        <v>1</v>
      </c>
      <c r="D54" s="11" t="s">
        <v>1</v>
      </c>
      <c r="E54" s="16">
        <v>-3000</v>
      </c>
      <c r="F54" s="17">
        <v>-58.32</v>
      </c>
      <c r="G54" s="18">
        <v>-6.0000000000000001E-3</v>
      </c>
    </row>
    <row r="55" spans="1:7" ht="12.95" customHeight="1">
      <c r="A55" s="14" t="s">
        <v>581</v>
      </c>
      <c r="B55" s="15" t="s">
        <v>582</v>
      </c>
      <c r="C55" s="11" t="s">
        <v>1</v>
      </c>
      <c r="D55" s="11" t="s">
        <v>1</v>
      </c>
      <c r="E55" s="16">
        <v>-5600</v>
      </c>
      <c r="F55" s="17">
        <v>-68.099999999999994</v>
      </c>
      <c r="G55" s="18">
        <v>-7.1000000000000004E-3</v>
      </c>
    </row>
    <row r="56" spans="1:7" ht="12.95" customHeight="1">
      <c r="A56" s="14" t="s">
        <v>583</v>
      </c>
      <c r="B56" s="15" t="s">
        <v>584</v>
      </c>
      <c r="C56" s="11" t="s">
        <v>1</v>
      </c>
      <c r="D56" s="11" t="s">
        <v>1</v>
      </c>
      <c r="E56" s="16">
        <v>-22000</v>
      </c>
      <c r="F56" s="17">
        <v>-72.290000000000006</v>
      </c>
      <c r="G56" s="18">
        <v>-7.4999999999999997E-3</v>
      </c>
    </row>
    <row r="57" spans="1:7" ht="12.95" customHeight="1">
      <c r="A57" s="14" t="s">
        <v>585</v>
      </c>
      <c r="B57" s="15" t="s">
        <v>586</v>
      </c>
      <c r="C57" s="11" t="s">
        <v>1</v>
      </c>
      <c r="D57" s="11" t="s">
        <v>1</v>
      </c>
      <c r="E57" s="16">
        <v>-19200</v>
      </c>
      <c r="F57" s="17">
        <v>-73.489999999999995</v>
      </c>
      <c r="G57" s="18">
        <v>-7.6E-3</v>
      </c>
    </row>
    <row r="58" spans="1:7" ht="12.95" customHeight="1">
      <c r="A58" s="14" t="s">
        <v>587</v>
      </c>
      <c r="B58" s="15" t="s">
        <v>588</v>
      </c>
      <c r="C58" s="11" t="s">
        <v>1</v>
      </c>
      <c r="D58" s="11" t="s">
        <v>1</v>
      </c>
      <c r="E58" s="16">
        <v>-49500</v>
      </c>
      <c r="F58" s="17">
        <v>-73.709999999999994</v>
      </c>
      <c r="G58" s="18">
        <v>-7.6E-3</v>
      </c>
    </row>
    <row r="59" spans="1:7" ht="12.95" customHeight="1">
      <c r="A59" s="14" t="s">
        <v>589</v>
      </c>
      <c r="B59" s="15" t="s">
        <v>590</v>
      </c>
      <c r="C59" s="11" t="s">
        <v>1</v>
      </c>
      <c r="D59" s="11" t="s">
        <v>1</v>
      </c>
      <c r="E59" s="16">
        <v>-18900</v>
      </c>
      <c r="F59" s="17">
        <v>-76.27</v>
      </c>
      <c r="G59" s="18">
        <v>-7.9000000000000008E-3</v>
      </c>
    </row>
    <row r="60" spans="1:7" ht="12.95" customHeight="1">
      <c r="A60" s="14" t="s">
        <v>591</v>
      </c>
      <c r="B60" s="15" t="s">
        <v>592</v>
      </c>
      <c r="C60" s="11" t="s">
        <v>1</v>
      </c>
      <c r="D60" s="11" t="s">
        <v>1</v>
      </c>
      <c r="E60" s="16">
        <v>-32500</v>
      </c>
      <c r="F60" s="17">
        <v>-105.17</v>
      </c>
      <c r="G60" s="18">
        <v>-1.09E-2</v>
      </c>
    </row>
    <row r="61" spans="1:7" ht="12.95" customHeight="1">
      <c r="A61" s="14" t="s">
        <v>593</v>
      </c>
      <c r="B61" s="15" t="s">
        <v>594</v>
      </c>
      <c r="C61" s="11" t="s">
        <v>1</v>
      </c>
      <c r="D61" s="11" t="s">
        <v>1</v>
      </c>
      <c r="E61" s="16">
        <v>-25500</v>
      </c>
      <c r="F61" s="17">
        <v>-148.86000000000001</v>
      </c>
      <c r="G61" s="18">
        <v>-1.54E-2</v>
      </c>
    </row>
    <row r="62" spans="1:7" ht="12.95" customHeight="1">
      <c r="A62" s="14" t="s">
        <v>595</v>
      </c>
      <c r="B62" s="15" t="s">
        <v>596</v>
      </c>
      <c r="C62" s="11" t="s">
        <v>1</v>
      </c>
      <c r="D62" s="11" t="s">
        <v>1</v>
      </c>
      <c r="E62" s="16">
        <v>-213500</v>
      </c>
      <c r="F62" s="17">
        <v>-195.46</v>
      </c>
      <c r="G62" s="18">
        <v>-2.0299999999999999E-2</v>
      </c>
    </row>
    <row r="63" spans="1:7" ht="12.95" customHeight="1">
      <c r="A63" s="14" t="s">
        <v>597</v>
      </c>
      <c r="B63" s="15" t="s">
        <v>598</v>
      </c>
      <c r="C63" s="11" t="s">
        <v>1</v>
      </c>
      <c r="D63" s="11" t="s">
        <v>1</v>
      </c>
      <c r="E63" s="16">
        <v>-119600</v>
      </c>
      <c r="F63" s="17">
        <v>-218.63</v>
      </c>
      <c r="G63" s="18">
        <v>-2.2700000000000001E-2</v>
      </c>
    </row>
    <row r="64" spans="1:7" ht="12.95" customHeight="1">
      <c r="A64" s="1"/>
      <c r="B64" s="10" t="s">
        <v>26</v>
      </c>
      <c r="C64" s="11" t="s">
        <v>1</v>
      </c>
      <c r="D64" s="11" t="s">
        <v>1</v>
      </c>
      <c r="E64" s="11" t="s">
        <v>1</v>
      </c>
      <c r="F64" s="19">
        <v>-1315.75</v>
      </c>
      <c r="G64" s="20">
        <v>-0.1363</v>
      </c>
    </row>
    <row r="65" spans="1:7" ht="12.95" customHeight="1">
      <c r="A65" s="1"/>
      <c r="B65" s="21" t="s">
        <v>61</v>
      </c>
      <c r="C65" s="22" t="s">
        <v>1</v>
      </c>
      <c r="D65" s="23" t="s">
        <v>1</v>
      </c>
      <c r="E65" s="22" t="s">
        <v>1</v>
      </c>
      <c r="F65" s="19">
        <v>-1315.75</v>
      </c>
      <c r="G65" s="20">
        <v>-0.1363</v>
      </c>
    </row>
    <row r="66" spans="1:7" ht="12.95" customHeight="1">
      <c r="A66" s="1"/>
      <c r="B66" s="10" t="s">
        <v>965</v>
      </c>
      <c r="C66" s="11" t="s">
        <v>1</v>
      </c>
      <c r="D66" s="11" t="s">
        <v>1</v>
      </c>
      <c r="E66" s="11" t="s">
        <v>1</v>
      </c>
      <c r="F66" s="1"/>
      <c r="G66" s="13" t="s">
        <v>1</v>
      </c>
    </row>
    <row r="67" spans="1:7" ht="12.95" customHeight="1">
      <c r="A67" s="1"/>
      <c r="B67" s="10" t="s">
        <v>966</v>
      </c>
      <c r="C67" s="11" t="s">
        <v>1</v>
      </c>
      <c r="D67" s="33"/>
      <c r="E67" s="11" t="s">
        <v>1</v>
      </c>
      <c r="F67" s="1"/>
      <c r="G67" s="13" t="s">
        <v>1</v>
      </c>
    </row>
    <row r="68" spans="1:7" ht="12.95" customHeight="1">
      <c r="A68" s="14" t="s">
        <v>602</v>
      </c>
      <c r="B68" s="15" t="s">
        <v>529</v>
      </c>
      <c r="C68" s="11" t="s">
        <v>1</v>
      </c>
      <c r="D68" s="12"/>
      <c r="E68" s="34" t="s">
        <v>1</v>
      </c>
      <c r="F68" s="17">
        <v>435.77</v>
      </c>
      <c r="G68" s="18">
        <v>4.5174800000000001E-2</v>
      </c>
    </row>
    <row r="69" spans="1:7" ht="12.95" customHeight="1">
      <c r="A69" s="14" t="s">
        <v>605</v>
      </c>
      <c r="B69" s="15" t="s">
        <v>530</v>
      </c>
      <c r="C69" s="11" t="s">
        <v>1</v>
      </c>
      <c r="D69" s="12"/>
      <c r="E69" s="34" t="s">
        <v>1</v>
      </c>
      <c r="F69" s="17">
        <v>349.34</v>
      </c>
      <c r="G69" s="18">
        <v>3.6214679999999999E-2</v>
      </c>
    </row>
    <row r="70" spans="1:7" ht="12.95" customHeight="1">
      <c r="A70" s="1"/>
      <c r="B70" s="10" t="s">
        <v>26</v>
      </c>
      <c r="C70" s="11" t="s">
        <v>1</v>
      </c>
      <c r="D70" s="11" t="s">
        <v>1</v>
      </c>
      <c r="E70" s="11" t="s">
        <v>1</v>
      </c>
      <c r="F70" s="19">
        <f>SUM(F68:F69)</f>
        <v>785.1099999999999</v>
      </c>
      <c r="G70" s="20">
        <f>SUM(G68:G69)</f>
        <v>8.138948E-2</v>
      </c>
    </row>
    <row r="71" spans="1:7" ht="12.95" customHeight="1">
      <c r="A71" s="1"/>
      <c r="B71" s="21" t="s">
        <v>61</v>
      </c>
      <c r="C71" s="22" t="s">
        <v>1</v>
      </c>
      <c r="D71" s="23" t="s">
        <v>1</v>
      </c>
      <c r="E71" s="22" t="s">
        <v>1</v>
      </c>
      <c r="F71" s="19">
        <f>F70</f>
        <v>785.1099999999999</v>
      </c>
      <c r="G71" s="20">
        <f>G70</f>
        <v>8.138948E-2</v>
      </c>
    </row>
    <row r="72" spans="1:7" ht="12.95" customHeight="1">
      <c r="A72" s="1"/>
      <c r="B72" s="10" t="s">
        <v>71</v>
      </c>
      <c r="C72" s="11" t="s">
        <v>1</v>
      </c>
      <c r="D72" s="11" t="s">
        <v>1</v>
      </c>
      <c r="E72" s="11" t="s">
        <v>1</v>
      </c>
      <c r="F72" s="1"/>
      <c r="G72" s="13" t="s">
        <v>1</v>
      </c>
    </row>
    <row r="73" spans="1:7" ht="12.95" customHeight="1">
      <c r="A73" s="1"/>
      <c r="B73" s="10" t="s">
        <v>72</v>
      </c>
      <c r="C73" s="11" t="s">
        <v>1</v>
      </c>
      <c r="D73" s="11" t="s">
        <v>1</v>
      </c>
      <c r="E73" s="11" t="s">
        <v>1</v>
      </c>
      <c r="F73" s="1"/>
      <c r="G73" s="13" t="s">
        <v>1</v>
      </c>
    </row>
    <row r="74" spans="1:7" ht="12.95" customHeight="1">
      <c r="A74" s="14" t="s">
        <v>73</v>
      </c>
      <c r="B74" s="15" t="s">
        <v>74</v>
      </c>
      <c r="C74" s="11" t="s">
        <v>75</v>
      </c>
      <c r="D74" s="11" t="s">
        <v>76</v>
      </c>
      <c r="E74" s="16">
        <v>200000</v>
      </c>
      <c r="F74" s="17">
        <v>203.78</v>
      </c>
      <c r="G74" s="18">
        <v>2.1100000000000001E-2</v>
      </c>
    </row>
    <row r="75" spans="1:7" ht="12.95" customHeight="1">
      <c r="A75" s="1"/>
      <c r="B75" s="10" t="s">
        <v>26</v>
      </c>
      <c r="C75" s="11" t="s">
        <v>1</v>
      </c>
      <c r="D75" s="11" t="s">
        <v>1</v>
      </c>
      <c r="E75" s="11" t="s">
        <v>1</v>
      </c>
      <c r="F75" s="19">
        <v>203.78</v>
      </c>
      <c r="G75" s="20">
        <v>2.1100000000000001E-2</v>
      </c>
    </row>
    <row r="76" spans="1:7" ht="12.95" customHeight="1">
      <c r="A76" s="1"/>
      <c r="B76" s="10" t="s">
        <v>84</v>
      </c>
      <c r="C76" s="11" t="s">
        <v>1</v>
      </c>
      <c r="D76" s="11" t="s">
        <v>1</v>
      </c>
      <c r="E76" s="11" t="s">
        <v>1</v>
      </c>
      <c r="F76" s="1"/>
      <c r="G76" s="13" t="s">
        <v>1</v>
      </c>
    </row>
    <row r="77" spans="1:7" ht="12.95" customHeight="1">
      <c r="A77" s="14" t="s">
        <v>362</v>
      </c>
      <c r="B77" s="15" t="s">
        <v>363</v>
      </c>
      <c r="C77" s="11" t="s">
        <v>364</v>
      </c>
      <c r="D77" s="11" t="s">
        <v>317</v>
      </c>
      <c r="E77" s="16">
        <v>833000</v>
      </c>
      <c r="F77" s="31" t="s">
        <v>962</v>
      </c>
      <c r="G77" s="32" t="s">
        <v>962</v>
      </c>
    </row>
    <row r="78" spans="1:7" ht="12.95" customHeight="1">
      <c r="A78" s="14" t="s">
        <v>314</v>
      </c>
      <c r="B78" s="15" t="s">
        <v>315</v>
      </c>
      <c r="C78" s="11" t="s">
        <v>316</v>
      </c>
      <c r="D78" s="11" t="s">
        <v>317</v>
      </c>
      <c r="E78" s="16">
        <v>533000</v>
      </c>
      <c r="F78" s="31" t="s">
        <v>962</v>
      </c>
      <c r="G78" s="32" t="s">
        <v>962</v>
      </c>
    </row>
    <row r="79" spans="1:7" ht="12.95" customHeight="1">
      <c r="A79" s="1"/>
      <c r="B79" s="10" t="s">
        <v>26</v>
      </c>
      <c r="C79" s="11" t="s">
        <v>1</v>
      </c>
      <c r="D79" s="11" t="s">
        <v>1</v>
      </c>
      <c r="E79" s="11" t="s">
        <v>1</v>
      </c>
      <c r="F79" s="19" t="s">
        <v>962</v>
      </c>
      <c r="G79" s="20" t="s">
        <v>962</v>
      </c>
    </row>
    <row r="80" spans="1:7" ht="12.95" customHeight="1">
      <c r="A80" s="1"/>
      <c r="B80" s="21" t="s">
        <v>61</v>
      </c>
      <c r="C80" s="22" t="s">
        <v>1</v>
      </c>
      <c r="D80" s="23" t="s">
        <v>1</v>
      </c>
      <c r="E80" s="22" t="s">
        <v>1</v>
      </c>
      <c r="F80" s="19">
        <v>203.78</v>
      </c>
      <c r="G80" s="20">
        <v>2.1100000000000001E-2</v>
      </c>
    </row>
    <row r="81" spans="1:9" ht="12.95" customHeight="1">
      <c r="A81" s="1"/>
      <c r="B81" s="10" t="s">
        <v>599</v>
      </c>
      <c r="C81" s="11" t="s">
        <v>1</v>
      </c>
      <c r="D81" s="11" t="s">
        <v>1</v>
      </c>
      <c r="E81" s="11" t="s">
        <v>1</v>
      </c>
      <c r="F81" s="1"/>
      <c r="G81" s="13" t="s">
        <v>1</v>
      </c>
    </row>
    <row r="82" spans="1:9" ht="12.95" customHeight="1">
      <c r="A82" s="1"/>
      <c r="B82" s="10" t="s">
        <v>600</v>
      </c>
      <c r="C82" s="11" t="s">
        <v>1</v>
      </c>
      <c r="D82" s="33" t="s">
        <v>601</v>
      </c>
      <c r="E82" s="11" t="s">
        <v>1</v>
      </c>
      <c r="F82" s="1"/>
      <c r="G82" s="13" t="s">
        <v>1</v>
      </c>
    </row>
    <row r="83" spans="1:9" ht="12.95" customHeight="1">
      <c r="A83" s="14" t="s">
        <v>602</v>
      </c>
      <c r="B83" s="15" t="s">
        <v>603</v>
      </c>
      <c r="C83" s="11" t="s">
        <v>1</v>
      </c>
      <c r="D83" s="12" t="s">
        <v>604</v>
      </c>
      <c r="E83" s="34" t="s">
        <v>1</v>
      </c>
      <c r="F83" s="17">
        <v>450</v>
      </c>
      <c r="G83" s="18">
        <v>4.6699999999999998E-2</v>
      </c>
    </row>
    <row r="84" spans="1:9" ht="12.95" customHeight="1">
      <c r="A84" s="14" t="s">
        <v>605</v>
      </c>
      <c r="B84" s="15" t="s">
        <v>606</v>
      </c>
      <c r="C84" s="11" t="s">
        <v>1</v>
      </c>
      <c r="D84" s="12" t="s">
        <v>607</v>
      </c>
      <c r="E84" s="34" t="s">
        <v>1</v>
      </c>
      <c r="F84" s="17">
        <v>100</v>
      </c>
      <c r="G84" s="18">
        <v>1.04E-2</v>
      </c>
    </row>
    <row r="85" spans="1:9" ht="12.95" customHeight="1">
      <c r="A85" s="1"/>
      <c r="B85" s="10" t="s">
        <v>26</v>
      </c>
      <c r="C85" s="11" t="s">
        <v>1</v>
      </c>
      <c r="D85" s="11" t="s">
        <v>1</v>
      </c>
      <c r="E85" s="11" t="s">
        <v>1</v>
      </c>
      <c r="F85" s="19">
        <v>550</v>
      </c>
      <c r="G85" s="20">
        <v>5.7099999999999998E-2</v>
      </c>
    </row>
    <row r="86" spans="1:9" ht="12.95" customHeight="1">
      <c r="A86" s="1"/>
      <c r="B86" s="21" t="s">
        <v>61</v>
      </c>
      <c r="C86" s="22" t="s">
        <v>1</v>
      </c>
      <c r="D86" s="23" t="s">
        <v>1</v>
      </c>
      <c r="E86" s="22" t="s">
        <v>1</v>
      </c>
      <c r="F86" s="19">
        <v>550</v>
      </c>
      <c r="G86" s="20">
        <v>5.7099999999999998E-2</v>
      </c>
    </row>
    <row r="87" spans="1:9" ht="12.95" customHeight="1">
      <c r="A87" s="1"/>
      <c r="B87" s="10" t="s">
        <v>62</v>
      </c>
      <c r="C87" s="11" t="s">
        <v>1</v>
      </c>
      <c r="D87" s="11" t="s">
        <v>1</v>
      </c>
      <c r="E87" s="11" t="s">
        <v>1</v>
      </c>
      <c r="F87" s="1"/>
      <c r="G87" s="13" t="s">
        <v>1</v>
      </c>
    </row>
    <row r="88" spans="1:9" ht="12.95" customHeight="1">
      <c r="A88" s="14" t="s">
        <v>66</v>
      </c>
      <c r="B88" s="15" t="s">
        <v>64</v>
      </c>
      <c r="C88" s="11" t="s">
        <v>1</v>
      </c>
      <c r="D88" s="11" t="s">
        <v>65</v>
      </c>
      <c r="E88" s="16"/>
      <c r="F88" s="17">
        <v>704.5</v>
      </c>
      <c r="G88" s="18">
        <v>7.2999999999999995E-2</v>
      </c>
    </row>
    <row r="89" spans="1:9" ht="12.95" customHeight="1">
      <c r="A89" s="1"/>
      <c r="B89" s="10" t="s">
        <v>26</v>
      </c>
      <c r="C89" s="11" t="s">
        <v>1</v>
      </c>
      <c r="D89" s="11" t="s">
        <v>1</v>
      </c>
      <c r="E89" s="11" t="s">
        <v>1</v>
      </c>
      <c r="F89" s="19">
        <v>704.5</v>
      </c>
      <c r="G89" s="20">
        <v>7.2999999999999995E-2</v>
      </c>
    </row>
    <row r="90" spans="1:9" ht="12.95" customHeight="1">
      <c r="A90" s="1"/>
      <c r="B90" s="21" t="s">
        <v>61</v>
      </c>
      <c r="C90" s="22" t="s">
        <v>1</v>
      </c>
      <c r="D90" s="23" t="s">
        <v>1</v>
      </c>
      <c r="E90" s="22" t="s">
        <v>1</v>
      </c>
      <c r="F90" s="19">
        <v>704.5</v>
      </c>
      <c r="G90" s="20">
        <v>7.2999999999999995E-2</v>
      </c>
    </row>
    <row r="91" spans="1:9" ht="12.95" customHeight="1">
      <c r="A91" s="1"/>
      <c r="B91" s="21" t="s">
        <v>67</v>
      </c>
      <c r="C91" s="11" t="s">
        <v>1</v>
      </c>
      <c r="D91" s="23" t="s">
        <v>1</v>
      </c>
      <c r="E91" s="11" t="s">
        <v>1</v>
      </c>
      <c r="F91" s="24">
        <v>2931.37</v>
      </c>
      <c r="G91" s="20">
        <v>0.30380000000000001</v>
      </c>
    </row>
    <row r="92" spans="1:9" ht="12.95" customHeight="1" thickBot="1">
      <c r="A92" s="1"/>
      <c r="B92" s="25" t="s">
        <v>68</v>
      </c>
      <c r="C92" s="26" t="s">
        <v>1</v>
      </c>
      <c r="D92" s="26" t="s">
        <v>1</v>
      </c>
      <c r="E92" s="26" t="s">
        <v>1</v>
      </c>
      <c r="F92" s="27">
        <v>9646.25</v>
      </c>
      <c r="G92" s="28">
        <v>1</v>
      </c>
      <c r="I92" s="62"/>
    </row>
    <row r="93" spans="1:9" ht="12.95" customHeight="1">
      <c r="A93" s="1"/>
      <c r="B93" s="4" t="s">
        <v>1</v>
      </c>
      <c r="C93" s="1"/>
      <c r="D93" s="1"/>
      <c r="E93" s="1"/>
      <c r="F93" s="1"/>
      <c r="G93" s="1"/>
    </row>
    <row r="94" spans="1:9" ht="12.95" customHeight="1">
      <c r="A94" s="1"/>
      <c r="B94" s="2" t="s">
        <v>328</v>
      </c>
      <c r="C94" s="1"/>
      <c r="D94" s="1"/>
      <c r="E94" s="1"/>
      <c r="F94" s="1"/>
      <c r="G94" s="1"/>
    </row>
    <row r="95" spans="1:9" ht="12.95" customHeight="1">
      <c r="A95" s="1"/>
      <c r="B95" s="2" t="s">
        <v>896</v>
      </c>
      <c r="C95" s="1"/>
      <c r="D95" s="1"/>
      <c r="E95" s="1"/>
      <c r="F95" s="1"/>
      <c r="G95" s="1"/>
    </row>
    <row r="96" spans="1:9" ht="12.95" customHeight="1">
      <c r="A96" s="1"/>
      <c r="B96" s="2" t="s">
        <v>69</v>
      </c>
      <c r="C96" s="1"/>
      <c r="D96" s="1"/>
      <c r="E96" s="1"/>
      <c r="F96" s="1"/>
      <c r="G96" s="1"/>
    </row>
    <row r="97" spans="1:7" ht="12.95" customHeight="1">
      <c r="A97" s="1"/>
      <c r="B97" s="2" t="s">
        <v>1</v>
      </c>
      <c r="C97" s="1"/>
      <c r="D97" s="1"/>
      <c r="E97" s="1"/>
      <c r="F97" s="1"/>
      <c r="G97" s="1"/>
    </row>
    <row r="98" spans="1:7" ht="12.95" customHeight="1">
      <c r="A98" s="1"/>
      <c r="B98" s="2" t="s">
        <v>1</v>
      </c>
      <c r="C98" s="1"/>
      <c r="D98" s="1"/>
      <c r="E98" s="1"/>
      <c r="F98" s="1"/>
      <c r="G98" s="1"/>
    </row>
    <row r="99" spans="1:7" ht="15">
      <c r="B99" s="41" t="s">
        <v>916</v>
      </c>
      <c r="C99" s="41"/>
      <c r="D99" s="41"/>
      <c r="E99" s="41"/>
      <c r="F99" s="1"/>
      <c r="G99" s="1"/>
    </row>
    <row r="100" spans="1:7">
      <c r="B100" s="73" t="s">
        <v>917</v>
      </c>
      <c r="C100" s="74"/>
      <c r="D100" s="74"/>
      <c r="E100" s="74"/>
      <c r="F100" s="74"/>
      <c r="G100" s="74"/>
    </row>
    <row r="101" spans="1:7">
      <c r="B101" s="42" t="s">
        <v>963</v>
      </c>
      <c r="C101" s="59"/>
      <c r="D101" s="59"/>
      <c r="E101" s="59"/>
      <c r="F101" s="59"/>
      <c r="G101" s="59"/>
    </row>
    <row r="102" spans="1:7">
      <c r="B102" s="57"/>
      <c r="C102" s="1"/>
      <c r="D102" s="1"/>
      <c r="E102" s="1"/>
      <c r="F102" s="1"/>
      <c r="G102" s="1"/>
    </row>
    <row r="103" spans="1:7" ht="13.5" thickBot="1">
      <c r="B103" s="57" t="s">
        <v>1</v>
      </c>
      <c r="C103" s="1"/>
      <c r="D103" s="1"/>
      <c r="E103" s="1"/>
      <c r="F103" s="1"/>
      <c r="G103" s="1"/>
    </row>
    <row r="104" spans="1:7">
      <c r="B104" s="71" t="s">
        <v>959</v>
      </c>
      <c r="C104" s="72"/>
    </row>
    <row r="105" spans="1:7">
      <c r="B105" s="37" t="s">
        <v>940</v>
      </c>
      <c r="C105" s="38">
        <v>9.3763000000000005</v>
      </c>
    </row>
    <row r="106" spans="1:7">
      <c r="B106" s="37" t="s">
        <v>941</v>
      </c>
      <c r="C106" s="38">
        <v>14.070399999999999</v>
      </c>
    </row>
    <row r="107" spans="1:7">
      <c r="B107" s="37" t="s">
        <v>942</v>
      </c>
      <c r="C107" s="38">
        <v>9.8337000000000003</v>
      </c>
    </row>
    <row r="108" spans="1:7" ht="13.5" thickBot="1">
      <c r="B108" s="39" t="s">
        <v>943</v>
      </c>
      <c r="C108" s="40">
        <v>13.609</v>
      </c>
    </row>
  </sheetData>
  <mergeCells count="2">
    <mergeCell ref="B100:G100"/>
    <mergeCell ref="B104:C104"/>
  </mergeCells>
  <hyperlinks>
    <hyperlink ref="B101" r:id="rId1"/>
  </hyperlinks>
  <pageMargins left="0" right="0" top="0" bottom="0" header="0" footer="0"/>
  <pageSetup paperSize="9" firstPageNumber="0" fitToWidth="0" fitToHeight="0" pageOrder="overThenDown" orientation="portrait" horizontalDpi="300" verticalDpi="300" r:id="rId2"/>
  <headerFooter alignWithMargins="0">
    <oddFooter>&amp;C&amp;1#&amp;"Calibri"&amp;10&amp;K000000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>
      <selection activeCell="B17" sqref="B17"/>
    </sheetView>
  </sheetViews>
  <sheetFormatPr defaultRowHeight="12.75"/>
  <cols>
    <col min="1" max="1" width="3.140625" customWidth="1"/>
    <col min="2" max="2" width="64.140625" bestFit="1" customWidth="1"/>
    <col min="3" max="3" width="13.5703125" bestFit="1" customWidth="1"/>
    <col min="4" max="4" width="10" bestFit="1" customWidth="1"/>
    <col min="5" max="5" width="12.2851562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608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893</v>
      </c>
      <c r="G4" s="9" t="s">
        <v>894</v>
      </c>
    </row>
    <row r="5" spans="1:7" ht="12.95" customHeight="1">
      <c r="A5" s="1"/>
      <c r="B5" s="10" t="s">
        <v>71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72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609</v>
      </c>
      <c r="B7" s="36" t="s">
        <v>897</v>
      </c>
      <c r="C7" s="11" t="s">
        <v>610</v>
      </c>
      <c r="D7" s="11" t="s">
        <v>317</v>
      </c>
      <c r="E7" s="16">
        <v>1000000</v>
      </c>
      <c r="F7" s="31" t="s">
        <v>962</v>
      </c>
      <c r="G7" s="32" t="s">
        <v>962</v>
      </c>
    </row>
    <row r="8" spans="1:7" ht="12.95" customHeight="1">
      <c r="A8" s="1"/>
      <c r="B8" s="10" t="s">
        <v>26</v>
      </c>
      <c r="C8" s="11" t="s">
        <v>1</v>
      </c>
      <c r="D8" s="11" t="s">
        <v>1</v>
      </c>
      <c r="E8" s="11" t="s">
        <v>1</v>
      </c>
      <c r="F8" s="19" t="s">
        <v>962</v>
      </c>
      <c r="G8" s="20" t="s">
        <v>962</v>
      </c>
    </row>
    <row r="9" spans="1:7" ht="12.95" customHeight="1">
      <c r="A9" s="1"/>
      <c r="B9" s="10" t="s">
        <v>84</v>
      </c>
      <c r="C9" s="11" t="s">
        <v>1</v>
      </c>
      <c r="D9" s="11" t="s">
        <v>1</v>
      </c>
      <c r="E9" s="11" t="s">
        <v>1</v>
      </c>
      <c r="F9" s="1"/>
      <c r="G9" s="13" t="s">
        <v>1</v>
      </c>
    </row>
    <row r="10" spans="1:7" ht="12.95" customHeight="1">
      <c r="A10" s="14" t="s">
        <v>611</v>
      </c>
      <c r="B10" s="15" t="s">
        <v>612</v>
      </c>
      <c r="C10" s="11" t="s">
        <v>613</v>
      </c>
      <c r="D10" s="11" t="s">
        <v>614</v>
      </c>
      <c r="E10" s="16">
        <v>366700000</v>
      </c>
      <c r="F10" s="17">
        <v>1192.98</v>
      </c>
      <c r="G10" s="18">
        <v>0.1817</v>
      </c>
    </row>
    <row r="11" spans="1:7" ht="12.95" customHeight="1">
      <c r="A11" s="14" t="s">
        <v>615</v>
      </c>
      <c r="B11" s="15" t="s">
        <v>616</v>
      </c>
      <c r="C11" s="11" t="s">
        <v>617</v>
      </c>
      <c r="D11" s="11" t="s">
        <v>614</v>
      </c>
      <c r="E11" s="16">
        <v>4000000</v>
      </c>
      <c r="F11" s="17">
        <v>519.16</v>
      </c>
      <c r="G11" s="18">
        <v>7.9100000000000004E-2</v>
      </c>
    </row>
    <row r="12" spans="1:7" ht="12.95" customHeight="1">
      <c r="A12" s="14" t="s">
        <v>618</v>
      </c>
      <c r="B12" s="15" t="s">
        <v>619</v>
      </c>
      <c r="C12" s="11" t="s">
        <v>620</v>
      </c>
      <c r="D12" s="11" t="s">
        <v>614</v>
      </c>
      <c r="E12" s="16">
        <v>204000</v>
      </c>
      <c r="F12" s="17">
        <v>155.68</v>
      </c>
      <c r="G12" s="18">
        <v>2.3699999999999999E-2</v>
      </c>
    </row>
    <row r="13" spans="1:7" ht="12.95" customHeight="1">
      <c r="A13" s="14" t="s">
        <v>621</v>
      </c>
      <c r="B13" s="15" t="s">
        <v>622</v>
      </c>
      <c r="C13" s="11" t="s">
        <v>623</v>
      </c>
      <c r="D13" s="11" t="s">
        <v>614</v>
      </c>
      <c r="E13" s="16">
        <v>57300000</v>
      </c>
      <c r="F13" s="17">
        <v>128.54</v>
      </c>
      <c r="G13" s="18">
        <v>1.9599999999999999E-2</v>
      </c>
    </row>
    <row r="14" spans="1:7" ht="12.95" customHeight="1">
      <c r="A14" s="14" t="s">
        <v>624</v>
      </c>
      <c r="B14" s="15" t="s">
        <v>625</v>
      </c>
      <c r="C14" s="11" t="s">
        <v>626</v>
      </c>
      <c r="D14" s="11" t="s">
        <v>317</v>
      </c>
      <c r="E14" s="16">
        <v>80000000</v>
      </c>
      <c r="F14" s="17">
        <v>75.430000000000007</v>
      </c>
      <c r="G14" s="18">
        <v>1.15E-2</v>
      </c>
    </row>
    <row r="15" spans="1:7" ht="12.95" customHeight="1">
      <c r="A15" s="14" t="s">
        <v>627</v>
      </c>
      <c r="B15" s="15" t="s">
        <v>625</v>
      </c>
      <c r="C15" s="11" t="s">
        <v>628</v>
      </c>
      <c r="D15" s="11" t="s">
        <v>317</v>
      </c>
      <c r="E15" s="16">
        <v>80000000</v>
      </c>
      <c r="F15" s="17">
        <v>74.459999999999994</v>
      </c>
      <c r="G15" s="18">
        <v>1.1299999999999999E-2</v>
      </c>
    </row>
    <row r="16" spans="1:7" ht="12.95" customHeight="1">
      <c r="A16" s="14" t="s">
        <v>319</v>
      </c>
      <c r="B16" s="15" t="s">
        <v>320</v>
      </c>
      <c r="C16" s="11" t="s">
        <v>321</v>
      </c>
      <c r="D16" s="11" t="s">
        <v>317</v>
      </c>
      <c r="E16" s="16">
        <v>1334000</v>
      </c>
      <c r="F16" s="31" t="s">
        <v>962</v>
      </c>
      <c r="G16" s="32" t="s">
        <v>962</v>
      </c>
    </row>
    <row r="17" spans="1:7" ht="12.95" customHeight="1">
      <c r="A17" s="14" t="s">
        <v>629</v>
      </c>
      <c r="B17" s="15" t="s">
        <v>630</v>
      </c>
      <c r="C17" s="11" t="s">
        <v>631</v>
      </c>
      <c r="D17" s="11" t="s">
        <v>317</v>
      </c>
      <c r="E17" s="16">
        <v>1000000000</v>
      </c>
      <c r="F17" s="31" t="s">
        <v>962</v>
      </c>
      <c r="G17" s="32" t="s">
        <v>962</v>
      </c>
    </row>
    <row r="18" spans="1:7" ht="12.95" customHeight="1">
      <c r="A18" s="14" t="s">
        <v>632</v>
      </c>
      <c r="B18" s="15" t="s">
        <v>895</v>
      </c>
      <c r="C18" s="11" t="s">
        <v>633</v>
      </c>
      <c r="D18" s="11" t="s">
        <v>317</v>
      </c>
      <c r="E18" s="16">
        <v>600000000</v>
      </c>
      <c r="F18" s="31" t="s">
        <v>962</v>
      </c>
      <c r="G18" s="32" t="s">
        <v>962</v>
      </c>
    </row>
    <row r="19" spans="1:7" ht="12.95" customHeight="1">
      <c r="A19" s="14" t="s">
        <v>314</v>
      </c>
      <c r="B19" s="15" t="s">
        <v>315</v>
      </c>
      <c r="C19" s="11" t="s">
        <v>316</v>
      </c>
      <c r="D19" s="11" t="s">
        <v>317</v>
      </c>
      <c r="E19" s="16">
        <v>1334000</v>
      </c>
      <c r="F19" s="31" t="s">
        <v>962</v>
      </c>
      <c r="G19" s="32" t="s">
        <v>962</v>
      </c>
    </row>
    <row r="20" spans="1:7" ht="12.95" customHeight="1">
      <c r="A20" s="14" t="s">
        <v>362</v>
      </c>
      <c r="B20" s="15" t="s">
        <v>363</v>
      </c>
      <c r="C20" s="11" t="s">
        <v>364</v>
      </c>
      <c r="D20" s="11" t="s">
        <v>317</v>
      </c>
      <c r="E20" s="16">
        <v>2134000</v>
      </c>
      <c r="F20" s="31" t="s">
        <v>962</v>
      </c>
      <c r="G20" s="32" t="s">
        <v>962</v>
      </c>
    </row>
    <row r="21" spans="1:7" ht="12.95" customHeight="1">
      <c r="A21" s="1"/>
      <c r="B21" s="10" t="s">
        <v>26</v>
      </c>
      <c r="C21" s="11" t="s">
        <v>1</v>
      </c>
      <c r="D21" s="11" t="s">
        <v>1</v>
      </c>
      <c r="E21" s="11" t="s">
        <v>1</v>
      </c>
      <c r="F21" s="19">
        <v>2146.25</v>
      </c>
      <c r="G21" s="20">
        <v>0.32690000000000002</v>
      </c>
    </row>
    <row r="22" spans="1:7" ht="12.95" customHeight="1">
      <c r="A22" s="1"/>
      <c r="B22" s="21" t="s">
        <v>61</v>
      </c>
      <c r="C22" s="22" t="s">
        <v>1</v>
      </c>
      <c r="D22" s="23" t="s">
        <v>1</v>
      </c>
      <c r="E22" s="22" t="s">
        <v>1</v>
      </c>
      <c r="F22" s="19">
        <v>2146.25</v>
      </c>
      <c r="G22" s="20">
        <v>0.32690000000000002</v>
      </c>
    </row>
    <row r="23" spans="1:7" ht="12.95" customHeight="1">
      <c r="A23" s="1"/>
      <c r="B23" s="10" t="s">
        <v>7</v>
      </c>
      <c r="C23" s="11" t="s">
        <v>1</v>
      </c>
      <c r="D23" s="11" t="s">
        <v>1</v>
      </c>
      <c r="E23" s="11" t="s">
        <v>1</v>
      </c>
      <c r="F23" s="1"/>
      <c r="G23" s="13" t="s">
        <v>1</v>
      </c>
    </row>
    <row r="24" spans="1:7" ht="12.95" customHeight="1">
      <c r="A24" s="1"/>
      <c r="B24" s="10" t="s">
        <v>27</v>
      </c>
      <c r="C24" s="11" t="s">
        <v>1</v>
      </c>
      <c r="D24" s="11" t="s">
        <v>1</v>
      </c>
      <c r="E24" s="11" t="s">
        <v>1</v>
      </c>
      <c r="F24" s="1"/>
      <c r="G24" s="13" t="s">
        <v>1</v>
      </c>
    </row>
    <row r="25" spans="1:7" ht="12.95" customHeight="1">
      <c r="A25" s="14" t="s">
        <v>325</v>
      </c>
      <c r="B25" s="15" t="s">
        <v>326</v>
      </c>
      <c r="C25" s="11" t="s">
        <v>327</v>
      </c>
      <c r="D25" s="11" t="s">
        <v>34</v>
      </c>
      <c r="E25" s="16">
        <v>1500000</v>
      </c>
      <c r="F25" s="17">
        <v>1449.08</v>
      </c>
      <c r="G25" s="18">
        <v>0.22070000000000001</v>
      </c>
    </row>
    <row r="26" spans="1:7" ht="12.95" customHeight="1">
      <c r="A26" s="1"/>
      <c r="B26" s="10" t="s">
        <v>26</v>
      </c>
      <c r="C26" s="11" t="s">
        <v>1</v>
      </c>
      <c r="D26" s="11" t="s">
        <v>1</v>
      </c>
      <c r="E26" s="11" t="s">
        <v>1</v>
      </c>
      <c r="F26" s="19">
        <v>1449.08</v>
      </c>
      <c r="G26" s="20">
        <v>0.22070000000000001</v>
      </c>
    </row>
    <row r="27" spans="1:7" ht="12.95" customHeight="1">
      <c r="A27" s="1"/>
      <c r="B27" s="21" t="s">
        <v>61</v>
      </c>
      <c r="C27" s="22" t="s">
        <v>1</v>
      </c>
      <c r="D27" s="23" t="s">
        <v>1</v>
      </c>
      <c r="E27" s="22" t="s">
        <v>1</v>
      </c>
      <c r="F27" s="19">
        <v>1449.08</v>
      </c>
      <c r="G27" s="20">
        <v>0.22070000000000001</v>
      </c>
    </row>
    <row r="28" spans="1:7" ht="12.95" customHeight="1">
      <c r="A28" s="1"/>
      <c r="B28" s="10" t="s">
        <v>62</v>
      </c>
      <c r="C28" s="11" t="s">
        <v>1</v>
      </c>
      <c r="D28" s="11" t="s">
        <v>1</v>
      </c>
      <c r="E28" s="11" t="s">
        <v>1</v>
      </c>
      <c r="F28" s="1"/>
      <c r="G28" s="13" t="s">
        <v>1</v>
      </c>
    </row>
    <row r="29" spans="1:7" ht="12.95" customHeight="1">
      <c r="A29" s="14" t="s">
        <v>95</v>
      </c>
      <c r="B29" s="15" t="s">
        <v>898</v>
      </c>
      <c r="C29" s="11" t="s">
        <v>1</v>
      </c>
      <c r="D29" s="11" t="s">
        <v>65</v>
      </c>
      <c r="E29" s="16"/>
      <c r="F29" s="17">
        <v>2805.45</v>
      </c>
      <c r="G29" s="18">
        <v>0.4274</v>
      </c>
    </row>
    <row r="30" spans="1:7" ht="12.95" customHeight="1">
      <c r="A30" s="14" t="s">
        <v>66</v>
      </c>
      <c r="B30" s="15" t="s">
        <v>64</v>
      </c>
      <c r="C30" s="11" t="s">
        <v>1</v>
      </c>
      <c r="D30" s="11" t="s">
        <v>65</v>
      </c>
      <c r="E30" s="16"/>
      <c r="F30" s="17">
        <v>327.5</v>
      </c>
      <c r="G30" s="18">
        <v>4.99E-2</v>
      </c>
    </row>
    <row r="31" spans="1:7" ht="12.95" customHeight="1">
      <c r="A31" s="1"/>
      <c r="B31" s="10" t="s">
        <v>26</v>
      </c>
      <c r="C31" s="11" t="s">
        <v>1</v>
      </c>
      <c r="D31" s="11" t="s">
        <v>1</v>
      </c>
      <c r="E31" s="11" t="s">
        <v>1</v>
      </c>
      <c r="F31" s="19">
        <v>3132.95</v>
      </c>
      <c r="G31" s="20">
        <v>0.4773</v>
      </c>
    </row>
    <row r="32" spans="1:7" ht="12.95" customHeight="1">
      <c r="A32" s="1"/>
      <c r="B32" s="21" t="s">
        <v>61</v>
      </c>
      <c r="C32" s="22" t="s">
        <v>1</v>
      </c>
      <c r="D32" s="23" t="s">
        <v>1</v>
      </c>
      <c r="E32" s="22" t="s">
        <v>1</v>
      </c>
      <c r="F32" s="19">
        <v>3132.95</v>
      </c>
      <c r="G32" s="20">
        <v>0.4773</v>
      </c>
    </row>
    <row r="33" spans="1:7" ht="12.95" customHeight="1">
      <c r="A33" s="1"/>
      <c r="B33" s="21" t="s">
        <v>67</v>
      </c>
      <c r="C33" s="11" t="s">
        <v>1</v>
      </c>
      <c r="D33" s="23" t="s">
        <v>1</v>
      </c>
      <c r="E33" s="11" t="s">
        <v>1</v>
      </c>
      <c r="F33" s="24">
        <v>-163.77000000000001</v>
      </c>
      <c r="G33" s="20">
        <v>-2.4899999999999999E-2</v>
      </c>
    </row>
    <row r="34" spans="1:7" ht="12.95" customHeight="1" thickBot="1">
      <c r="A34" s="1"/>
      <c r="B34" s="25" t="s">
        <v>68</v>
      </c>
      <c r="C34" s="26" t="s">
        <v>1</v>
      </c>
      <c r="D34" s="26" t="s">
        <v>1</v>
      </c>
      <c r="E34" s="26" t="s">
        <v>1</v>
      </c>
      <c r="F34" s="27">
        <v>6564.51</v>
      </c>
      <c r="G34" s="28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328</v>
      </c>
      <c r="C36" s="1"/>
      <c r="D36" s="1"/>
      <c r="E36" s="1"/>
      <c r="F36" s="1"/>
      <c r="G36" s="1"/>
    </row>
    <row r="37" spans="1:7" ht="12.95" customHeight="1">
      <c r="A37" s="1"/>
      <c r="B37" s="2" t="s">
        <v>896</v>
      </c>
      <c r="C37" s="1"/>
      <c r="D37" s="1"/>
      <c r="E37" s="1"/>
      <c r="F37" s="1"/>
      <c r="G37" s="1"/>
    </row>
    <row r="38" spans="1:7" ht="12.95" customHeight="1">
      <c r="A38" s="1"/>
      <c r="B38" s="2" t="s">
        <v>69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69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  <row r="41" spans="1:7" ht="15">
      <c r="B41" s="41" t="s">
        <v>916</v>
      </c>
      <c r="C41" s="41"/>
      <c r="D41" s="41"/>
      <c r="E41" s="41"/>
      <c r="F41" s="1"/>
      <c r="G41" s="1"/>
    </row>
    <row r="42" spans="1:7">
      <c r="B42" s="73" t="s">
        <v>917</v>
      </c>
      <c r="C42" s="74"/>
      <c r="D42" s="74"/>
      <c r="E42" s="74"/>
      <c r="F42" s="74"/>
      <c r="G42" s="74"/>
    </row>
    <row r="43" spans="1:7">
      <c r="B43" s="42" t="s">
        <v>963</v>
      </c>
      <c r="C43" s="59"/>
      <c r="D43" s="59"/>
      <c r="E43" s="59"/>
      <c r="F43" s="59"/>
      <c r="G43" s="59"/>
    </row>
    <row r="44" spans="1:7">
      <c r="B44" s="64"/>
      <c r="C44" s="59"/>
      <c r="D44" s="59"/>
      <c r="E44" s="59"/>
      <c r="F44" s="59"/>
      <c r="G44" s="59"/>
    </row>
    <row r="45" spans="1:7" ht="15">
      <c r="B45" s="43" t="s">
        <v>918</v>
      </c>
      <c r="C45" s="44"/>
      <c r="D45" s="44"/>
      <c r="E45" s="44"/>
      <c r="F45" s="44"/>
    </row>
    <row r="46" spans="1:7" ht="15">
      <c r="B46" s="43"/>
      <c r="C46" s="44"/>
      <c r="D46" s="44"/>
      <c r="E46" s="44"/>
      <c r="F46" s="44"/>
    </row>
    <row r="47" spans="1:7" ht="150">
      <c r="B47" s="45" t="s">
        <v>919</v>
      </c>
      <c r="C47" s="45" t="s">
        <v>4</v>
      </c>
      <c r="D47" s="46" t="s">
        <v>920</v>
      </c>
      <c r="E47" s="46" t="s">
        <v>964</v>
      </c>
      <c r="F47" s="46" t="s">
        <v>921</v>
      </c>
    </row>
    <row r="48" spans="1:7">
      <c r="B48" s="48" t="s">
        <v>944</v>
      </c>
      <c r="C48" s="48" t="s">
        <v>945</v>
      </c>
      <c r="D48" s="61">
        <v>0</v>
      </c>
      <c r="E48" s="61">
        <v>0</v>
      </c>
      <c r="F48" s="61">
        <v>1050000000</v>
      </c>
    </row>
    <row r="49" spans="2:6">
      <c r="B49" s="48" t="s">
        <v>946</v>
      </c>
      <c r="C49" s="48" t="s">
        <v>947</v>
      </c>
      <c r="D49" s="61">
        <v>0</v>
      </c>
      <c r="E49" s="61">
        <v>0</v>
      </c>
      <c r="F49" s="51">
        <v>166561810</v>
      </c>
    </row>
    <row r="50" spans="2:6">
      <c r="B50" s="47" t="s">
        <v>948</v>
      </c>
      <c r="C50" s="48" t="s">
        <v>949</v>
      </c>
      <c r="D50" s="61">
        <v>0</v>
      </c>
      <c r="E50" s="50"/>
      <c r="F50" s="51">
        <v>166561810</v>
      </c>
    </row>
    <row r="51" spans="2:6">
      <c r="B51" s="47" t="s">
        <v>922</v>
      </c>
      <c r="C51" s="48" t="s">
        <v>923</v>
      </c>
      <c r="D51" s="61">
        <v>448882.35901479388</v>
      </c>
      <c r="E51" s="50">
        <v>6.838017750217364E-4</v>
      </c>
      <c r="F51" s="51">
        <v>3670461.33</v>
      </c>
    </row>
    <row r="52" spans="2:6">
      <c r="B52" s="65"/>
      <c r="C52" s="52"/>
      <c r="D52" s="53"/>
      <c r="E52" s="54"/>
      <c r="F52" s="53"/>
    </row>
    <row r="53" spans="2:6">
      <c r="B53" s="55"/>
    </row>
    <row r="55" spans="2:6" ht="13.5" thickBot="1"/>
    <row r="56" spans="2:6">
      <c r="B56" s="71" t="s">
        <v>959</v>
      </c>
      <c r="C56" s="72"/>
    </row>
    <row r="57" spans="2:6">
      <c r="B57" s="37" t="s">
        <v>950</v>
      </c>
      <c r="C57" s="38">
        <v>3.7231000000000001</v>
      </c>
    </row>
    <row r="58" spans="2:6" ht="13.5" thickBot="1">
      <c r="B58" s="39" t="s">
        <v>951</v>
      </c>
      <c r="C58" s="40">
        <v>3.6898</v>
      </c>
    </row>
  </sheetData>
  <mergeCells count="2">
    <mergeCell ref="B42:G42"/>
    <mergeCell ref="B56:C56"/>
  </mergeCells>
  <hyperlinks>
    <hyperlink ref="B43" r:id="rId1"/>
  </hyperlinks>
  <pageMargins left="0" right="0" top="0" bottom="0" header="0" footer="0"/>
  <pageSetup paperSize="9" firstPageNumber="0" fitToWidth="0" fitToHeight="0" pageOrder="overThenDown" orientation="portrait" horizontalDpi="300" verticalDpi="300" r:id="rId2"/>
  <headerFooter alignWithMargins="0">
    <oddFooter>&amp;C&amp;1#&amp;"Calibri"&amp;10&amp;K000000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Liquid Fund</vt:lpstr>
      <vt:lpstr>Ultra Short</vt:lpstr>
      <vt:lpstr>Large &amp; Mid</vt:lpstr>
      <vt:lpstr>Short Term Income</vt:lpstr>
      <vt:lpstr>Conser Hybrid</vt:lpstr>
      <vt:lpstr>Tax Advantage Fund</vt:lpstr>
      <vt:lpstr>Manufacturing &amp; Infra</vt:lpstr>
      <vt:lpstr>Eqty Debt Reb Fnd</vt:lpstr>
      <vt:lpstr>Credit Risk Fund</vt:lpstr>
      <vt:lpstr>Mid &amp; Small Cap Eqty &amp; Debt</vt:lpstr>
      <vt:lpstr>Midcap Tax fund Ser 1</vt:lpstr>
      <vt:lpstr>Arbitrage Fund</vt:lpstr>
      <vt:lpstr>Midcap Tax fund Ser 2</vt:lpstr>
      <vt:lpstr>Small Cap</vt:lpstr>
      <vt:lpstr>Overnght Fund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Vilas Chapekar</dc:creator>
  <cp:lastModifiedBy>Vishal Chavan</cp:lastModifiedBy>
  <dcterms:created xsi:type="dcterms:W3CDTF">2020-06-01T19:11:28Z</dcterms:created>
  <dcterms:modified xsi:type="dcterms:W3CDTF">2020-06-09T11:38:20Z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8510b9-3810-472f-9abf-3a689c488070_Enabled">
    <vt:lpwstr>True</vt:lpwstr>
  </property>
  <property fmtid="{D5CDD505-2E9C-101B-9397-08002B2CF9AE}" pid="3" name="MSIP_Label_958510b9-3810-472f-9abf-3a689c488070_SiteId">
    <vt:lpwstr>1e9b61e8-e590-4abc-b1af-24125e330d2a</vt:lpwstr>
  </property>
  <property fmtid="{D5CDD505-2E9C-101B-9397-08002B2CF9AE}" pid="4" name="MSIP_Label_958510b9-3810-472f-9abf-3a689c488070_Owner">
    <vt:lpwstr>vilas.chapekar@db.com</vt:lpwstr>
  </property>
  <property fmtid="{D5CDD505-2E9C-101B-9397-08002B2CF9AE}" pid="5" name="MSIP_Label_958510b9-3810-472f-9abf-3a689c488070_SetDate">
    <vt:lpwstr>2020-06-01T19:10:50.0289689Z</vt:lpwstr>
  </property>
  <property fmtid="{D5CDD505-2E9C-101B-9397-08002B2CF9AE}" pid="6" name="MSIP_Label_958510b9-3810-472f-9abf-3a689c488070_Name">
    <vt:lpwstr>Public</vt:lpwstr>
  </property>
  <property fmtid="{D5CDD505-2E9C-101B-9397-08002B2CF9AE}" pid="7" name="MSIP_Label_958510b9-3810-472f-9abf-3a689c488070_Application">
    <vt:lpwstr>Microsoft Azure Information Protection</vt:lpwstr>
  </property>
  <property fmtid="{D5CDD505-2E9C-101B-9397-08002B2CF9AE}" pid="8" name="MSIP_Label_958510b9-3810-472f-9abf-3a689c488070_ActionId">
    <vt:lpwstr>ad645779-19f9-4656-bf58-3b1c9627ca6d</vt:lpwstr>
  </property>
  <property fmtid="{D5CDD505-2E9C-101B-9397-08002B2CF9AE}" pid="9" name="MSIP_Label_958510b9-3810-472f-9abf-3a689c488070_Extended_MSFT_Method">
    <vt:lpwstr>Manual</vt:lpwstr>
  </property>
  <property fmtid="{D5CDD505-2E9C-101B-9397-08002B2CF9AE}" pid="10" name="db.comClassification">
    <vt:lpwstr>Public</vt:lpwstr>
  </property>
</Properties>
</file>