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kanak\source\repos\select_service_us_canada2\select_service_us_canada\mixture_acids_validation\Features\"/>
    </mc:Choice>
  </mc:AlternateContent>
  <xr:revisionPtr revIDLastSave="0" documentId="13_ncr:1_{6414C65F-3746-437C-ADB1-6F718FAB5581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3" r:id="rId2"/>
  </sheets>
  <definedNames>
    <definedName name="Z_2B779582_DE51_4682_B9ED_8CBA75859D19_.wvu.Rows" localSheetId="0" hidden="1">Sheet1!#REF!</definedName>
  </definedNames>
  <calcPr calcId="191029"/>
  <customWorkbookViews>
    <customWorkbookView name="Kanak Verma - Personal View" guid="{2B779582-DE51-4682-B9ED-8CBA75859D19}" mergeInterval="0" personalView="1" maximized="1" xWindow="-9" yWindow="-9" windowWidth="1938" windowHeight="1048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3" l="1"/>
  <c r="O4" i="3" s="1"/>
  <c r="O5" i="3" s="1"/>
  <c r="O6" i="3" s="1"/>
  <c r="O7" i="3" s="1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O54" i="3" s="1"/>
  <c r="O55" i="3" s="1"/>
  <c r="O56" i="3" s="1"/>
  <c r="O57" i="3" s="1"/>
  <c r="O58" i="3" s="1"/>
  <c r="O59" i="3" s="1"/>
  <c r="O60" i="3" s="1"/>
  <c r="O61" i="3" s="1"/>
  <c r="O62" i="3" s="1"/>
  <c r="O63" i="3" s="1"/>
  <c r="O64" i="3" s="1"/>
  <c r="O65" i="3" s="1"/>
  <c r="O66" i="3" s="1"/>
  <c r="O67" i="3" s="1"/>
  <c r="O68" i="3" s="1"/>
  <c r="O69" i="3" s="1"/>
  <c r="O70" i="3" s="1"/>
  <c r="O71" i="3" s="1"/>
  <c r="O72" i="3" s="1"/>
  <c r="O73" i="3" s="1"/>
  <c r="O74" i="3" s="1"/>
  <c r="O3" i="1" l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</calcChain>
</file>

<file path=xl/sharedStrings.xml><?xml version="1.0" encoding="utf-8"?>
<sst xmlns="http://schemas.openxmlformats.org/spreadsheetml/2006/main" count="825" uniqueCount="83">
  <si>
    <t>Toluene</t>
  </si>
  <si>
    <t>108-88-3</t>
  </si>
  <si>
    <t>ppm</t>
  </si>
  <si>
    <t>&lt;65%</t>
  </si>
  <si>
    <t>Light</t>
  </si>
  <si>
    <t>MEK</t>
  </si>
  <si>
    <t>78-93-3</t>
  </si>
  <si>
    <t>Xylene (o-, m-, p-isomers)</t>
  </si>
  <si>
    <t>1330-20-7</t>
  </si>
  <si>
    <t>Acetonitrile</t>
  </si>
  <si>
    <t>75-05-8</t>
  </si>
  <si>
    <t>Celsius</t>
  </si>
  <si>
    <t>Medium</t>
  </si>
  <si>
    <t>Formamide</t>
  </si>
  <si>
    <t>75-12-7</t>
  </si>
  <si>
    <t>Methylene chloride</t>
  </si>
  <si>
    <t>75-09-2</t>
  </si>
  <si>
    <t>Hexane (n-hexane)</t>
  </si>
  <si>
    <t>110-54-3</t>
  </si>
  <si>
    <t>Styrene</t>
  </si>
  <si>
    <t>100-42-5</t>
  </si>
  <si>
    <t>HF</t>
  </si>
  <si>
    <t>7664-39-3</t>
  </si>
  <si>
    <t>SO2</t>
  </si>
  <si>
    <t>7446-09-5</t>
  </si>
  <si>
    <t>Ammonia</t>
  </si>
  <si>
    <t>7664-41-7</t>
  </si>
  <si>
    <t>Methylamine</t>
  </si>
  <si>
    <t>74-89-5</t>
  </si>
  <si>
    <t xml:space="preserve">mg/m3 </t>
  </si>
  <si>
    <t>Hydrogen fluoride</t>
  </si>
  <si>
    <t>Hydrogen sulfide</t>
  </si>
  <si>
    <t>7783-06-4</t>
  </si>
  <si>
    <t>Sulfur dioxide</t>
  </si>
  <si>
    <t>H2S</t>
  </si>
  <si>
    <t>mg/m3</t>
  </si>
  <si>
    <t>Acetone</t>
  </si>
  <si>
    <t>67-64-1</t>
  </si>
  <si>
    <t>62 hours</t>
  </si>
  <si>
    <t>Acetic acid butyl ester</t>
  </si>
  <si>
    <t>123-86-4</t>
  </si>
  <si>
    <t>Contaminate</t>
  </si>
  <si>
    <t>Cas Number</t>
  </si>
  <si>
    <t>Exposure</t>
  </si>
  <si>
    <t>Exposure Unit</t>
  </si>
  <si>
    <t>Cartridge</t>
  </si>
  <si>
    <t>Relative Humidity</t>
  </si>
  <si>
    <t>Atmospheric Pressure</t>
  </si>
  <si>
    <t>Temperature</t>
  </si>
  <si>
    <t>Temperature Unit</t>
  </si>
  <si>
    <t>Work Rate</t>
  </si>
  <si>
    <t>Service life hours</t>
  </si>
  <si>
    <t>Exposure Limit</t>
  </si>
  <si>
    <t>Exposure Limit Unit</t>
  </si>
  <si>
    <t>S.No</t>
  </si>
  <si>
    <t>Farenhite</t>
  </si>
  <si>
    <t>64 minutes</t>
  </si>
  <si>
    <t>264 minutes</t>
  </si>
  <si>
    <t>41 hours</t>
  </si>
  <si>
    <t>9 hours</t>
  </si>
  <si>
    <t>10 hours</t>
  </si>
  <si>
    <t>164 hours</t>
  </si>
  <si>
    <t>44 hours</t>
  </si>
  <si>
    <t>19 hours</t>
  </si>
  <si>
    <t>24 hours</t>
  </si>
  <si>
    <t>218 hours</t>
  </si>
  <si>
    <t>77 hours</t>
  </si>
  <si>
    <t>31 hours</t>
  </si>
  <si>
    <t>61 minutes</t>
  </si>
  <si>
    <t>29 hours</t>
  </si>
  <si>
    <t>Region</t>
  </si>
  <si>
    <t>United States</t>
  </si>
  <si>
    <t>85</t>
  </si>
  <si>
    <t>441 minutes</t>
  </si>
  <si>
    <t>17 hours</t>
  </si>
  <si>
    <t>Farenheit</t>
  </si>
  <si>
    <t xml:space="preserve">41 hours </t>
  </si>
  <si>
    <t xml:space="preserve">44 hours </t>
  </si>
  <si>
    <t>11 hours</t>
  </si>
  <si>
    <t xml:space="preserve">9 hours </t>
  </si>
  <si>
    <t xml:space="preserve">77 hours </t>
  </si>
  <si>
    <t xml:space="preserve">19 hours </t>
  </si>
  <si>
    <t xml:space="preserve">17 hours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</si>
</sst>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6" xfId="0" applyBorder="1"/>
    <xf numFmtId="0" fontId="0" fillId="4" borderId="0" xfId="0" applyFill="1" applyBorder="1"/>
    <xf numFmtId="0" fontId="0" fillId="4" borderId="5" xfId="0" applyFill="1" applyBorder="1"/>
    <xf numFmtId="0" fontId="0" fillId="5" borderId="0" xfId="0" applyFill="1"/>
    <xf numFmtId="0" fontId="0" fillId="3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left" vertical="top"/>
    </xf>
    <xf numFmtId="0" fontId="3" fillId="3" borderId="6" xfId="0" applyFont="1" applyFill="1" applyBorder="1" applyAlignment="1">
      <alignment wrapText="1"/>
    </xf>
    <xf numFmtId="0" fontId="2" fillId="3" borderId="6" xfId="0" applyFont="1" applyFill="1" applyBorder="1" applyAlignment="1">
      <alignment horizontal="left" wrapText="1"/>
    </xf>
    <xf numFmtId="0" fontId="1" fillId="2" borderId="3" xfId="0" applyFont="1" applyFill="1" applyBorder="1" applyAlignment="1">
      <alignment vertical="center"/>
    </xf>
    <xf numFmtId="0" fontId="0" fillId="0" borderId="1" xfId="0" applyBorder="1"/>
    <xf numFmtId="0" fontId="0" fillId="4" borderId="1" xfId="0" applyFont="1" applyFill="1" applyBorder="1" applyAlignment="1">
      <alignment vertical="center"/>
    </xf>
    <xf numFmtId="0" fontId="0" fillId="4" borderId="1" xfId="0" applyFont="1" applyFill="1" applyBorder="1" applyAlignment="1">
      <alignment horizontal="left" vertical="top"/>
    </xf>
    <xf numFmtId="0" fontId="0" fillId="4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1" xfId="0" applyFill="1" applyBorder="1"/>
    <xf numFmtId="0" fontId="0" fillId="4" borderId="0" xfId="0" applyFill="1"/>
    <xf numFmtId="0" fontId="0" fillId="4" borderId="1" xfId="0" applyFont="1" applyFill="1" applyBorder="1" applyAlignment="1">
      <alignment horizontal="left" vertical="center"/>
    </xf>
    <xf numFmtId="49" fontId="3" fillId="0" borderId="6" xfId="0" applyNumberFormat="1" applyFont="1" applyFill="1" applyBorder="1" applyAlignment="1">
      <alignment wrapText="1"/>
    </xf>
    <xf numFmtId="0" fontId="3" fillId="0" borderId="6" xfId="0" applyFont="1" applyFill="1" applyBorder="1" applyAlignment="1">
      <alignment horizontal="center" wrapText="1"/>
    </xf>
    <xf numFmtId="0" fontId="3" fillId="0" borderId="6" xfId="0" applyFont="1" applyFill="1" applyBorder="1" applyAlignment="1">
      <alignment wrapText="1"/>
    </xf>
    <xf numFmtId="49" fontId="3" fillId="3" borderId="6" xfId="0" applyNumberFormat="1" applyFont="1" applyFill="1" applyBorder="1" applyAlignment="1">
      <alignment wrapText="1"/>
    </xf>
    <xf numFmtId="0" fontId="3" fillId="3" borderId="6" xfId="0" applyFont="1" applyFill="1" applyBorder="1" applyAlignment="1">
      <alignment horizontal="center" wrapText="1"/>
    </xf>
    <xf numFmtId="49" fontId="3" fillId="3" borderId="6" xfId="0" applyNumberFormat="1" applyFont="1" applyFill="1" applyBorder="1" applyAlignment="1">
      <alignment horizontal="left" wrapText="1"/>
    </xf>
    <xf numFmtId="0" fontId="3" fillId="3" borderId="18" xfId="0" applyFont="1" applyFill="1" applyBorder="1" applyAlignment="1">
      <alignment wrapText="1"/>
    </xf>
    <xf numFmtId="0" fontId="3" fillId="3" borderId="18" xfId="0" applyFont="1" applyFill="1" applyBorder="1" applyAlignment="1">
      <alignment horizontal="center" wrapText="1"/>
    </xf>
    <xf numFmtId="0" fontId="0" fillId="0" borderId="0" xfId="0"/>
    <xf numFmtId="0" fontId="0" fillId="0" borderId="0" xfId="0" applyFill="1"/>
    <xf numFmtId="49" fontId="2" fillId="0" borderId="12" xfId="0" applyNumberFormat="1" applyFont="1" applyFill="1" applyBorder="1" applyAlignment="1">
      <alignment wrapText="1"/>
    </xf>
    <xf numFmtId="0" fontId="3" fillId="0" borderId="12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3" fillId="0" borderId="8" xfId="0" applyFont="1" applyFill="1" applyBorder="1" applyAlignment="1">
      <alignment horizontal="center" wrapText="1"/>
    </xf>
    <xf numFmtId="0" fontId="3" fillId="0" borderId="21" xfId="0" applyFont="1" applyFill="1" applyBorder="1" applyAlignment="1">
      <alignment wrapText="1"/>
    </xf>
    <xf numFmtId="0" fontId="3" fillId="0" borderId="22" xfId="0" applyFont="1" applyFill="1" applyBorder="1" applyAlignment="1">
      <alignment wrapText="1"/>
    </xf>
    <xf numFmtId="0" fontId="2" fillId="0" borderId="22" xfId="0" applyFont="1" applyFill="1" applyBorder="1" applyAlignment="1">
      <alignment horizontal="left" wrapText="1"/>
    </xf>
    <xf numFmtId="0" fontId="3" fillId="0" borderId="22" xfId="0" applyFont="1" applyFill="1" applyBorder="1" applyAlignment="1">
      <alignment horizontal="left" wrapText="1"/>
    </xf>
    <xf numFmtId="0" fontId="3" fillId="3" borderId="22" xfId="0" applyFont="1" applyFill="1" applyBorder="1" applyAlignment="1">
      <alignment wrapText="1"/>
    </xf>
    <xf numFmtId="0" fontId="2" fillId="3" borderId="22" xfId="0" applyFont="1" applyFill="1" applyBorder="1" applyAlignment="1">
      <alignment horizontal="left" wrapText="1"/>
    </xf>
    <xf numFmtId="0" fontId="3" fillId="3" borderId="22" xfId="0" applyFont="1" applyFill="1" applyBorder="1" applyAlignment="1">
      <alignment horizontal="left" wrapText="1"/>
    </xf>
    <xf numFmtId="0" fontId="3" fillId="3" borderId="23" xfId="0" applyFont="1" applyFill="1" applyBorder="1" applyAlignment="1">
      <alignment wrapText="1"/>
    </xf>
    <xf numFmtId="0" fontId="3" fillId="0" borderId="10" xfId="0" applyFont="1" applyFill="1" applyBorder="1" applyAlignment="1">
      <alignment wrapText="1"/>
    </xf>
    <xf numFmtId="49" fontId="3" fillId="0" borderId="8" xfId="0" applyNumberFormat="1" applyFont="1" applyFill="1" applyBorder="1" applyAlignment="1">
      <alignment wrapText="1"/>
    </xf>
    <xf numFmtId="0" fontId="3" fillId="3" borderId="11" xfId="0" applyFont="1" applyFill="1" applyBorder="1" applyAlignment="1">
      <alignment wrapText="1"/>
    </xf>
    <xf numFmtId="49" fontId="2" fillId="3" borderId="9" xfId="0" applyNumberFormat="1" applyFont="1" applyFill="1" applyBorder="1" applyAlignment="1">
      <alignment wrapText="1"/>
    </xf>
    <xf numFmtId="0" fontId="3" fillId="3" borderId="9" xfId="0" applyFont="1" applyFill="1" applyBorder="1" applyAlignment="1">
      <alignment horizontal="center" wrapText="1"/>
    </xf>
    <xf numFmtId="0" fontId="0" fillId="0" borderId="6" xfId="0" applyFont="1" applyFill="1" applyBorder="1" applyAlignment="1">
      <alignment vertical="center"/>
    </xf>
    <xf numFmtId="0" fontId="0" fillId="0" borderId="6" xfId="0" applyFont="1" applyFill="1" applyBorder="1" applyAlignment="1">
      <alignment horizontal="left" vertical="top"/>
    </xf>
    <xf numFmtId="0" fontId="0" fillId="0" borderId="6" xfId="0" applyFont="1" applyFill="1" applyBorder="1" applyAlignment="1">
      <alignment horizontal="center"/>
    </xf>
    <xf numFmtId="0" fontId="0" fillId="0" borderId="25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49" fontId="0" fillId="4" borderId="2" xfId="0" applyNumberFormat="1" applyFill="1" applyBorder="1" applyAlignment="1">
      <alignment horizontal="center" vertical="center"/>
    </xf>
    <xf numFmtId="49" fontId="0" fillId="4" borderId="4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wrapText="1"/>
    </xf>
    <xf numFmtId="0" fontId="2" fillId="3" borderId="7" xfId="0" applyFont="1" applyFill="1" applyBorder="1" applyAlignment="1">
      <alignment horizontal="center" wrapText="1"/>
    </xf>
    <xf numFmtId="0" fontId="2" fillId="3" borderId="19" xfId="0" applyFont="1" applyFill="1" applyBorder="1" applyAlignment="1">
      <alignment horizontal="center" wrapText="1"/>
    </xf>
    <xf numFmtId="0" fontId="3" fillId="3" borderId="6" xfId="0" applyFont="1" applyFill="1" applyBorder="1" applyAlignment="1">
      <alignment horizont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wrapText="1"/>
    </xf>
    <xf numFmtId="0" fontId="3" fillId="0" borderId="6" xfId="0" applyFont="1" applyFill="1" applyBorder="1" applyAlignment="1">
      <alignment horizontal="center" wrapText="1"/>
    </xf>
    <xf numFmtId="9" fontId="3" fillId="0" borderId="6" xfId="0" applyNumberFormat="1" applyFont="1" applyFill="1" applyBorder="1" applyAlignment="1">
      <alignment horizontal="center" wrapText="1"/>
    </xf>
    <xf numFmtId="0" fontId="5" fillId="0" borderId="8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 wrapText="1"/>
    </xf>
    <xf numFmtId="0" fontId="0" fillId="0" borderId="6" xfId="0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wrapText="1"/>
    </xf>
    <xf numFmtId="0" fontId="3" fillId="3" borderId="8" xfId="0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wrapText="1"/>
    </xf>
    <xf numFmtId="0" fontId="2" fillId="0" borderId="12" xfId="0" applyFont="1" applyFill="1" applyBorder="1" applyAlignment="1">
      <alignment horizontal="center" wrapText="1"/>
    </xf>
    <xf numFmtId="0" fontId="2" fillId="0" borderId="6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wrapText="1"/>
    </xf>
    <xf numFmtId="0" fontId="2" fillId="3" borderId="6" xfId="0" applyFont="1" applyFill="1" applyBorder="1" applyAlignment="1">
      <alignment horizontal="center" wrapText="1"/>
    </xf>
    <xf numFmtId="0" fontId="2" fillId="3" borderId="14" xfId="0" applyFont="1" applyFill="1" applyBorder="1" applyAlignment="1">
      <alignment wrapText="1"/>
    </xf>
    <xf numFmtId="0" fontId="2" fillId="0" borderId="13" xfId="0" applyFont="1" applyFill="1" applyBorder="1" applyAlignment="1">
      <alignment wrapText="1"/>
    </xf>
    <xf numFmtId="0" fontId="2" fillId="0" borderId="14" xfId="0" applyFont="1" applyFill="1" applyBorder="1" applyAlignment="1">
      <alignment wrapText="1"/>
    </xf>
    <xf numFmtId="0" fontId="0" fillId="0" borderId="6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0" fillId="0" borderId="24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5" fillId="0" borderId="6" xfId="0" applyFont="1" applyFill="1" applyBorder="1" applyAlignment="1">
      <alignment horizontal="center" wrapText="1"/>
    </xf>
    <xf numFmtId="0" fontId="3" fillId="3" borderId="14" xfId="0" applyFont="1" applyFill="1" applyBorder="1" applyAlignment="1">
      <alignment wrapText="1"/>
    </xf>
    <xf numFmtId="0" fontId="2" fillId="3" borderId="8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vertical="center" wrapText="1"/>
    </xf>
    <xf numFmtId="0" fontId="0" fillId="3" borderId="16" xfId="0" applyFill="1" applyBorder="1" applyAlignment="1">
      <alignment vertical="center" wrapText="1"/>
    </xf>
    <xf numFmtId="0" fontId="0" fillId="3" borderId="17" xfId="0" applyFill="1" applyBorder="1" applyAlignment="1">
      <alignment vertical="center" wrapText="1"/>
    </xf>
    <xf numFmtId="0" fontId="5" fillId="3" borderId="6" xfId="0" applyFont="1" applyFill="1" applyBorder="1" applyAlignment="1">
      <alignment horizontal="center" wrapText="1"/>
    </xf>
    <xf numFmtId="0" fontId="2" fillId="3" borderId="15" xfId="0" applyFont="1" applyFill="1" applyBorder="1" applyAlignment="1">
      <alignment vertical="center" wrapText="1"/>
    </xf>
    <xf numFmtId="0" fontId="2" fillId="3" borderId="16" xfId="0" applyFont="1" applyFill="1" applyBorder="1" applyAlignment="1">
      <alignment vertical="center" wrapText="1"/>
    </xf>
    <xf numFmtId="0" fontId="2" fillId="3" borderId="17" xfId="0" applyFont="1" applyFill="1" applyBorder="1" applyAlignment="1">
      <alignment vertical="center" wrapText="1"/>
    </xf>
    <xf numFmtId="0" fontId="5" fillId="0" borderId="14" xfId="0" applyFont="1" applyFill="1" applyBorder="1" applyAlignment="1">
      <alignment wrapText="1"/>
    </xf>
    <xf numFmtId="0" fontId="2" fillId="0" borderId="8" xfId="0" applyFont="1" applyFill="1" applyBorder="1" applyAlignment="1">
      <alignment horizontal="center" wrapText="1"/>
    </xf>
    <xf numFmtId="0" fontId="5" fillId="0" borderId="8" xfId="0" applyFont="1" applyFill="1" applyBorder="1" applyAlignment="1">
      <alignment horizontal="center" wrapText="1"/>
    </xf>
    <xf numFmtId="0" fontId="2" fillId="3" borderId="15" xfId="0" applyFont="1" applyFill="1" applyBorder="1" applyAlignment="1">
      <alignment wrapText="1"/>
    </xf>
    <xf numFmtId="0" fontId="2" fillId="3" borderId="16" xfId="0" applyFont="1" applyFill="1" applyBorder="1" applyAlignment="1">
      <alignment wrapText="1"/>
    </xf>
    <xf numFmtId="0" fontId="2" fillId="3" borderId="20" xfId="0" applyFont="1" applyFill="1" applyBorder="1" applyAlignment="1">
      <alignment wrapText="1"/>
    </xf>
    <xf numFmtId="0" fontId="2" fillId="3" borderId="17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DX92"/>
  <sheetViews>
    <sheetView topLeftCell="C1" workbookViewId="0">
      <selection activeCell="F32" sqref="F32:N33"/>
    </sheetView>
  </sheetViews>
  <sheetFormatPr defaultRowHeight="15" x14ac:dyDescent="0.25"/>
  <cols>
    <col min="1" max="1" width="8.7109375" customWidth="1"/>
    <col min="2" max="2" width="24.42578125" customWidth="1"/>
    <col min="3" max="3" width="12.28515625" customWidth="1"/>
    <col min="4" max="4" width="8.5703125" customWidth="1"/>
    <col min="5" max="5" width="18.140625" customWidth="1"/>
    <col min="6" max="6" width="11.28515625" customWidth="1"/>
    <col min="7" max="7" width="24.7109375" customWidth="1"/>
    <col min="8" max="8" width="23.140625" customWidth="1"/>
    <col min="9" max="9" width="26.140625" customWidth="1"/>
    <col min="10" max="10" width="13.5703125" customWidth="1"/>
    <col min="11" max="11" width="19.7109375" customWidth="1"/>
    <col min="12" max="12" width="14.85546875" customWidth="1"/>
    <col min="13" max="13" width="16.5703125" customWidth="1"/>
    <col min="14" max="14" width="30.42578125" customWidth="1"/>
    <col min="15" max="15" width="15.7109375" customWidth="1"/>
  </cols>
  <sheetData>
    <row r="1" spans="1:15" ht="15.75" thickBot="1" x14ac:dyDescent="0.3">
      <c r="A1" s="2" t="s">
        <v>54</v>
      </c>
      <c r="B1" s="2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49</v>
      </c>
      <c r="K1" s="1" t="s">
        <v>50</v>
      </c>
      <c r="L1" s="1" t="s">
        <v>51</v>
      </c>
      <c r="M1" s="1" t="s">
        <v>52</v>
      </c>
      <c r="N1" s="1" t="s">
        <v>53</v>
      </c>
      <c r="O1" s="13" t="s">
        <v>70</v>
      </c>
    </row>
    <row r="2" spans="1:15" s="21" customFormat="1" ht="20.45" customHeight="1" thickBot="1" x14ac:dyDescent="0.3">
      <c r="A2" s="58">
        <v>1</v>
      </c>
      <c r="B2" s="15" t="s">
        <v>9</v>
      </c>
      <c r="C2" s="22" t="s">
        <v>10</v>
      </c>
      <c r="D2" s="17">
        <v>10</v>
      </c>
      <c r="E2" s="18" t="s">
        <v>2</v>
      </c>
      <c r="F2" s="60">
        <v>6001</v>
      </c>
      <c r="G2" s="60" t="s">
        <v>3</v>
      </c>
      <c r="H2" s="60">
        <v>1</v>
      </c>
      <c r="I2" s="60">
        <v>20</v>
      </c>
      <c r="J2" s="60" t="s">
        <v>11</v>
      </c>
      <c r="K2" s="60" t="s">
        <v>12</v>
      </c>
      <c r="L2" s="60" t="s">
        <v>56</v>
      </c>
      <c r="M2" s="18">
        <v>20</v>
      </c>
      <c r="N2" s="18" t="s">
        <v>2</v>
      </c>
      <c r="O2" s="20" t="s">
        <v>71</v>
      </c>
    </row>
    <row r="3" spans="1:15" s="21" customFormat="1" ht="16.5" customHeight="1" thickBot="1" x14ac:dyDescent="0.3">
      <c r="A3" s="59"/>
      <c r="B3" s="15" t="s">
        <v>13</v>
      </c>
      <c r="C3" s="16" t="s">
        <v>14</v>
      </c>
      <c r="D3" s="17">
        <v>15</v>
      </c>
      <c r="E3" s="18" t="s">
        <v>2</v>
      </c>
      <c r="F3" s="61"/>
      <c r="G3" s="61"/>
      <c r="H3" s="61"/>
      <c r="I3" s="61"/>
      <c r="J3" s="62"/>
      <c r="K3" s="61"/>
      <c r="L3" s="61"/>
      <c r="M3" s="19">
        <v>10</v>
      </c>
      <c r="N3" s="18" t="s">
        <v>2</v>
      </c>
      <c r="O3" s="20" t="str">
        <f>IF(O2="Canada","Canada","United States")</f>
        <v>United States</v>
      </c>
    </row>
    <row r="4" spans="1:15" s="21" customFormat="1" ht="13.9" customHeight="1" thickBot="1" x14ac:dyDescent="0.3">
      <c r="A4" s="58">
        <v>2</v>
      </c>
      <c r="B4" s="15" t="s">
        <v>17</v>
      </c>
      <c r="C4" s="16" t="s">
        <v>18</v>
      </c>
      <c r="D4" s="17">
        <v>10</v>
      </c>
      <c r="E4" s="18" t="s">
        <v>2</v>
      </c>
      <c r="F4" s="58">
        <v>6001</v>
      </c>
      <c r="G4" s="63" t="s">
        <v>72</v>
      </c>
      <c r="H4" s="58">
        <v>1</v>
      </c>
      <c r="I4" s="58">
        <v>20</v>
      </c>
      <c r="J4" s="58" t="s">
        <v>11</v>
      </c>
      <c r="K4" s="58" t="s">
        <v>12</v>
      </c>
      <c r="L4" s="60" t="s">
        <v>73</v>
      </c>
      <c r="M4" s="18">
        <v>50</v>
      </c>
      <c r="N4" s="18" t="s">
        <v>2</v>
      </c>
      <c r="O4" s="20" t="str">
        <f t="shared" ref="O4:O67" si="0">IF(O3="Canada","Canada","United States")</f>
        <v>United States</v>
      </c>
    </row>
    <row r="5" spans="1:15" s="21" customFormat="1" ht="13.9" customHeight="1" thickBot="1" x14ac:dyDescent="0.3">
      <c r="A5" s="59"/>
      <c r="B5" s="15" t="s">
        <v>19</v>
      </c>
      <c r="C5" s="16" t="s">
        <v>20</v>
      </c>
      <c r="D5" s="17">
        <v>500</v>
      </c>
      <c r="E5" s="18" t="s">
        <v>2</v>
      </c>
      <c r="F5" s="59"/>
      <c r="G5" s="64"/>
      <c r="H5" s="59"/>
      <c r="I5" s="59"/>
      <c r="J5" s="59"/>
      <c r="K5" s="59"/>
      <c r="L5" s="61"/>
      <c r="M5" s="18">
        <v>20</v>
      </c>
      <c r="N5" s="18" t="s">
        <v>2</v>
      </c>
      <c r="O5" s="20" t="str">
        <f t="shared" si="0"/>
        <v>United States</v>
      </c>
    </row>
    <row r="6" spans="1:15" s="21" customFormat="1" ht="18" customHeight="1" thickBot="1" x14ac:dyDescent="0.3">
      <c r="A6" s="58">
        <v>3</v>
      </c>
      <c r="B6" s="15" t="s">
        <v>21</v>
      </c>
      <c r="C6" s="16" t="s">
        <v>22</v>
      </c>
      <c r="D6" s="17">
        <v>10</v>
      </c>
      <c r="E6" s="18" t="s">
        <v>2</v>
      </c>
      <c r="F6" s="58">
        <v>6002</v>
      </c>
      <c r="G6" s="58" t="s">
        <v>3</v>
      </c>
      <c r="H6" s="58">
        <v>1</v>
      </c>
      <c r="I6" s="58">
        <v>20</v>
      </c>
      <c r="J6" s="58" t="s">
        <v>11</v>
      </c>
      <c r="K6" s="58" t="s">
        <v>12</v>
      </c>
      <c r="L6" s="60" t="s">
        <v>65</v>
      </c>
      <c r="M6" s="18">
        <v>0.5</v>
      </c>
      <c r="N6" s="18" t="s">
        <v>2</v>
      </c>
      <c r="O6" s="20" t="str">
        <f t="shared" si="0"/>
        <v>United States</v>
      </c>
    </row>
    <row r="7" spans="1:15" s="21" customFormat="1" ht="21" customHeight="1" thickBot="1" x14ac:dyDescent="0.3">
      <c r="A7" s="59"/>
      <c r="B7" s="15" t="s">
        <v>23</v>
      </c>
      <c r="C7" s="16" t="s">
        <v>24</v>
      </c>
      <c r="D7" s="17">
        <v>10</v>
      </c>
      <c r="E7" s="18" t="s">
        <v>2</v>
      </c>
      <c r="F7" s="59"/>
      <c r="G7" s="59"/>
      <c r="H7" s="59"/>
      <c r="I7" s="59"/>
      <c r="J7" s="59"/>
      <c r="K7" s="59"/>
      <c r="L7" s="61"/>
      <c r="M7" s="18">
        <v>0.25</v>
      </c>
      <c r="N7" s="18" t="s">
        <v>2</v>
      </c>
      <c r="O7" s="20" t="str">
        <f t="shared" si="0"/>
        <v>United States</v>
      </c>
    </row>
    <row r="8" spans="1:15" s="21" customFormat="1" ht="14.45" customHeight="1" thickBot="1" x14ac:dyDescent="0.3">
      <c r="A8" s="58">
        <v>4</v>
      </c>
      <c r="B8" s="15" t="s">
        <v>25</v>
      </c>
      <c r="C8" s="16" t="s">
        <v>26</v>
      </c>
      <c r="D8" s="17">
        <v>15</v>
      </c>
      <c r="E8" s="18" t="s">
        <v>2</v>
      </c>
      <c r="F8" s="58">
        <v>6004</v>
      </c>
      <c r="G8" s="58" t="s">
        <v>3</v>
      </c>
      <c r="H8" s="58">
        <v>1</v>
      </c>
      <c r="I8" s="58">
        <v>20</v>
      </c>
      <c r="J8" s="58" t="s">
        <v>11</v>
      </c>
      <c r="K8" s="58" t="s">
        <v>12</v>
      </c>
      <c r="L8" s="60" t="s">
        <v>66</v>
      </c>
      <c r="M8" s="18">
        <v>25</v>
      </c>
      <c r="N8" s="18" t="s">
        <v>2</v>
      </c>
      <c r="O8" s="20" t="str">
        <f t="shared" si="0"/>
        <v>United States</v>
      </c>
    </row>
    <row r="9" spans="1:15" s="21" customFormat="1" ht="15.75" thickBot="1" x14ac:dyDescent="0.3">
      <c r="A9" s="59"/>
      <c r="B9" s="15" t="s">
        <v>27</v>
      </c>
      <c r="C9" s="16" t="s">
        <v>28</v>
      </c>
      <c r="D9" s="17">
        <v>15</v>
      </c>
      <c r="E9" s="18" t="s">
        <v>2</v>
      </c>
      <c r="F9" s="59"/>
      <c r="G9" s="59"/>
      <c r="H9" s="59"/>
      <c r="I9" s="59"/>
      <c r="J9" s="59"/>
      <c r="K9" s="59"/>
      <c r="L9" s="61"/>
      <c r="M9" s="18">
        <v>5</v>
      </c>
      <c r="N9" s="18" t="s">
        <v>2</v>
      </c>
      <c r="O9" s="20" t="str">
        <f t="shared" si="0"/>
        <v>United States</v>
      </c>
    </row>
    <row r="10" spans="1:15" s="21" customFormat="1" ht="15.75" thickBot="1" x14ac:dyDescent="0.3">
      <c r="A10" s="58">
        <v>5</v>
      </c>
      <c r="B10" s="15" t="s">
        <v>25</v>
      </c>
      <c r="C10" s="16" t="s">
        <v>26</v>
      </c>
      <c r="D10" s="17">
        <v>10.3</v>
      </c>
      <c r="E10" s="18" t="s">
        <v>29</v>
      </c>
      <c r="F10" s="58">
        <v>6004</v>
      </c>
      <c r="G10" s="58" t="s">
        <v>3</v>
      </c>
      <c r="H10" s="58">
        <v>1</v>
      </c>
      <c r="I10" s="58">
        <v>30</v>
      </c>
      <c r="J10" s="58" t="s">
        <v>11</v>
      </c>
      <c r="K10" s="58" t="s">
        <v>12</v>
      </c>
      <c r="L10" s="60" t="s">
        <v>66</v>
      </c>
      <c r="M10" s="18">
        <v>25</v>
      </c>
      <c r="N10" s="18" t="s">
        <v>2</v>
      </c>
      <c r="O10" s="20" t="str">
        <f t="shared" si="0"/>
        <v>United States</v>
      </c>
    </row>
    <row r="11" spans="1:15" s="21" customFormat="1" ht="15.75" thickBot="1" x14ac:dyDescent="0.3">
      <c r="A11" s="59"/>
      <c r="B11" s="15" t="s">
        <v>27</v>
      </c>
      <c r="C11" s="16" t="s">
        <v>28</v>
      </c>
      <c r="D11" s="17">
        <v>15</v>
      </c>
      <c r="E11" s="18" t="s">
        <v>2</v>
      </c>
      <c r="F11" s="59"/>
      <c r="G11" s="59"/>
      <c r="H11" s="59"/>
      <c r="I11" s="59"/>
      <c r="J11" s="59"/>
      <c r="K11" s="59"/>
      <c r="L11" s="61"/>
      <c r="M11" s="18">
        <v>5</v>
      </c>
      <c r="N11" s="18" t="s">
        <v>2</v>
      </c>
      <c r="O11" s="20" t="str">
        <f t="shared" si="0"/>
        <v>United States</v>
      </c>
    </row>
    <row r="12" spans="1:15" s="21" customFormat="1" ht="15.75" thickBot="1" x14ac:dyDescent="0.3">
      <c r="A12" s="58">
        <v>6</v>
      </c>
      <c r="B12" s="15" t="s">
        <v>25</v>
      </c>
      <c r="C12" s="16" t="s">
        <v>26</v>
      </c>
      <c r="D12" s="17">
        <v>10.62668</v>
      </c>
      <c r="E12" s="18" t="s">
        <v>29</v>
      </c>
      <c r="F12" s="58">
        <v>6004</v>
      </c>
      <c r="G12" s="58" t="s">
        <v>3</v>
      </c>
      <c r="H12" s="58">
        <v>1</v>
      </c>
      <c r="I12" s="58">
        <v>20</v>
      </c>
      <c r="J12" s="58" t="s">
        <v>11</v>
      </c>
      <c r="K12" s="58" t="s">
        <v>12</v>
      </c>
      <c r="L12" s="60" t="s">
        <v>66</v>
      </c>
      <c r="M12" s="18">
        <v>25</v>
      </c>
      <c r="N12" s="18" t="s">
        <v>2</v>
      </c>
      <c r="O12" s="20" t="str">
        <f t="shared" si="0"/>
        <v>United States</v>
      </c>
    </row>
    <row r="13" spans="1:15" s="21" customFormat="1" ht="12" customHeight="1" thickBot="1" x14ac:dyDescent="0.3">
      <c r="A13" s="59"/>
      <c r="B13" s="15" t="s">
        <v>27</v>
      </c>
      <c r="C13" s="16" t="s">
        <v>28</v>
      </c>
      <c r="D13" s="17">
        <v>19.380220000000001</v>
      </c>
      <c r="E13" s="18" t="s">
        <v>29</v>
      </c>
      <c r="F13" s="59"/>
      <c r="G13" s="59"/>
      <c r="H13" s="59"/>
      <c r="I13" s="59"/>
      <c r="J13" s="59"/>
      <c r="K13" s="59"/>
      <c r="L13" s="61"/>
      <c r="M13" s="18">
        <v>5</v>
      </c>
      <c r="N13" s="18" t="s">
        <v>2</v>
      </c>
      <c r="O13" s="20" t="str">
        <f t="shared" si="0"/>
        <v>United States</v>
      </c>
    </row>
    <row r="14" spans="1:15" s="21" customFormat="1" ht="19.5" customHeight="1" thickBot="1" x14ac:dyDescent="0.3">
      <c r="A14" s="58">
        <v>7</v>
      </c>
      <c r="B14" s="15" t="s">
        <v>25</v>
      </c>
      <c r="C14" s="16" t="s">
        <v>26</v>
      </c>
      <c r="D14" s="17">
        <v>25</v>
      </c>
      <c r="E14" s="18" t="s">
        <v>2</v>
      </c>
      <c r="F14" s="58">
        <v>6006</v>
      </c>
      <c r="G14" s="58" t="s">
        <v>3</v>
      </c>
      <c r="H14" s="58">
        <v>1</v>
      </c>
      <c r="I14" s="58">
        <v>30</v>
      </c>
      <c r="J14" s="58" t="s">
        <v>11</v>
      </c>
      <c r="K14" s="58" t="s">
        <v>12</v>
      </c>
      <c r="L14" s="60" t="s">
        <v>60</v>
      </c>
      <c r="M14" s="18">
        <v>25</v>
      </c>
      <c r="N14" s="18" t="s">
        <v>2</v>
      </c>
      <c r="O14" s="20" t="str">
        <f t="shared" si="0"/>
        <v>United States</v>
      </c>
    </row>
    <row r="15" spans="1:15" s="21" customFormat="1" ht="15.75" customHeight="1" thickBot="1" x14ac:dyDescent="0.3">
      <c r="A15" s="59"/>
      <c r="B15" s="15" t="s">
        <v>23</v>
      </c>
      <c r="C15" s="16" t="s">
        <v>24</v>
      </c>
      <c r="D15" s="17">
        <v>50</v>
      </c>
      <c r="E15" s="18" t="s">
        <v>2</v>
      </c>
      <c r="F15" s="59"/>
      <c r="G15" s="59"/>
      <c r="H15" s="59"/>
      <c r="I15" s="59"/>
      <c r="J15" s="59"/>
      <c r="K15" s="59"/>
      <c r="L15" s="61"/>
      <c r="M15" s="18">
        <v>0.25</v>
      </c>
      <c r="N15" s="18" t="s">
        <v>2</v>
      </c>
      <c r="O15" s="20" t="str">
        <f t="shared" si="0"/>
        <v>United States</v>
      </c>
    </row>
    <row r="16" spans="1:15" s="21" customFormat="1" ht="15.75" thickBot="1" x14ac:dyDescent="0.3">
      <c r="A16" s="58">
        <v>8</v>
      </c>
      <c r="B16" s="15" t="s">
        <v>34</v>
      </c>
      <c r="C16" s="16" t="s">
        <v>32</v>
      </c>
      <c r="D16" s="17">
        <v>21.265830000000001</v>
      </c>
      <c r="E16" s="18" t="s">
        <v>35</v>
      </c>
      <c r="F16" s="58">
        <v>6002</v>
      </c>
      <c r="G16" s="58" t="s">
        <v>3</v>
      </c>
      <c r="H16" s="58">
        <v>1</v>
      </c>
      <c r="I16" s="58">
        <v>20</v>
      </c>
      <c r="J16" s="58" t="s">
        <v>11</v>
      </c>
      <c r="K16" s="58" t="s">
        <v>12</v>
      </c>
      <c r="L16" s="60" t="s">
        <v>61</v>
      </c>
      <c r="M16" s="18">
        <v>1</v>
      </c>
      <c r="N16" s="18" t="s">
        <v>2</v>
      </c>
      <c r="O16" s="20" t="str">
        <f t="shared" si="0"/>
        <v>United States</v>
      </c>
    </row>
    <row r="17" spans="1:15" s="21" customFormat="1" ht="15" customHeight="1" thickBot="1" x14ac:dyDescent="0.3">
      <c r="A17" s="59"/>
      <c r="B17" s="15" t="s">
        <v>23</v>
      </c>
      <c r="C17" s="16" t="s">
        <v>24</v>
      </c>
      <c r="D17" s="17">
        <v>39.974049999999998</v>
      </c>
      <c r="E17" s="18" t="s">
        <v>35</v>
      </c>
      <c r="F17" s="59"/>
      <c r="G17" s="59"/>
      <c r="H17" s="59"/>
      <c r="I17" s="59"/>
      <c r="J17" s="59"/>
      <c r="K17" s="59"/>
      <c r="L17" s="61"/>
      <c r="M17" s="18">
        <v>0.25</v>
      </c>
      <c r="N17" s="18" t="s">
        <v>2</v>
      </c>
      <c r="O17" s="20" t="str">
        <f t="shared" si="0"/>
        <v>United States</v>
      </c>
    </row>
    <row r="18" spans="1:15" s="21" customFormat="1" ht="15.75" thickBot="1" x14ac:dyDescent="0.3">
      <c r="A18" s="58">
        <v>9</v>
      </c>
      <c r="B18" s="15" t="s">
        <v>36</v>
      </c>
      <c r="C18" s="16" t="s">
        <v>37</v>
      </c>
      <c r="D18" s="17">
        <v>30</v>
      </c>
      <c r="E18" s="18" t="s">
        <v>2</v>
      </c>
      <c r="F18" s="58">
        <v>6003</v>
      </c>
      <c r="G18" s="58" t="s">
        <v>3</v>
      </c>
      <c r="H18" s="58">
        <v>1</v>
      </c>
      <c r="I18" s="58">
        <v>86</v>
      </c>
      <c r="J18" s="58" t="s">
        <v>55</v>
      </c>
      <c r="K18" s="58" t="s">
        <v>12</v>
      </c>
      <c r="L18" s="60" t="s">
        <v>57</v>
      </c>
      <c r="M18" s="18">
        <v>250</v>
      </c>
      <c r="N18" s="18" t="s">
        <v>2</v>
      </c>
      <c r="O18" s="20" t="str">
        <f t="shared" si="0"/>
        <v>United States</v>
      </c>
    </row>
    <row r="19" spans="1:15" s="21" customFormat="1" ht="15.75" thickBot="1" x14ac:dyDescent="0.3">
      <c r="A19" s="59"/>
      <c r="B19" s="15" t="s">
        <v>23</v>
      </c>
      <c r="C19" s="16" t="s">
        <v>24</v>
      </c>
      <c r="D19" s="17">
        <v>50</v>
      </c>
      <c r="E19" s="18" t="s">
        <v>2</v>
      </c>
      <c r="F19" s="59"/>
      <c r="G19" s="59"/>
      <c r="H19" s="59"/>
      <c r="I19" s="59"/>
      <c r="J19" s="59"/>
      <c r="K19" s="59"/>
      <c r="L19" s="61"/>
      <c r="M19" s="18">
        <v>0.25</v>
      </c>
      <c r="N19" s="18" t="s">
        <v>2</v>
      </c>
      <c r="O19" s="20" t="str">
        <f t="shared" si="0"/>
        <v>United States</v>
      </c>
    </row>
    <row r="20" spans="1:15" s="21" customFormat="1" ht="15.75" thickBot="1" x14ac:dyDescent="0.3">
      <c r="A20" s="58">
        <v>10</v>
      </c>
      <c r="B20" s="15" t="s">
        <v>0</v>
      </c>
      <c r="C20" s="16" t="s">
        <v>1</v>
      </c>
      <c r="D20" s="17">
        <v>50</v>
      </c>
      <c r="E20" s="18" t="s">
        <v>2</v>
      </c>
      <c r="F20" s="58">
        <v>6006</v>
      </c>
      <c r="G20" s="58" t="s">
        <v>3</v>
      </c>
      <c r="H20" s="58">
        <v>1</v>
      </c>
      <c r="I20" s="58">
        <v>20</v>
      </c>
      <c r="J20" s="58" t="s">
        <v>11</v>
      </c>
      <c r="K20" s="58" t="s">
        <v>12</v>
      </c>
      <c r="L20" s="60" t="s">
        <v>59</v>
      </c>
      <c r="M20" s="18">
        <v>20</v>
      </c>
      <c r="N20" s="18" t="s">
        <v>2</v>
      </c>
      <c r="O20" s="20" t="str">
        <f t="shared" si="0"/>
        <v>United States</v>
      </c>
    </row>
    <row r="21" spans="1:15" s="21" customFormat="1" ht="15.75" thickBot="1" x14ac:dyDescent="0.3">
      <c r="A21" s="59"/>
      <c r="B21" s="15" t="s">
        <v>25</v>
      </c>
      <c r="C21" s="16" t="s">
        <v>26</v>
      </c>
      <c r="D21" s="17">
        <v>30</v>
      </c>
      <c r="E21" s="18" t="s">
        <v>2</v>
      </c>
      <c r="F21" s="59"/>
      <c r="G21" s="59"/>
      <c r="H21" s="59"/>
      <c r="I21" s="59"/>
      <c r="J21" s="59"/>
      <c r="K21" s="59"/>
      <c r="L21" s="61"/>
      <c r="M21" s="18">
        <v>25</v>
      </c>
      <c r="N21" s="18" t="s">
        <v>2</v>
      </c>
      <c r="O21" s="20" t="str">
        <f t="shared" si="0"/>
        <v>United States</v>
      </c>
    </row>
    <row r="22" spans="1:15" s="21" customFormat="1" ht="15.75" thickBot="1" x14ac:dyDescent="0.3">
      <c r="A22" s="58">
        <v>11</v>
      </c>
      <c r="B22" s="15" t="s">
        <v>0</v>
      </c>
      <c r="C22" s="16" t="s">
        <v>1</v>
      </c>
      <c r="D22" s="17">
        <v>50</v>
      </c>
      <c r="E22" s="18" t="s">
        <v>2</v>
      </c>
      <c r="F22" s="58">
        <v>6006</v>
      </c>
      <c r="G22" s="58" t="s">
        <v>3</v>
      </c>
      <c r="H22" s="58">
        <v>1</v>
      </c>
      <c r="I22" s="58">
        <v>20</v>
      </c>
      <c r="J22" s="58" t="s">
        <v>11</v>
      </c>
      <c r="K22" s="58" t="s">
        <v>12</v>
      </c>
      <c r="L22" s="60" t="s">
        <v>58</v>
      </c>
      <c r="M22" s="18">
        <v>20</v>
      </c>
      <c r="N22" s="18" t="s">
        <v>2</v>
      </c>
      <c r="O22" s="20" t="str">
        <f t="shared" si="0"/>
        <v>United States</v>
      </c>
    </row>
    <row r="23" spans="1:15" s="21" customFormat="1" ht="21" customHeight="1" thickBot="1" x14ac:dyDescent="0.3">
      <c r="A23" s="59"/>
      <c r="B23" s="15" t="s">
        <v>25</v>
      </c>
      <c r="C23" s="16" t="s">
        <v>26</v>
      </c>
      <c r="D23" s="17">
        <v>1</v>
      </c>
      <c r="E23" s="18" t="s">
        <v>2</v>
      </c>
      <c r="F23" s="59"/>
      <c r="G23" s="59"/>
      <c r="H23" s="59"/>
      <c r="I23" s="59"/>
      <c r="J23" s="59"/>
      <c r="K23" s="59"/>
      <c r="L23" s="61"/>
      <c r="M23" s="18">
        <v>25</v>
      </c>
      <c r="N23" s="18" t="s">
        <v>2</v>
      </c>
      <c r="O23" s="20" t="str">
        <f t="shared" si="0"/>
        <v>United States</v>
      </c>
    </row>
    <row r="24" spans="1:15" s="21" customFormat="1" ht="15.75" thickBot="1" x14ac:dyDescent="0.3">
      <c r="A24" s="58">
        <v>12</v>
      </c>
      <c r="B24" s="15" t="s">
        <v>25</v>
      </c>
      <c r="C24" s="16" t="s">
        <v>26</v>
      </c>
      <c r="D24" s="17">
        <v>2</v>
      </c>
      <c r="E24" s="18" t="s">
        <v>2</v>
      </c>
      <c r="F24" s="58">
        <v>6006</v>
      </c>
      <c r="G24" s="58" t="s">
        <v>3</v>
      </c>
      <c r="H24" s="58">
        <v>1</v>
      </c>
      <c r="I24" s="58">
        <v>20</v>
      </c>
      <c r="J24" s="58" t="s">
        <v>11</v>
      </c>
      <c r="K24" s="58" t="s">
        <v>12</v>
      </c>
      <c r="L24" s="60" t="s">
        <v>62</v>
      </c>
      <c r="M24" s="18">
        <v>25</v>
      </c>
      <c r="N24" s="18" t="s">
        <v>2</v>
      </c>
      <c r="O24" s="20" t="str">
        <f t="shared" si="0"/>
        <v>United States</v>
      </c>
    </row>
    <row r="25" spans="1:15" s="21" customFormat="1" ht="15.75" thickBot="1" x14ac:dyDescent="0.3">
      <c r="A25" s="59"/>
      <c r="B25" s="15" t="s">
        <v>33</v>
      </c>
      <c r="C25" s="16" t="s">
        <v>24</v>
      </c>
      <c r="D25" s="17">
        <v>30</v>
      </c>
      <c r="E25" s="18" t="s">
        <v>2</v>
      </c>
      <c r="F25" s="59"/>
      <c r="G25" s="59"/>
      <c r="H25" s="59"/>
      <c r="I25" s="59"/>
      <c r="J25" s="59"/>
      <c r="K25" s="59"/>
      <c r="L25" s="61"/>
      <c r="M25" s="18">
        <v>0.25</v>
      </c>
      <c r="N25" s="18" t="s">
        <v>2</v>
      </c>
      <c r="O25" s="20" t="str">
        <f t="shared" si="0"/>
        <v>United States</v>
      </c>
    </row>
    <row r="26" spans="1:15" s="21" customFormat="1" ht="15.75" thickBot="1" x14ac:dyDescent="0.3">
      <c r="A26" s="58">
        <v>13</v>
      </c>
      <c r="B26" s="15" t="s">
        <v>25</v>
      </c>
      <c r="C26" s="16" t="s">
        <v>26</v>
      </c>
      <c r="D26" s="17">
        <v>30</v>
      </c>
      <c r="E26" s="18" t="s">
        <v>2</v>
      </c>
      <c r="F26" s="58">
        <v>6006</v>
      </c>
      <c r="G26" s="58" t="s">
        <v>3</v>
      </c>
      <c r="H26" s="58">
        <v>1</v>
      </c>
      <c r="I26" s="58">
        <v>20</v>
      </c>
      <c r="J26" s="58" t="s">
        <v>11</v>
      </c>
      <c r="K26" s="58" t="s">
        <v>12</v>
      </c>
      <c r="L26" s="79" t="s">
        <v>59</v>
      </c>
      <c r="M26" s="18">
        <v>25</v>
      </c>
      <c r="N26" s="18" t="s">
        <v>2</v>
      </c>
      <c r="O26" s="20" t="str">
        <f t="shared" si="0"/>
        <v>United States</v>
      </c>
    </row>
    <row r="27" spans="1:15" s="21" customFormat="1" ht="15.75" thickBot="1" x14ac:dyDescent="0.3">
      <c r="A27" s="59"/>
      <c r="B27" s="15" t="s">
        <v>33</v>
      </c>
      <c r="C27" s="16" t="s">
        <v>24</v>
      </c>
      <c r="D27" s="17">
        <v>30</v>
      </c>
      <c r="E27" s="18" t="s">
        <v>2</v>
      </c>
      <c r="F27" s="59"/>
      <c r="G27" s="59"/>
      <c r="H27" s="59"/>
      <c r="I27" s="59"/>
      <c r="J27" s="59"/>
      <c r="K27" s="59"/>
      <c r="L27" s="80"/>
      <c r="M27" s="18">
        <v>0.25</v>
      </c>
      <c r="N27" s="18" t="s">
        <v>2</v>
      </c>
      <c r="O27" s="20" t="str">
        <f t="shared" si="0"/>
        <v>United States</v>
      </c>
    </row>
    <row r="28" spans="1:15" s="21" customFormat="1" ht="15.75" thickBot="1" x14ac:dyDescent="0.3">
      <c r="A28" s="58">
        <v>14</v>
      </c>
      <c r="B28" s="15" t="s">
        <v>0</v>
      </c>
      <c r="C28" s="16" t="s">
        <v>1</v>
      </c>
      <c r="D28" s="17">
        <v>30</v>
      </c>
      <c r="E28" s="18" t="s">
        <v>2</v>
      </c>
      <c r="F28" s="58">
        <v>6003</v>
      </c>
      <c r="G28" s="58" t="s">
        <v>3</v>
      </c>
      <c r="H28" s="58">
        <v>0.8</v>
      </c>
      <c r="I28" s="58">
        <v>20</v>
      </c>
      <c r="J28" s="58" t="s">
        <v>11</v>
      </c>
      <c r="K28" s="58" t="s">
        <v>12</v>
      </c>
      <c r="L28" s="73" t="s">
        <v>66</v>
      </c>
      <c r="M28" s="18">
        <v>20</v>
      </c>
      <c r="N28" s="18" t="s">
        <v>2</v>
      </c>
      <c r="O28" s="20" t="str">
        <f t="shared" si="0"/>
        <v>United States</v>
      </c>
    </row>
    <row r="29" spans="1:15" s="21" customFormat="1" ht="15.75" thickBot="1" x14ac:dyDescent="0.3">
      <c r="A29" s="59"/>
      <c r="B29" s="15" t="s">
        <v>33</v>
      </c>
      <c r="C29" s="16" t="s">
        <v>24</v>
      </c>
      <c r="D29" s="17">
        <v>20</v>
      </c>
      <c r="E29" s="18" t="s">
        <v>2</v>
      </c>
      <c r="F29" s="59"/>
      <c r="G29" s="59"/>
      <c r="H29" s="59"/>
      <c r="I29" s="59"/>
      <c r="J29" s="59"/>
      <c r="K29" s="59"/>
      <c r="L29" s="74"/>
      <c r="M29" s="18">
        <v>0.25</v>
      </c>
      <c r="N29" s="18" t="s">
        <v>2</v>
      </c>
      <c r="O29" s="20" t="str">
        <f t="shared" si="0"/>
        <v>United States</v>
      </c>
    </row>
    <row r="30" spans="1:15" s="21" customFormat="1" ht="15.75" thickBot="1" x14ac:dyDescent="0.3">
      <c r="A30" s="58">
        <v>15</v>
      </c>
      <c r="B30" s="15" t="s">
        <v>0</v>
      </c>
      <c r="C30" s="16" t="s">
        <v>1</v>
      </c>
      <c r="D30" s="17">
        <v>30</v>
      </c>
      <c r="E30" s="18" t="s">
        <v>2</v>
      </c>
      <c r="F30" s="58">
        <v>6003</v>
      </c>
      <c r="G30" s="58" t="s">
        <v>3</v>
      </c>
      <c r="H30" s="58">
        <v>1.2</v>
      </c>
      <c r="I30" s="58">
        <v>30</v>
      </c>
      <c r="J30" s="58" t="s">
        <v>11</v>
      </c>
      <c r="K30" s="58" t="s">
        <v>12</v>
      </c>
      <c r="L30" s="73" t="s">
        <v>38</v>
      </c>
      <c r="M30" s="18">
        <v>20</v>
      </c>
      <c r="N30" s="18" t="s">
        <v>2</v>
      </c>
      <c r="O30" s="20" t="str">
        <f t="shared" si="0"/>
        <v>United States</v>
      </c>
    </row>
    <row r="31" spans="1:15" s="21" customFormat="1" ht="15.75" thickBot="1" x14ac:dyDescent="0.3">
      <c r="A31" s="59"/>
      <c r="B31" s="15" t="s">
        <v>33</v>
      </c>
      <c r="C31" s="16" t="s">
        <v>24</v>
      </c>
      <c r="D31" s="17">
        <v>20</v>
      </c>
      <c r="E31" s="18" t="s">
        <v>2</v>
      </c>
      <c r="F31" s="59"/>
      <c r="G31" s="59"/>
      <c r="H31" s="59"/>
      <c r="I31" s="59"/>
      <c r="J31" s="59"/>
      <c r="K31" s="59"/>
      <c r="L31" s="74"/>
      <c r="M31" s="18">
        <v>0.25</v>
      </c>
      <c r="N31" s="18" t="s">
        <v>2</v>
      </c>
      <c r="O31" s="20" t="str">
        <f t="shared" si="0"/>
        <v>United States</v>
      </c>
    </row>
    <row r="32" spans="1:15" s="21" customFormat="1" ht="15.75" thickBot="1" x14ac:dyDescent="0.3">
      <c r="A32" s="58">
        <v>16</v>
      </c>
      <c r="B32" s="15" t="s">
        <v>0</v>
      </c>
      <c r="C32" s="16" t="s">
        <v>1</v>
      </c>
      <c r="D32" s="17">
        <v>30</v>
      </c>
      <c r="E32" s="18" t="s">
        <v>2</v>
      </c>
      <c r="F32" s="58">
        <v>6006</v>
      </c>
      <c r="G32" s="58" t="s">
        <v>3</v>
      </c>
      <c r="H32" s="58">
        <v>1</v>
      </c>
      <c r="I32" s="58">
        <v>68</v>
      </c>
      <c r="J32" s="60" t="s">
        <v>55</v>
      </c>
      <c r="K32" s="60" t="s">
        <v>4</v>
      </c>
      <c r="L32" s="58" t="s">
        <v>67</v>
      </c>
      <c r="M32" s="18">
        <v>20</v>
      </c>
      <c r="N32" s="18" t="s">
        <v>2</v>
      </c>
      <c r="O32" s="20" t="str">
        <f t="shared" si="0"/>
        <v>United States</v>
      </c>
    </row>
    <row r="33" spans="1:128" s="21" customFormat="1" ht="15.75" thickBot="1" x14ac:dyDescent="0.3">
      <c r="A33" s="59"/>
      <c r="B33" s="15" t="s">
        <v>5</v>
      </c>
      <c r="C33" s="16" t="s">
        <v>6</v>
      </c>
      <c r="D33" s="17">
        <v>50</v>
      </c>
      <c r="E33" s="18" t="s">
        <v>2</v>
      </c>
      <c r="F33" s="59"/>
      <c r="G33" s="68"/>
      <c r="H33" s="68"/>
      <c r="I33" s="68"/>
      <c r="J33" s="69"/>
      <c r="K33" s="69"/>
      <c r="L33" s="68"/>
      <c r="M33" s="18">
        <v>200</v>
      </c>
      <c r="N33" s="18" t="s">
        <v>2</v>
      </c>
      <c r="O33" s="20" t="str">
        <f t="shared" si="0"/>
        <v>United States</v>
      </c>
    </row>
    <row r="34" spans="1:128" s="21" customFormat="1" ht="15.75" thickBot="1" x14ac:dyDescent="0.3">
      <c r="A34" s="58">
        <v>17</v>
      </c>
      <c r="B34" s="15" t="s">
        <v>9</v>
      </c>
      <c r="C34" s="16" t="s">
        <v>10</v>
      </c>
      <c r="D34" s="17">
        <v>10</v>
      </c>
      <c r="E34" s="18" t="s">
        <v>2</v>
      </c>
      <c r="F34" s="60">
        <v>6001</v>
      </c>
      <c r="G34" s="60" t="s">
        <v>3</v>
      </c>
      <c r="H34" s="60">
        <v>1</v>
      </c>
      <c r="I34" s="58">
        <v>20</v>
      </c>
      <c r="J34" s="58" t="s">
        <v>11</v>
      </c>
      <c r="K34" s="58" t="s">
        <v>12</v>
      </c>
      <c r="L34" s="60" t="s">
        <v>68</v>
      </c>
      <c r="M34" s="18">
        <v>20</v>
      </c>
      <c r="N34" s="18" t="s">
        <v>2</v>
      </c>
      <c r="O34" s="20" t="str">
        <f t="shared" si="0"/>
        <v>United States</v>
      </c>
    </row>
    <row r="35" spans="1:128" s="21" customFormat="1" ht="15.75" thickBot="1" x14ac:dyDescent="0.3">
      <c r="A35" s="68"/>
      <c r="B35" s="15" t="s">
        <v>15</v>
      </c>
      <c r="C35" s="16" t="s">
        <v>16</v>
      </c>
      <c r="D35" s="17">
        <v>10</v>
      </c>
      <c r="E35" s="18" t="s">
        <v>2</v>
      </c>
      <c r="F35" s="81"/>
      <c r="G35" s="81"/>
      <c r="H35" s="81"/>
      <c r="I35" s="68"/>
      <c r="J35" s="68"/>
      <c r="K35" s="68"/>
      <c r="L35" s="81"/>
      <c r="M35" s="18">
        <v>25</v>
      </c>
      <c r="N35" s="18" t="s">
        <v>2</v>
      </c>
      <c r="O35" s="20" t="str">
        <f t="shared" si="0"/>
        <v>United States</v>
      </c>
    </row>
    <row r="36" spans="1:128" s="21" customFormat="1" ht="15.75" thickBot="1" x14ac:dyDescent="0.3">
      <c r="A36" s="59"/>
      <c r="B36" s="15" t="s">
        <v>13</v>
      </c>
      <c r="C36" s="16" t="s">
        <v>14</v>
      </c>
      <c r="D36" s="17">
        <v>15</v>
      </c>
      <c r="E36" s="18" t="s">
        <v>2</v>
      </c>
      <c r="F36" s="61"/>
      <c r="G36" s="61"/>
      <c r="H36" s="61"/>
      <c r="I36" s="59"/>
      <c r="J36" s="59"/>
      <c r="K36" s="59"/>
      <c r="L36" s="61"/>
      <c r="M36" s="18">
        <v>10</v>
      </c>
      <c r="N36" s="18" t="s">
        <v>2</v>
      </c>
      <c r="O36" s="20" t="str">
        <f t="shared" si="0"/>
        <v>United States</v>
      </c>
    </row>
    <row r="37" spans="1:128" s="7" customFormat="1" ht="15.75" thickBot="1" x14ac:dyDescent="0.3">
      <c r="A37" s="65">
        <v>18</v>
      </c>
      <c r="B37" s="11" t="s">
        <v>0</v>
      </c>
      <c r="C37" s="10" t="s">
        <v>1</v>
      </c>
      <c r="D37" s="9">
        <v>100</v>
      </c>
      <c r="E37" s="3" t="s">
        <v>2</v>
      </c>
      <c r="F37" s="76">
        <v>6006</v>
      </c>
      <c r="G37" s="76" t="s">
        <v>3</v>
      </c>
      <c r="H37" s="76">
        <v>1</v>
      </c>
      <c r="I37" s="65">
        <v>20</v>
      </c>
      <c r="J37" s="65" t="s">
        <v>11</v>
      </c>
      <c r="K37" s="65" t="s">
        <v>12</v>
      </c>
      <c r="L37" s="76" t="s">
        <v>59</v>
      </c>
      <c r="M37" s="3">
        <v>20</v>
      </c>
      <c r="N37" s="3" t="s">
        <v>2</v>
      </c>
      <c r="O37" s="14" t="str">
        <f t="shared" si="0"/>
        <v>United States</v>
      </c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</row>
    <row r="38" spans="1:128" s="7" customFormat="1" ht="15.75" thickBot="1" x14ac:dyDescent="0.3">
      <c r="A38" s="66"/>
      <c r="B38" s="11" t="s">
        <v>33</v>
      </c>
      <c r="C38" s="10" t="s">
        <v>24</v>
      </c>
      <c r="D38" s="9">
        <v>30</v>
      </c>
      <c r="E38" s="3" t="s">
        <v>2</v>
      </c>
      <c r="F38" s="77"/>
      <c r="G38" s="77"/>
      <c r="H38" s="77"/>
      <c r="I38" s="66"/>
      <c r="J38" s="66"/>
      <c r="K38" s="66"/>
      <c r="L38" s="77"/>
      <c r="M38" s="3">
        <v>0.25</v>
      </c>
      <c r="N38" s="3" t="s">
        <v>2</v>
      </c>
      <c r="O38" s="14" t="str">
        <f t="shared" si="0"/>
        <v>United States</v>
      </c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</row>
    <row r="39" spans="1:128" s="7" customFormat="1" ht="15.75" thickBot="1" x14ac:dyDescent="0.3">
      <c r="A39" s="67"/>
      <c r="B39" s="12" t="s">
        <v>25</v>
      </c>
      <c r="C39" s="10" t="s">
        <v>26</v>
      </c>
      <c r="D39" s="9">
        <v>30</v>
      </c>
      <c r="E39" s="3" t="s">
        <v>2</v>
      </c>
      <c r="F39" s="78"/>
      <c r="G39" s="78"/>
      <c r="H39" s="78"/>
      <c r="I39" s="67"/>
      <c r="J39" s="67"/>
      <c r="K39" s="67"/>
      <c r="L39" s="78"/>
      <c r="M39" s="3">
        <v>25</v>
      </c>
      <c r="N39" s="3" t="s">
        <v>2</v>
      </c>
      <c r="O39" s="14" t="str">
        <f t="shared" si="0"/>
        <v>United States</v>
      </c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</row>
    <row r="40" spans="1:128" s="21" customFormat="1" ht="15.75" thickBot="1" x14ac:dyDescent="0.3">
      <c r="A40" s="58">
        <v>19</v>
      </c>
      <c r="B40" s="15" t="s">
        <v>0</v>
      </c>
      <c r="C40" s="16" t="s">
        <v>1</v>
      </c>
      <c r="D40" s="17">
        <v>100</v>
      </c>
      <c r="E40" s="18" t="s">
        <v>2</v>
      </c>
      <c r="F40" s="58">
        <v>6006</v>
      </c>
      <c r="G40" s="58" t="s">
        <v>3</v>
      </c>
      <c r="H40" s="58">
        <v>1</v>
      </c>
      <c r="I40" s="58">
        <v>20</v>
      </c>
      <c r="J40" s="58" t="s">
        <v>11</v>
      </c>
      <c r="K40" s="58" t="s">
        <v>12</v>
      </c>
      <c r="L40" s="73" t="s">
        <v>63</v>
      </c>
      <c r="M40" s="18">
        <v>20</v>
      </c>
      <c r="N40" s="18" t="s">
        <v>2</v>
      </c>
      <c r="O40" s="20" t="str">
        <f t="shared" si="0"/>
        <v>United States</v>
      </c>
    </row>
    <row r="41" spans="1:128" s="21" customFormat="1" ht="15.75" thickBot="1" x14ac:dyDescent="0.3">
      <c r="A41" s="68"/>
      <c r="B41" s="15" t="s">
        <v>17</v>
      </c>
      <c r="C41" s="16" t="s">
        <v>18</v>
      </c>
      <c r="D41" s="17">
        <v>20</v>
      </c>
      <c r="E41" s="18" t="s">
        <v>2</v>
      </c>
      <c r="F41" s="68"/>
      <c r="G41" s="68"/>
      <c r="H41" s="68"/>
      <c r="I41" s="68"/>
      <c r="J41" s="68"/>
      <c r="K41" s="68"/>
      <c r="L41" s="75"/>
      <c r="M41" s="18" t="s">
        <v>3</v>
      </c>
      <c r="N41" s="18" t="s">
        <v>2</v>
      </c>
      <c r="O41" s="20" t="str">
        <f t="shared" si="0"/>
        <v>United States</v>
      </c>
    </row>
    <row r="42" spans="1:128" s="21" customFormat="1" ht="15.75" thickBot="1" x14ac:dyDescent="0.3">
      <c r="A42" s="68"/>
      <c r="B42" s="15" t="s">
        <v>33</v>
      </c>
      <c r="C42" s="16" t="s">
        <v>24</v>
      </c>
      <c r="D42" s="17">
        <v>30</v>
      </c>
      <c r="E42" s="18" t="s">
        <v>2</v>
      </c>
      <c r="F42" s="68"/>
      <c r="G42" s="68"/>
      <c r="H42" s="68"/>
      <c r="I42" s="68"/>
      <c r="J42" s="68"/>
      <c r="K42" s="68"/>
      <c r="L42" s="75"/>
      <c r="M42" s="18">
        <v>0.25</v>
      </c>
      <c r="N42" s="18" t="s">
        <v>2</v>
      </c>
      <c r="O42" s="20" t="str">
        <f t="shared" si="0"/>
        <v>United States</v>
      </c>
    </row>
    <row r="43" spans="1:128" s="21" customFormat="1" ht="15.75" thickBot="1" x14ac:dyDescent="0.3">
      <c r="A43" s="59"/>
      <c r="B43" s="15" t="s">
        <v>21</v>
      </c>
      <c r="C43" s="16" t="s">
        <v>22</v>
      </c>
      <c r="D43" s="17">
        <v>10</v>
      </c>
      <c r="E43" s="18" t="s">
        <v>2</v>
      </c>
      <c r="F43" s="59"/>
      <c r="G43" s="59"/>
      <c r="H43" s="59"/>
      <c r="I43" s="59"/>
      <c r="J43" s="59"/>
      <c r="K43" s="59"/>
      <c r="L43" s="74"/>
      <c r="M43" s="18">
        <v>0.5</v>
      </c>
      <c r="N43" s="18" t="s">
        <v>2</v>
      </c>
      <c r="O43" s="20" t="str">
        <f t="shared" si="0"/>
        <v>United States</v>
      </c>
    </row>
    <row r="44" spans="1:128" s="21" customFormat="1" ht="15.75" thickBot="1" x14ac:dyDescent="0.3">
      <c r="A44" s="58">
        <v>20</v>
      </c>
      <c r="B44" s="15" t="s">
        <v>0</v>
      </c>
      <c r="C44" s="16" t="s">
        <v>1</v>
      </c>
      <c r="D44" s="17">
        <v>100</v>
      </c>
      <c r="E44" s="18" t="s">
        <v>2</v>
      </c>
      <c r="F44" s="58">
        <v>6006</v>
      </c>
      <c r="G44" s="58" t="s">
        <v>3</v>
      </c>
      <c r="H44" s="58">
        <v>1</v>
      </c>
      <c r="I44" s="58">
        <v>20</v>
      </c>
      <c r="J44" s="58" t="s">
        <v>11</v>
      </c>
      <c r="K44" s="58" t="s">
        <v>12</v>
      </c>
      <c r="L44" s="73" t="s">
        <v>74</v>
      </c>
      <c r="M44" s="18">
        <v>20</v>
      </c>
      <c r="N44" s="18" t="s">
        <v>2</v>
      </c>
      <c r="O44" s="20" t="str">
        <f t="shared" si="0"/>
        <v>United States</v>
      </c>
    </row>
    <row r="45" spans="1:128" s="21" customFormat="1" ht="15.75" thickBot="1" x14ac:dyDescent="0.3">
      <c r="A45" s="68"/>
      <c r="B45" s="15" t="s">
        <v>17</v>
      </c>
      <c r="C45" s="16" t="s">
        <v>18</v>
      </c>
      <c r="D45" s="17">
        <v>20</v>
      </c>
      <c r="E45" s="18" t="s">
        <v>2</v>
      </c>
      <c r="F45" s="68"/>
      <c r="G45" s="68"/>
      <c r="H45" s="68"/>
      <c r="I45" s="68"/>
      <c r="J45" s="68"/>
      <c r="K45" s="68"/>
      <c r="L45" s="75"/>
      <c r="M45" s="18">
        <v>50</v>
      </c>
      <c r="N45" s="18" t="s">
        <v>2</v>
      </c>
      <c r="O45" s="20" t="str">
        <f t="shared" si="0"/>
        <v>United States</v>
      </c>
    </row>
    <row r="46" spans="1:128" s="21" customFormat="1" ht="15.75" thickBot="1" x14ac:dyDescent="0.3">
      <c r="A46" s="68"/>
      <c r="B46" s="15" t="s">
        <v>33</v>
      </c>
      <c r="C46" s="16" t="s">
        <v>24</v>
      </c>
      <c r="D46" s="17">
        <v>30</v>
      </c>
      <c r="E46" s="18" t="s">
        <v>2</v>
      </c>
      <c r="F46" s="68"/>
      <c r="G46" s="68"/>
      <c r="H46" s="68"/>
      <c r="I46" s="68"/>
      <c r="J46" s="68"/>
      <c r="K46" s="68"/>
      <c r="L46" s="75"/>
      <c r="M46" s="18">
        <v>0.25</v>
      </c>
      <c r="N46" s="18" t="s">
        <v>2</v>
      </c>
      <c r="O46" s="20" t="str">
        <f t="shared" si="0"/>
        <v>United States</v>
      </c>
    </row>
    <row r="47" spans="1:128" s="21" customFormat="1" ht="15.75" thickBot="1" x14ac:dyDescent="0.3">
      <c r="A47" s="59"/>
      <c r="B47" s="15" t="s">
        <v>21</v>
      </c>
      <c r="C47" s="16" t="s">
        <v>22</v>
      </c>
      <c r="D47" s="17">
        <v>30</v>
      </c>
      <c r="E47" s="18" t="s">
        <v>2</v>
      </c>
      <c r="F47" s="59"/>
      <c r="G47" s="59"/>
      <c r="H47" s="59"/>
      <c r="I47" s="59"/>
      <c r="J47" s="59"/>
      <c r="K47" s="59"/>
      <c r="L47" s="74"/>
      <c r="M47" s="18">
        <v>0.5</v>
      </c>
      <c r="N47" s="18" t="s">
        <v>2</v>
      </c>
      <c r="O47" s="20" t="str">
        <f t="shared" si="0"/>
        <v>United States</v>
      </c>
    </row>
    <row r="48" spans="1:128" s="21" customFormat="1" ht="15.75" thickBot="1" x14ac:dyDescent="0.3">
      <c r="A48" s="58">
        <v>21</v>
      </c>
      <c r="B48" s="15" t="s">
        <v>0</v>
      </c>
      <c r="C48" s="16" t="s">
        <v>1</v>
      </c>
      <c r="D48" s="17">
        <v>100</v>
      </c>
      <c r="E48" s="18" t="s">
        <v>2</v>
      </c>
      <c r="F48" s="58">
        <v>6006</v>
      </c>
      <c r="G48" s="58" t="s">
        <v>3</v>
      </c>
      <c r="H48" s="58">
        <v>1</v>
      </c>
      <c r="I48" s="58">
        <v>20</v>
      </c>
      <c r="J48" s="58" t="s">
        <v>11</v>
      </c>
      <c r="K48" s="58" t="s">
        <v>12</v>
      </c>
      <c r="L48" s="73" t="s">
        <v>59</v>
      </c>
      <c r="M48" s="18">
        <v>20</v>
      </c>
      <c r="N48" s="18" t="s">
        <v>2</v>
      </c>
      <c r="O48" s="20" t="str">
        <f t="shared" si="0"/>
        <v>United States</v>
      </c>
    </row>
    <row r="49" spans="1:128" s="21" customFormat="1" ht="15.75" thickBot="1" x14ac:dyDescent="0.3">
      <c r="A49" s="68"/>
      <c r="B49" s="15" t="s">
        <v>17</v>
      </c>
      <c r="C49" s="16" t="s">
        <v>18</v>
      </c>
      <c r="D49" s="17">
        <v>20</v>
      </c>
      <c r="E49" s="18" t="s">
        <v>2</v>
      </c>
      <c r="F49" s="68"/>
      <c r="G49" s="68"/>
      <c r="H49" s="68"/>
      <c r="I49" s="68"/>
      <c r="J49" s="68"/>
      <c r="K49" s="68"/>
      <c r="L49" s="75"/>
      <c r="M49" s="18">
        <v>50</v>
      </c>
      <c r="N49" s="18" t="s">
        <v>2</v>
      </c>
      <c r="O49" s="20" t="str">
        <f t="shared" si="0"/>
        <v>United States</v>
      </c>
    </row>
    <row r="50" spans="1:128" s="21" customFormat="1" ht="15.75" thickBot="1" x14ac:dyDescent="0.3">
      <c r="A50" s="68"/>
      <c r="B50" s="15" t="s">
        <v>25</v>
      </c>
      <c r="C50" s="16" t="s">
        <v>26</v>
      </c>
      <c r="D50" s="17">
        <v>15</v>
      </c>
      <c r="E50" s="18" t="s">
        <v>2</v>
      </c>
      <c r="F50" s="68"/>
      <c r="G50" s="68"/>
      <c r="H50" s="68"/>
      <c r="I50" s="68"/>
      <c r="J50" s="68"/>
      <c r="K50" s="68"/>
      <c r="L50" s="75"/>
      <c r="M50" s="18">
        <v>25</v>
      </c>
      <c r="N50" s="18" t="s">
        <v>2</v>
      </c>
      <c r="O50" s="20" t="str">
        <f t="shared" si="0"/>
        <v>United States</v>
      </c>
    </row>
    <row r="51" spans="1:128" s="21" customFormat="1" ht="15.75" thickBot="1" x14ac:dyDescent="0.3">
      <c r="A51" s="59"/>
      <c r="B51" s="15" t="s">
        <v>27</v>
      </c>
      <c r="C51" s="16" t="s">
        <v>28</v>
      </c>
      <c r="D51" s="17">
        <v>15</v>
      </c>
      <c r="E51" s="18" t="s">
        <v>2</v>
      </c>
      <c r="F51" s="59"/>
      <c r="G51" s="59"/>
      <c r="H51" s="59"/>
      <c r="I51" s="59"/>
      <c r="J51" s="59"/>
      <c r="K51" s="59"/>
      <c r="L51" s="74"/>
      <c r="M51" s="18">
        <v>5</v>
      </c>
      <c r="N51" s="18" t="s">
        <v>2</v>
      </c>
      <c r="O51" s="20" t="str">
        <f t="shared" si="0"/>
        <v>United States</v>
      </c>
    </row>
    <row r="52" spans="1:128" s="21" customFormat="1" ht="15.75" thickBot="1" x14ac:dyDescent="0.3">
      <c r="A52" s="58">
        <v>22</v>
      </c>
      <c r="B52" s="15" t="s">
        <v>33</v>
      </c>
      <c r="C52" s="16" t="s">
        <v>24</v>
      </c>
      <c r="D52" s="17">
        <v>30</v>
      </c>
      <c r="E52" s="18" t="s">
        <v>2</v>
      </c>
      <c r="F52" s="58">
        <v>6006</v>
      </c>
      <c r="G52" s="58" t="s">
        <v>3</v>
      </c>
      <c r="H52" s="58">
        <v>1</v>
      </c>
      <c r="I52" s="58">
        <v>20</v>
      </c>
      <c r="J52" s="58" t="s">
        <v>11</v>
      </c>
      <c r="K52" s="58" t="s">
        <v>12</v>
      </c>
      <c r="L52" s="73" t="s">
        <v>59</v>
      </c>
      <c r="M52" s="18">
        <v>0.25</v>
      </c>
      <c r="N52" s="18" t="s">
        <v>2</v>
      </c>
      <c r="O52" s="20" t="str">
        <f t="shared" si="0"/>
        <v>United States</v>
      </c>
    </row>
    <row r="53" spans="1:128" s="21" customFormat="1" ht="15.75" thickBot="1" x14ac:dyDescent="0.3">
      <c r="A53" s="68"/>
      <c r="B53" s="15" t="s">
        <v>21</v>
      </c>
      <c r="C53" s="16" t="s">
        <v>22</v>
      </c>
      <c r="D53" s="17">
        <v>10</v>
      </c>
      <c r="E53" s="18" t="s">
        <v>2</v>
      </c>
      <c r="F53" s="68"/>
      <c r="G53" s="68"/>
      <c r="H53" s="68"/>
      <c r="I53" s="68"/>
      <c r="J53" s="68"/>
      <c r="K53" s="68"/>
      <c r="L53" s="75"/>
      <c r="M53" s="18">
        <v>0.5</v>
      </c>
      <c r="N53" s="18" t="s">
        <v>2</v>
      </c>
      <c r="O53" s="20" t="str">
        <f t="shared" si="0"/>
        <v>United States</v>
      </c>
    </row>
    <row r="54" spans="1:128" s="21" customFormat="1" ht="15.75" thickBot="1" x14ac:dyDescent="0.3">
      <c r="A54" s="68"/>
      <c r="B54" s="15" t="s">
        <v>25</v>
      </c>
      <c r="C54" s="16" t="s">
        <v>26</v>
      </c>
      <c r="D54" s="17">
        <v>15</v>
      </c>
      <c r="E54" s="18" t="s">
        <v>2</v>
      </c>
      <c r="F54" s="68"/>
      <c r="G54" s="68"/>
      <c r="H54" s="68"/>
      <c r="I54" s="68"/>
      <c r="J54" s="68"/>
      <c r="K54" s="68"/>
      <c r="L54" s="75"/>
      <c r="M54" s="18">
        <v>25</v>
      </c>
      <c r="N54" s="18" t="s">
        <v>2</v>
      </c>
      <c r="O54" s="20" t="str">
        <f t="shared" si="0"/>
        <v>United States</v>
      </c>
    </row>
    <row r="55" spans="1:128" s="21" customFormat="1" ht="15.75" thickBot="1" x14ac:dyDescent="0.3">
      <c r="A55" s="59"/>
      <c r="B55" s="15" t="s">
        <v>27</v>
      </c>
      <c r="C55" s="16" t="s">
        <v>28</v>
      </c>
      <c r="D55" s="17">
        <v>15</v>
      </c>
      <c r="E55" s="18" t="s">
        <v>2</v>
      </c>
      <c r="F55" s="59"/>
      <c r="G55" s="59"/>
      <c r="H55" s="59"/>
      <c r="I55" s="59"/>
      <c r="J55" s="68"/>
      <c r="K55" s="59"/>
      <c r="L55" s="74"/>
      <c r="M55" s="18">
        <v>5</v>
      </c>
      <c r="N55" s="18" t="s">
        <v>2</v>
      </c>
      <c r="O55" s="20" t="str">
        <f t="shared" si="0"/>
        <v>United States</v>
      </c>
    </row>
    <row r="56" spans="1:128" s="7" customFormat="1" ht="15.75" thickBot="1" x14ac:dyDescent="0.3">
      <c r="A56" s="65">
        <v>23</v>
      </c>
      <c r="B56" s="8" t="s">
        <v>0</v>
      </c>
      <c r="C56" s="10" t="s">
        <v>1</v>
      </c>
      <c r="D56" s="9">
        <v>3.45</v>
      </c>
      <c r="E56" s="3" t="s">
        <v>2</v>
      </c>
      <c r="F56" s="65">
        <v>6001</v>
      </c>
      <c r="G56" s="65" t="s">
        <v>3</v>
      </c>
      <c r="H56" s="65">
        <v>1</v>
      </c>
      <c r="I56" s="65">
        <v>30</v>
      </c>
      <c r="J56" s="65" t="s">
        <v>11</v>
      </c>
      <c r="K56" s="65" t="s">
        <v>12</v>
      </c>
      <c r="L56" s="70" t="s">
        <v>69</v>
      </c>
      <c r="M56" s="3">
        <v>20</v>
      </c>
      <c r="N56" s="3" t="s">
        <v>2</v>
      </c>
      <c r="O56" s="14" t="str">
        <f t="shared" si="0"/>
        <v>United States</v>
      </c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</row>
    <row r="57" spans="1:128" s="7" customFormat="1" ht="15.75" thickBot="1" x14ac:dyDescent="0.3">
      <c r="A57" s="66"/>
      <c r="B57" s="8" t="s">
        <v>39</v>
      </c>
      <c r="C57" s="10" t="s">
        <v>40</v>
      </c>
      <c r="D57" s="9">
        <v>4.21</v>
      </c>
      <c r="E57" s="3" t="s">
        <v>2</v>
      </c>
      <c r="F57" s="66"/>
      <c r="G57" s="66"/>
      <c r="H57" s="66"/>
      <c r="I57" s="66"/>
      <c r="J57" s="66"/>
      <c r="K57" s="66"/>
      <c r="L57" s="71"/>
      <c r="M57" s="3">
        <v>50</v>
      </c>
      <c r="N57" s="3" t="s">
        <v>2</v>
      </c>
      <c r="O57" s="14" t="str">
        <f t="shared" si="0"/>
        <v>United States</v>
      </c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</row>
    <row r="58" spans="1:128" s="7" customFormat="1" ht="15.75" thickBot="1" x14ac:dyDescent="0.3">
      <c r="A58" s="66"/>
      <c r="B58" s="8" t="s">
        <v>5</v>
      </c>
      <c r="C58" s="10" t="s">
        <v>6</v>
      </c>
      <c r="D58" s="9">
        <v>5.43</v>
      </c>
      <c r="E58" s="3" t="s">
        <v>2</v>
      </c>
      <c r="F58" s="66"/>
      <c r="G58" s="66"/>
      <c r="H58" s="66"/>
      <c r="I58" s="66"/>
      <c r="J58" s="66"/>
      <c r="K58" s="66"/>
      <c r="L58" s="71"/>
      <c r="M58" s="3">
        <v>200</v>
      </c>
      <c r="N58" s="3" t="s">
        <v>2</v>
      </c>
      <c r="O58" s="14" t="str">
        <f t="shared" si="0"/>
        <v>United States</v>
      </c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</row>
    <row r="59" spans="1:128" s="7" customFormat="1" ht="15.75" thickBot="1" x14ac:dyDescent="0.3">
      <c r="A59" s="67"/>
      <c r="B59" s="8" t="s">
        <v>7</v>
      </c>
      <c r="C59" s="10" t="s">
        <v>8</v>
      </c>
      <c r="D59" s="9">
        <v>4.82</v>
      </c>
      <c r="E59" s="3" t="s">
        <v>2</v>
      </c>
      <c r="F59" s="67"/>
      <c r="G59" s="67"/>
      <c r="H59" s="67"/>
      <c r="I59" s="67"/>
      <c r="J59" s="67"/>
      <c r="K59" s="66"/>
      <c r="L59" s="72"/>
      <c r="M59" s="3">
        <v>100</v>
      </c>
      <c r="N59" s="3" t="s">
        <v>2</v>
      </c>
      <c r="O59" s="14" t="str">
        <f t="shared" si="0"/>
        <v>United States</v>
      </c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</row>
    <row r="60" spans="1:128" s="7" customFormat="1" ht="15.75" thickBot="1" x14ac:dyDescent="0.3">
      <c r="A60" s="65">
        <v>24</v>
      </c>
      <c r="B60" s="8" t="s">
        <v>0</v>
      </c>
      <c r="C60" s="10" t="s">
        <v>1</v>
      </c>
      <c r="D60" s="9">
        <v>13.2</v>
      </c>
      <c r="E60" s="3" t="s">
        <v>35</v>
      </c>
      <c r="F60" s="65">
        <v>6001</v>
      </c>
      <c r="G60" s="65" t="s">
        <v>3</v>
      </c>
      <c r="H60" s="65">
        <v>1</v>
      </c>
      <c r="I60" s="65">
        <v>20</v>
      </c>
      <c r="J60" s="65" t="s">
        <v>11</v>
      </c>
      <c r="K60" s="65" t="s">
        <v>12</v>
      </c>
      <c r="L60" s="70" t="s">
        <v>58</v>
      </c>
      <c r="M60" s="3">
        <v>20</v>
      </c>
      <c r="N60" s="3" t="s">
        <v>2</v>
      </c>
      <c r="O60" s="14" t="str">
        <f t="shared" si="0"/>
        <v>United States</v>
      </c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</row>
    <row r="61" spans="1:128" s="7" customFormat="1" ht="15.75" thickBot="1" x14ac:dyDescent="0.3">
      <c r="A61" s="66"/>
      <c r="B61" s="8" t="s">
        <v>39</v>
      </c>
      <c r="C61" s="10" t="s">
        <v>40</v>
      </c>
      <c r="D61" s="9">
        <v>20.3</v>
      </c>
      <c r="E61" s="3" t="s">
        <v>35</v>
      </c>
      <c r="F61" s="66"/>
      <c r="G61" s="66"/>
      <c r="H61" s="66"/>
      <c r="I61" s="66"/>
      <c r="J61" s="66"/>
      <c r="K61" s="66"/>
      <c r="L61" s="71"/>
      <c r="M61" s="3">
        <v>50</v>
      </c>
      <c r="N61" s="3" t="s">
        <v>2</v>
      </c>
      <c r="O61" s="14" t="str">
        <f t="shared" si="0"/>
        <v>United States</v>
      </c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</row>
    <row r="62" spans="1:128" s="7" customFormat="1" ht="15.75" thickBot="1" x14ac:dyDescent="0.3">
      <c r="A62" s="66"/>
      <c r="B62" s="8" t="s">
        <v>5</v>
      </c>
      <c r="C62" s="10" t="s">
        <v>6</v>
      </c>
      <c r="D62" s="9">
        <v>16.3</v>
      </c>
      <c r="E62" s="3" t="s">
        <v>35</v>
      </c>
      <c r="F62" s="66"/>
      <c r="G62" s="66"/>
      <c r="H62" s="66"/>
      <c r="I62" s="66"/>
      <c r="J62" s="66"/>
      <c r="K62" s="66"/>
      <c r="L62" s="71"/>
      <c r="M62" s="3">
        <v>200</v>
      </c>
      <c r="N62" s="3" t="s">
        <v>2</v>
      </c>
      <c r="O62" s="14" t="str">
        <f t="shared" si="0"/>
        <v>United States</v>
      </c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</row>
    <row r="63" spans="1:128" s="7" customFormat="1" ht="15.75" thickBot="1" x14ac:dyDescent="0.3">
      <c r="A63" s="67"/>
      <c r="B63" s="8" t="s">
        <v>7</v>
      </c>
      <c r="C63" s="10" t="s">
        <v>8</v>
      </c>
      <c r="D63" s="9">
        <v>21.3</v>
      </c>
      <c r="E63" s="3" t="s">
        <v>35</v>
      </c>
      <c r="F63" s="67"/>
      <c r="G63" s="67"/>
      <c r="H63" s="67"/>
      <c r="I63" s="67"/>
      <c r="J63" s="67"/>
      <c r="K63" s="67"/>
      <c r="L63" s="72"/>
      <c r="M63" s="3">
        <v>100</v>
      </c>
      <c r="N63" s="3" t="s">
        <v>2</v>
      </c>
      <c r="O63" s="14" t="str">
        <f t="shared" si="0"/>
        <v>United States</v>
      </c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</row>
    <row r="64" spans="1:128" s="7" customFormat="1" ht="15.75" thickBot="1" x14ac:dyDescent="0.3">
      <c r="A64" s="65">
        <v>25</v>
      </c>
      <c r="B64" s="8" t="s">
        <v>25</v>
      </c>
      <c r="C64" s="10" t="s">
        <v>26</v>
      </c>
      <c r="D64" s="9">
        <v>10</v>
      </c>
      <c r="E64" s="3" t="s">
        <v>2</v>
      </c>
      <c r="F64" s="65">
        <v>6006</v>
      </c>
      <c r="G64" s="65" t="s">
        <v>3</v>
      </c>
      <c r="H64" s="65">
        <v>1</v>
      </c>
      <c r="I64" s="65">
        <v>20</v>
      </c>
      <c r="J64" s="65" t="s">
        <v>11</v>
      </c>
      <c r="K64" s="65" t="s">
        <v>4</v>
      </c>
      <c r="L64" s="82" t="s">
        <v>64</v>
      </c>
      <c r="M64" s="3">
        <v>25</v>
      </c>
      <c r="N64" s="3" t="s">
        <v>2</v>
      </c>
      <c r="O64" s="14" t="str">
        <f t="shared" si="0"/>
        <v>United States</v>
      </c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</row>
    <row r="65" spans="1:128" s="7" customFormat="1" ht="15.75" thickBot="1" x14ac:dyDescent="0.3">
      <c r="A65" s="66"/>
      <c r="B65" s="8" t="s">
        <v>30</v>
      </c>
      <c r="C65" s="10" t="s">
        <v>22</v>
      </c>
      <c r="D65" s="9">
        <v>10</v>
      </c>
      <c r="E65" s="3" t="s">
        <v>2</v>
      </c>
      <c r="F65" s="66"/>
      <c r="G65" s="66"/>
      <c r="H65" s="66"/>
      <c r="I65" s="66"/>
      <c r="J65" s="66"/>
      <c r="K65" s="66"/>
      <c r="L65" s="83"/>
      <c r="M65" s="3">
        <v>0.5</v>
      </c>
      <c r="N65" s="3" t="s">
        <v>2</v>
      </c>
      <c r="O65" s="14" t="str">
        <f t="shared" si="0"/>
        <v>United States</v>
      </c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</row>
    <row r="66" spans="1:128" s="7" customFormat="1" ht="15.75" thickBot="1" x14ac:dyDescent="0.3">
      <c r="A66" s="66"/>
      <c r="B66" s="8" t="s">
        <v>31</v>
      </c>
      <c r="C66" s="10" t="s">
        <v>32</v>
      </c>
      <c r="D66" s="9">
        <v>10</v>
      </c>
      <c r="E66" s="3" t="s">
        <v>2</v>
      </c>
      <c r="F66" s="66"/>
      <c r="G66" s="66"/>
      <c r="H66" s="66"/>
      <c r="I66" s="66"/>
      <c r="J66" s="66"/>
      <c r="K66" s="66"/>
      <c r="L66" s="83"/>
      <c r="M66" s="3">
        <v>1</v>
      </c>
      <c r="N66" s="3" t="s">
        <v>2</v>
      </c>
      <c r="O66" s="14" t="str">
        <f t="shared" si="0"/>
        <v>United States</v>
      </c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</row>
    <row r="67" spans="1:128" s="7" customFormat="1" ht="15.75" thickBot="1" x14ac:dyDescent="0.3">
      <c r="A67" s="66"/>
      <c r="B67" s="8" t="s">
        <v>33</v>
      </c>
      <c r="C67" s="10" t="s">
        <v>24</v>
      </c>
      <c r="D67" s="9">
        <v>10</v>
      </c>
      <c r="E67" s="3" t="s">
        <v>2</v>
      </c>
      <c r="F67" s="66"/>
      <c r="G67" s="66"/>
      <c r="H67" s="66"/>
      <c r="I67" s="66"/>
      <c r="J67" s="66"/>
      <c r="K67" s="66"/>
      <c r="L67" s="83"/>
      <c r="M67" s="3">
        <v>0.25</v>
      </c>
      <c r="N67" s="3" t="s">
        <v>2</v>
      </c>
      <c r="O67" s="14" t="str">
        <f t="shared" si="0"/>
        <v>United States</v>
      </c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</row>
    <row r="68" spans="1:128" s="7" customFormat="1" ht="15.75" thickBot="1" x14ac:dyDescent="0.3">
      <c r="A68" s="67"/>
      <c r="B68" s="8" t="s">
        <v>27</v>
      </c>
      <c r="C68" s="10" t="s">
        <v>28</v>
      </c>
      <c r="D68" s="9">
        <v>10</v>
      </c>
      <c r="E68" s="3" t="s">
        <v>2</v>
      </c>
      <c r="F68" s="67"/>
      <c r="G68" s="67"/>
      <c r="H68" s="67"/>
      <c r="I68" s="67"/>
      <c r="J68" s="67"/>
      <c r="K68" s="67"/>
      <c r="L68" s="84"/>
      <c r="M68" s="3">
        <v>5</v>
      </c>
      <c r="N68" s="3" t="s">
        <v>2</v>
      </c>
      <c r="O68" s="14" t="str">
        <f t="shared" ref="O68:O74" si="1">IF(O67="Canada","Canada","United States")</f>
        <v>United States</v>
      </c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</row>
    <row r="69" spans="1:128" s="7" customFormat="1" ht="15.75" thickBot="1" x14ac:dyDescent="0.3">
      <c r="A69" s="65">
        <v>26</v>
      </c>
      <c r="B69" s="8" t="s">
        <v>0</v>
      </c>
      <c r="C69" s="10" t="s">
        <v>1</v>
      </c>
      <c r="D69" s="9">
        <v>100</v>
      </c>
      <c r="E69" s="3" t="s">
        <v>2</v>
      </c>
      <c r="F69" s="65">
        <v>6006</v>
      </c>
      <c r="G69" s="65" t="s">
        <v>3</v>
      </c>
      <c r="H69" s="65">
        <v>1</v>
      </c>
      <c r="I69" s="65">
        <v>20</v>
      </c>
      <c r="J69" s="65" t="s">
        <v>11</v>
      </c>
      <c r="K69" s="65" t="s">
        <v>12</v>
      </c>
      <c r="L69" s="85" t="s">
        <v>59</v>
      </c>
      <c r="M69" s="3">
        <v>20</v>
      </c>
      <c r="N69" s="3" t="s">
        <v>2</v>
      </c>
      <c r="O69" s="14" t="str">
        <f t="shared" si="1"/>
        <v>United States</v>
      </c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</row>
    <row r="70" spans="1:128" s="7" customFormat="1" ht="15.75" thickBot="1" x14ac:dyDescent="0.3">
      <c r="A70" s="66"/>
      <c r="B70" s="8" t="s">
        <v>17</v>
      </c>
      <c r="C70" s="10" t="s">
        <v>18</v>
      </c>
      <c r="D70" s="9">
        <v>20</v>
      </c>
      <c r="E70" s="3" t="s">
        <v>2</v>
      </c>
      <c r="F70" s="66"/>
      <c r="G70" s="66"/>
      <c r="H70" s="66"/>
      <c r="I70" s="66"/>
      <c r="J70" s="66"/>
      <c r="K70" s="66"/>
      <c r="L70" s="86"/>
      <c r="M70" s="3">
        <v>50</v>
      </c>
      <c r="N70" s="3" t="s">
        <v>2</v>
      </c>
      <c r="O70" s="14" t="str">
        <f t="shared" si="1"/>
        <v>United States</v>
      </c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</row>
    <row r="71" spans="1:128" s="7" customFormat="1" ht="15.75" thickBot="1" x14ac:dyDescent="0.3">
      <c r="A71" s="66"/>
      <c r="B71" s="8" t="s">
        <v>33</v>
      </c>
      <c r="C71" s="10" t="s">
        <v>24</v>
      </c>
      <c r="D71" s="9">
        <v>30</v>
      </c>
      <c r="E71" s="3" t="s">
        <v>2</v>
      </c>
      <c r="F71" s="66"/>
      <c r="G71" s="66"/>
      <c r="H71" s="66"/>
      <c r="I71" s="66"/>
      <c r="J71" s="66"/>
      <c r="K71" s="66"/>
      <c r="L71" s="86"/>
      <c r="M71" s="3">
        <v>0.25</v>
      </c>
      <c r="N71" s="3" t="s">
        <v>2</v>
      </c>
      <c r="O71" s="14" t="str">
        <f t="shared" si="1"/>
        <v>United States</v>
      </c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</row>
    <row r="72" spans="1:128" s="7" customFormat="1" ht="15.75" thickBot="1" x14ac:dyDescent="0.3">
      <c r="A72" s="66"/>
      <c r="B72" s="8" t="s">
        <v>21</v>
      </c>
      <c r="C72" s="10" t="s">
        <v>22</v>
      </c>
      <c r="D72" s="9">
        <v>10</v>
      </c>
      <c r="E72" s="3" t="s">
        <v>2</v>
      </c>
      <c r="F72" s="66"/>
      <c r="G72" s="66"/>
      <c r="H72" s="66"/>
      <c r="I72" s="66"/>
      <c r="J72" s="66"/>
      <c r="K72" s="66"/>
      <c r="L72" s="86"/>
      <c r="M72" s="3">
        <v>0.5</v>
      </c>
      <c r="N72" s="3" t="s">
        <v>2</v>
      </c>
      <c r="O72" s="14" t="str">
        <f t="shared" si="1"/>
        <v>United States</v>
      </c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</row>
    <row r="73" spans="1:128" s="7" customFormat="1" ht="15.75" thickBot="1" x14ac:dyDescent="0.3">
      <c r="A73" s="66"/>
      <c r="B73" s="8" t="s">
        <v>25</v>
      </c>
      <c r="C73" s="10" t="s">
        <v>26</v>
      </c>
      <c r="D73" s="9">
        <v>15</v>
      </c>
      <c r="E73" s="3" t="s">
        <v>2</v>
      </c>
      <c r="F73" s="66"/>
      <c r="G73" s="66"/>
      <c r="H73" s="66"/>
      <c r="I73" s="66"/>
      <c r="J73" s="66"/>
      <c r="K73" s="66"/>
      <c r="L73" s="86"/>
      <c r="M73" s="3">
        <v>25</v>
      </c>
      <c r="N73" s="3" t="s">
        <v>2</v>
      </c>
      <c r="O73" s="14" t="str">
        <f t="shared" si="1"/>
        <v>United States</v>
      </c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</row>
    <row r="74" spans="1:128" s="7" customFormat="1" ht="15.75" thickBot="1" x14ac:dyDescent="0.3">
      <c r="A74" s="67"/>
      <c r="B74" s="8" t="s">
        <v>27</v>
      </c>
      <c r="C74" s="10" t="s">
        <v>28</v>
      </c>
      <c r="D74" s="9">
        <v>15</v>
      </c>
      <c r="E74" s="3" t="s">
        <v>2</v>
      </c>
      <c r="F74" s="67"/>
      <c r="G74" s="67"/>
      <c r="H74" s="67"/>
      <c r="I74" s="67"/>
      <c r="J74" s="67"/>
      <c r="K74" s="67"/>
      <c r="L74" s="87"/>
      <c r="M74" s="3">
        <v>5</v>
      </c>
      <c r="N74" s="3" t="s">
        <v>2</v>
      </c>
      <c r="O74" s="14" t="str">
        <f t="shared" si="1"/>
        <v>United States</v>
      </c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</row>
    <row r="75" spans="1:128" s="4" customFormat="1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</row>
    <row r="76" spans="1:128" s="4" customFormat="1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</row>
    <row r="77" spans="1:128" s="4" customFormat="1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</row>
    <row r="78" spans="1:128" s="4" customFormat="1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</row>
    <row r="79" spans="1:128" s="4" customFormat="1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</row>
    <row r="80" spans="1:128" s="4" customFormat="1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</row>
    <row r="81" spans="1:128" s="4" customFormat="1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</row>
    <row r="82" spans="1:128" s="4" customFormat="1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</row>
    <row r="83" spans="1:128" s="4" customFormat="1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</row>
    <row r="84" spans="1:128" s="4" customFormat="1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</row>
    <row r="85" spans="1:128" s="4" customFormat="1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</row>
    <row r="88" spans="1:128" s="5" customFormat="1" ht="21" customHeight="1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</row>
    <row r="89" spans="1:128" s="5" customFormat="1" ht="18" customHeight="1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</row>
    <row r="90" spans="1:128" s="5" customFormat="1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</row>
    <row r="91" spans="1:128" s="5" customFormat="1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</row>
    <row r="92" spans="1:128" s="6" customFormat="1" ht="16.899999999999999" customHeight="1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</row>
  </sheetData>
  <customSheetViews>
    <customSheetView guid="{2B779582-DE51-4682-B9ED-8CBA75859D19}" hiddenRows="1" topLeftCell="E1">
      <selection activeCell="O2" sqref="O2:O4"/>
      <pageMargins left="0.7" right="0.7" top="0.75" bottom="0.75" header="0.3" footer="0.3"/>
      <pageSetup orientation="portrait" r:id="rId1"/>
    </customSheetView>
  </customSheetViews>
  <mergeCells count="208">
    <mergeCell ref="I64:I68"/>
    <mergeCell ref="J64:J68"/>
    <mergeCell ref="K64:K68"/>
    <mergeCell ref="L64:L68"/>
    <mergeCell ref="A69:A74"/>
    <mergeCell ref="F69:F74"/>
    <mergeCell ref="G69:G74"/>
    <mergeCell ref="H69:H74"/>
    <mergeCell ref="I69:I74"/>
    <mergeCell ref="J69:J74"/>
    <mergeCell ref="K69:K74"/>
    <mergeCell ref="L69:L74"/>
    <mergeCell ref="A44:A47"/>
    <mergeCell ref="A48:A51"/>
    <mergeCell ref="A52:A55"/>
    <mergeCell ref="A32:A33"/>
    <mergeCell ref="A56:A59"/>
    <mergeCell ref="A64:A68"/>
    <mergeCell ref="F64:F68"/>
    <mergeCell ref="G64:G68"/>
    <mergeCell ref="H64:H68"/>
    <mergeCell ref="F32:F33"/>
    <mergeCell ref="G32:G33"/>
    <mergeCell ref="H32:H33"/>
    <mergeCell ref="G48:G51"/>
    <mergeCell ref="G52:G55"/>
    <mergeCell ref="H40:H43"/>
    <mergeCell ref="H44:H47"/>
    <mergeCell ref="H48:H51"/>
    <mergeCell ref="H52:H55"/>
    <mergeCell ref="A37:A39"/>
    <mergeCell ref="F37:F39"/>
    <mergeCell ref="G37:G39"/>
    <mergeCell ref="L24:L25"/>
    <mergeCell ref="L26:L27"/>
    <mergeCell ref="L34:L36"/>
    <mergeCell ref="K24:K25"/>
    <mergeCell ref="K32:K33"/>
    <mergeCell ref="I37:I39"/>
    <mergeCell ref="J37:J39"/>
    <mergeCell ref="H37:H39"/>
    <mergeCell ref="A34:A36"/>
    <mergeCell ref="F34:F36"/>
    <mergeCell ref="G34:G36"/>
    <mergeCell ref="H34:H36"/>
    <mergeCell ref="I34:I36"/>
    <mergeCell ref="J34:J36"/>
    <mergeCell ref="G30:G31"/>
    <mergeCell ref="H30:H31"/>
    <mergeCell ref="A28:A29"/>
    <mergeCell ref="F28:F29"/>
    <mergeCell ref="L10:L11"/>
    <mergeCell ref="L12:L13"/>
    <mergeCell ref="L14:L15"/>
    <mergeCell ref="L16:L17"/>
    <mergeCell ref="L18:L19"/>
    <mergeCell ref="L20:L21"/>
    <mergeCell ref="L22:L23"/>
    <mergeCell ref="K10:K11"/>
    <mergeCell ref="K12:K13"/>
    <mergeCell ref="K14:K15"/>
    <mergeCell ref="K16:K17"/>
    <mergeCell ref="K18:K19"/>
    <mergeCell ref="K20:K21"/>
    <mergeCell ref="K22:K23"/>
    <mergeCell ref="L56:L59"/>
    <mergeCell ref="L60:L63"/>
    <mergeCell ref="J56:J59"/>
    <mergeCell ref="J60:J63"/>
    <mergeCell ref="K26:K27"/>
    <mergeCell ref="J40:J43"/>
    <mergeCell ref="J44:J47"/>
    <mergeCell ref="J48:J51"/>
    <mergeCell ref="J52:J55"/>
    <mergeCell ref="K28:K29"/>
    <mergeCell ref="L28:L29"/>
    <mergeCell ref="L40:L43"/>
    <mergeCell ref="L44:L47"/>
    <mergeCell ref="L48:L51"/>
    <mergeCell ref="L52:L55"/>
    <mergeCell ref="K56:K59"/>
    <mergeCell ref="K60:K63"/>
    <mergeCell ref="K34:K36"/>
    <mergeCell ref="L32:L33"/>
    <mergeCell ref="L30:L31"/>
    <mergeCell ref="K37:K39"/>
    <mergeCell ref="L37:L39"/>
    <mergeCell ref="K40:K43"/>
    <mergeCell ref="K44:K47"/>
    <mergeCell ref="I40:I43"/>
    <mergeCell ref="I44:I47"/>
    <mergeCell ref="I48:I51"/>
    <mergeCell ref="I52:I55"/>
    <mergeCell ref="K30:K31"/>
    <mergeCell ref="H12:H13"/>
    <mergeCell ref="H14:H15"/>
    <mergeCell ref="H16:H17"/>
    <mergeCell ref="H18:H19"/>
    <mergeCell ref="H20:H21"/>
    <mergeCell ref="H26:H27"/>
    <mergeCell ref="K48:K51"/>
    <mergeCell ref="K52:K55"/>
    <mergeCell ref="I30:I31"/>
    <mergeCell ref="J30:J31"/>
    <mergeCell ref="I32:I33"/>
    <mergeCell ref="J32:J33"/>
    <mergeCell ref="J24:J25"/>
    <mergeCell ref="H24:H25"/>
    <mergeCell ref="I16:I17"/>
    <mergeCell ref="I22:I23"/>
    <mergeCell ref="I24:I25"/>
    <mergeCell ref="I18:I19"/>
    <mergeCell ref="H22:H23"/>
    <mergeCell ref="J12:J13"/>
    <mergeCell ref="J14:J15"/>
    <mergeCell ref="J16:J17"/>
    <mergeCell ref="J18:J19"/>
    <mergeCell ref="I20:I21"/>
    <mergeCell ref="I12:I13"/>
    <mergeCell ref="I14:I15"/>
    <mergeCell ref="J22:J23"/>
    <mergeCell ref="J28:J29"/>
    <mergeCell ref="J26:J27"/>
    <mergeCell ref="J20:J21"/>
    <mergeCell ref="F12:F13"/>
    <mergeCell ref="F14:F15"/>
    <mergeCell ref="F16:F17"/>
    <mergeCell ref="A30:A31"/>
    <mergeCell ref="F30:F31"/>
    <mergeCell ref="G10:G11"/>
    <mergeCell ref="G12:G13"/>
    <mergeCell ref="G14:G15"/>
    <mergeCell ref="G16:G17"/>
    <mergeCell ref="G18:G19"/>
    <mergeCell ref="G20:G21"/>
    <mergeCell ref="G22:G23"/>
    <mergeCell ref="F10:F11"/>
    <mergeCell ref="A26:A27"/>
    <mergeCell ref="A12:A13"/>
    <mergeCell ref="A14:A15"/>
    <mergeCell ref="A16:A17"/>
    <mergeCell ref="A18:A19"/>
    <mergeCell ref="F26:F27"/>
    <mergeCell ref="A20:A21"/>
    <mergeCell ref="A22:A23"/>
    <mergeCell ref="A24:A25"/>
    <mergeCell ref="F18:F19"/>
    <mergeCell ref="F20:F21"/>
    <mergeCell ref="F22:F23"/>
    <mergeCell ref="F24:F25"/>
    <mergeCell ref="I60:I63"/>
    <mergeCell ref="I56:I59"/>
    <mergeCell ref="I26:I27"/>
    <mergeCell ref="I28:I29"/>
    <mergeCell ref="H56:H59"/>
    <mergeCell ref="A60:A63"/>
    <mergeCell ref="A40:A43"/>
    <mergeCell ref="H60:H63"/>
    <mergeCell ref="G24:G25"/>
    <mergeCell ref="G26:G27"/>
    <mergeCell ref="G40:G43"/>
    <mergeCell ref="G44:G47"/>
    <mergeCell ref="F56:F59"/>
    <mergeCell ref="F60:F63"/>
    <mergeCell ref="F40:F43"/>
    <mergeCell ref="F44:F47"/>
    <mergeCell ref="F48:F51"/>
    <mergeCell ref="F52:F55"/>
    <mergeCell ref="G56:G59"/>
    <mergeCell ref="G60:G63"/>
    <mergeCell ref="G28:G29"/>
    <mergeCell ref="H28:H29"/>
    <mergeCell ref="L8:L9"/>
    <mergeCell ref="L6:L7"/>
    <mergeCell ref="K8:K9"/>
    <mergeCell ref="A8:A9"/>
    <mergeCell ref="K6:K7"/>
    <mergeCell ref="G8:G9"/>
    <mergeCell ref="J6:J7"/>
    <mergeCell ref="I6:I7"/>
    <mergeCell ref="J8:J9"/>
    <mergeCell ref="K2:K3"/>
    <mergeCell ref="L2:L3"/>
    <mergeCell ref="F4:F5"/>
    <mergeCell ref="G4:G5"/>
    <mergeCell ref="H4:H5"/>
    <mergeCell ref="I4:I5"/>
    <mergeCell ref="J4:J5"/>
    <mergeCell ref="K4:K5"/>
    <mergeCell ref="L4:L5"/>
    <mergeCell ref="J10:J11"/>
    <mergeCell ref="A6:A7"/>
    <mergeCell ref="F6:F7"/>
    <mergeCell ref="G6:G7"/>
    <mergeCell ref="A2:A3"/>
    <mergeCell ref="F2:F3"/>
    <mergeCell ref="G2:G3"/>
    <mergeCell ref="H2:H3"/>
    <mergeCell ref="I2:I3"/>
    <mergeCell ref="A10:A11"/>
    <mergeCell ref="H8:H9"/>
    <mergeCell ref="H10:H11"/>
    <mergeCell ref="I8:I9"/>
    <mergeCell ref="I10:I11"/>
    <mergeCell ref="H6:H7"/>
    <mergeCell ref="A4:A5"/>
    <mergeCell ref="F8:F9"/>
    <mergeCell ref="J2:J3"/>
  </mergeCells>
  <dataValidations count="1">
    <dataValidation type="list" allowBlank="1" showInputMessage="1" showErrorMessage="1" sqref="O2" xr:uid="{00000000-0002-0000-0000-000000000000}">
      <formula1>"Canada,United States"</formula1>
    </dataValidation>
  </dataValidation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44FAB-8F95-4FD8-952D-381AB40580FE}">
  <dimension ref="A1:O74"/>
  <sheetViews>
    <sheetView tabSelected="1" workbookViewId="0">
      <selection activeCell="N1" sqref="N1"/>
    </sheetView>
  </sheetViews>
  <sheetFormatPr defaultRowHeight="15" x14ac:dyDescent="0.25"/>
  <cols>
    <col min="1" max="1" width="8" customWidth="1"/>
    <col min="2" max="2" width="18.5703125" customWidth="1"/>
    <col min="3" max="3" width="14.140625" customWidth="1"/>
    <col min="4" max="4" width="12.85546875" customWidth="1"/>
    <col min="5" max="5" width="15.28515625" customWidth="1"/>
    <col min="7" max="7" width="21.42578125" customWidth="1"/>
    <col min="8" max="8" width="15.85546875" customWidth="1"/>
    <col min="9" max="9" width="17.28515625" customWidth="1"/>
    <col min="10" max="10" width="22.140625" customWidth="1"/>
    <col min="11" max="11" width="18.85546875" customWidth="1"/>
    <col min="12" max="12" width="21" customWidth="1"/>
    <col min="13" max="13" width="24.85546875" customWidth="1"/>
    <col min="14" max="14" width="23.28515625" customWidth="1"/>
    <col min="15" max="15" width="17" customWidth="1"/>
  </cols>
  <sheetData>
    <row r="1" spans="1:15" s="31" customFormat="1" ht="15.75" thickBot="1" x14ac:dyDescent="0.3">
      <c r="A1" s="36" t="s">
        <v>54</v>
      </c>
      <c r="B1" s="36" t="s">
        <v>41</v>
      </c>
      <c r="C1" s="35" t="s">
        <v>42</v>
      </c>
      <c r="D1" s="35" t="s">
        <v>43</v>
      </c>
      <c r="E1" s="35" t="s">
        <v>44</v>
      </c>
      <c r="F1" s="35" t="s">
        <v>45</v>
      </c>
      <c r="G1" s="35" t="s">
        <v>46</v>
      </c>
      <c r="H1" s="35" t="s">
        <v>47</v>
      </c>
      <c r="I1" s="35" t="s">
        <v>48</v>
      </c>
      <c r="J1" s="35" t="s">
        <v>49</v>
      </c>
      <c r="K1" s="35" t="s">
        <v>50</v>
      </c>
      <c r="L1" s="35" t="s">
        <v>51</v>
      </c>
      <c r="M1" s="35" t="s">
        <v>52</v>
      </c>
      <c r="N1" s="35" t="s">
        <v>53</v>
      </c>
      <c r="O1" s="37" t="s">
        <v>70</v>
      </c>
    </row>
    <row r="2" spans="1:15" s="32" customFormat="1" ht="15.75" thickBot="1" x14ac:dyDescent="0.3">
      <c r="A2" s="108">
        <v>1</v>
      </c>
      <c r="B2" s="41" t="s">
        <v>9</v>
      </c>
      <c r="C2" s="33" t="s">
        <v>10</v>
      </c>
      <c r="D2" s="34">
        <v>10</v>
      </c>
      <c r="E2" s="34" t="s">
        <v>2</v>
      </c>
      <c r="F2" s="105">
        <v>6001</v>
      </c>
      <c r="G2" s="93" t="s">
        <v>3</v>
      </c>
      <c r="H2" s="105">
        <v>1</v>
      </c>
      <c r="I2" s="93">
        <v>20</v>
      </c>
      <c r="J2" s="105" t="s">
        <v>11</v>
      </c>
      <c r="K2" s="105" t="s">
        <v>12</v>
      </c>
      <c r="L2" s="117" t="s">
        <v>56</v>
      </c>
      <c r="M2" s="34">
        <v>20</v>
      </c>
      <c r="N2" s="38" t="s">
        <v>2</v>
      </c>
      <c r="O2" s="39" t="s">
        <v>71</v>
      </c>
    </row>
    <row r="3" spans="1:15" s="32" customFormat="1" ht="15.75" thickBot="1" x14ac:dyDescent="0.3">
      <c r="A3" s="108"/>
      <c r="B3" s="42" t="s">
        <v>13</v>
      </c>
      <c r="C3" s="23" t="s">
        <v>14</v>
      </c>
      <c r="D3" s="24">
        <v>15</v>
      </c>
      <c r="E3" s="24" t="s">
        <v>2</v>
      </c>
      <c r="F3" s="106"/>
      <c r="G3" s="94"/>
      <c r="H3" s="106"/>
      <c r="I3" s="94"/>
      <c r="J3" s="106"/>
      <c r="K3" s="106"/>
      <c r="L3" s="118"/>
      <c r="M3" s="24">
        <v>10</v>
      </c>
      <c r="N3" s="38" t="s">
        <v>2</v>
      </c>
      <c r="O3" s="39" t="str">
        <f>IF(O2="Canada","Canada","United States")</f>
        <v>United States</v>
      </c>
    </row>
    <row r="4" spans="1:15" s="32" customFormat="1" ht="15.75" thickBot="1" x14ac:dyDescent="0.3">
      <c r="A4" s="108">
        <v>2</v>
      </c>
      <c r="B4" s="43" t="s">
        <v>17</v>
      </c>
      <c r="C4" s="25" t="s">
        <v>18</v>
      </c>
      <c r="D4" s="24">
        <v>10</v>
      </c>
      <c r="E4" s="24" t="s">
        <v>2</v>
      </c>
      <c r="F4" s="94">
        <v>6001</v>
      </c>
      <c r="G4" s="95">
        <v>0.85</v>
      </c>
      <c r="H4" s="106">
        <v>1</v>
      </c>
      <c r="I4" s="94">
        <v>20</v>
      </c>
      <c r="J4" s="106" t="s">
        <v>11</v>
      </c>
      <c r="K4" s="106" t="s">
        <v>12</v>
      </c>
      <c r="L4" s="114" t="s">
        <v>73</v>
      </c>
      <c r="M4" s="24">
        <v>50</v>
      </c>
      <c r="N4" s="38" t="s">
        <v>2</v>
      </c>
      <c r="O4" s="39" t="str">
        <f t="shared" ref="O4:O67" si="0">IF(O3="Canada","Canada","United States")</f>
        <v>United States</v>
      </c>
    </row>
    <row r="5" spans="1:15" s="32" customFormat="1" ht="15.75" thickBot="1" x14ac:dyDescent="0.3">
      <c r="A5" s="108"/>
      <c r="B5" s="44" t="s">
        <v>19</v>
      </c>
      <c r="C5" s="23" t="s">
        <v>20</v>
      </c>
      <c r="D5" s="24">
        <v>500</v>
      </c>
      <c r="E5" s="24" t="s">
        <v>2</v>
      </c>
      <c r="F5" s="94"/>
      <c r="G5" s="95"/>
      <c r="H5" s="106"/>
      <c r="I5" s="94"/>
      <c r="J5" s="106"/>
      <c r="K5" s="106"/>
      <c r="L5" s="114"/>
      <c r="M5" s="24">
        <v>20</v>
      </c>
      <c r="N5" s="38" t="s">
        <v>2</v>
      </c>
      <c r="O5" s="39" t="str">
        <f t="shared" si="0"/>
        <v>United States</v>
      </c>
    </row>
    <row r="6" spans="1:15" s="32" customFormat="1" ht="15.75" thickBot="1" x14ac:dyDescent="0.3">
      <c r="A6" s="108">
        <v>3</v>
      </c>
      <c r="B6" s="42" t="s">
        <v>21</v>
      </c>
      <c r="C6" s="25" t="s">
        <v>22</v>
      </c>
      <c r="D6" s="24">
        <v>10</v>
      </c>
      <c r="E6" s="24" t="s">
        <v>2</v>
      </c>
      <c r="F6" s="94">
        <v>6002</v>
      </c>
      <c r="G6" s="94" t="s">
        <v>3</v>
      </c>
      <c r="H6" s="106">
        <v>1</v>
      </c>
      <c r="I6" s="94">
        <v>20</v>
      </c>
      <c r="J6" s="106" t="s">
        <v>11</v>
      </c>
      <c r="K6" s="106" t="s">
        <v>12</v>
      </c>
      <c r="L6" s="114" t="s">
        <v>65</v>
      </c>
      <c r="M6" s="24">
        <v>0.5</v>
      </c>
      <c r="N6" s="38" t="s">
        <v>2</v>
      </c>
      <c r="O6" s="39" t="str">
        <f t="shared" si="0"/>
        <v>United States</v>
      </c>
    </row>
    <row r="7" spans="1:15" s="32" customFormat="1" ht="15.75" thickBot="1" x14ac:dyDescent="0.3">
      <c r="A7" s="108"/>
      <c r="B7" s="42" t="s">
        <v>23</v>
      </c>
      <c r="C7" s="23" t="s">
        <v>24</v>
      </c>
      <c r="D7" s="24">
        <v>10</v>
      </c>
      <c r="E7" s="24" t="s">
        <v>2</v>
      </c>
      <c r="F7" s="94"/>
      <c r="G7" s="94"/>
      <c r="H7" s="106"/>
      <c r="I7" s="94"/>
      <c r="J7" s="106"/>
      <c r="K7" s="106"/>
      <c r="L7" s="114"/>
      <c r="M7" s="24">
        <v>0.25</v>
      </c>
      <c r="N7" s="38" t="s">
        <v>2</v>
      </c>
      <c r="O7" s="39" t="str">
        <f t="shared" si="0"/>
        <v>United States</v>
      </c>
    </row>
    <row r="8" spans="1:15" s="32" customFormat="1" ht="15.75" thickBot="1" x14ac:dyDescent="0.3">
      <c r="A8" s="108">
        <v>4</v>
      </c>
      <c r="B8" s="43" t="s">
        <v>25</v>
      </c>
      <c r="C8" s="25" t="s">
        <v>26</v>
      </c>
      <c r="D8" s="24">
        <v>15</v>
      </c>
      <c r="E8" s="24" t="s">
        <v>2</v>
      </c>
      <c r="F8" s="94">
        <v>6004</v>
      </c>
      <c r="G8" s="94" t="s">
        <v>3</v>
      </c>
      <c r="H8" s="106">
        <v>1</v>
      </c>
      <c r="I8" s="94">
        <v>20</v>
      </c>
      <c r="J8" s="106" t="s">
        <v>11</v>
      </c>
      <c r="K8" s="106" t="s">
        <v>12</v>
      </c>
      <c r="L8" s="114" t="s">
        <v>66</v>
      </c>
      <c r="M8" s="24">
        <v>25</v>
      </c>
      <c r="N8" s="38" t="s">
        <v>2</v>
      </c>
      <c r="O8" s="39" t="str">
        <f t="shared" si="0"/>
        <v>United States</v>
      </c>
    </row>
    <row r="9" spans="1:15" s="32" customFormat="1" ht="15.75" thickBot="1" x14ac:dyDescent="0.3">
      <c r="A9" s="108"/>
      <c r="B9" s="44" t="s">
        <v>27</v>
      </c>
      <c r="C9" s="23" t="s">
        <v>28</v>
      </c>
      <c r="D9" s="24">
        <v>15</v>
      </c>
      <c r="E9" s="24" t="s">
        <v>2</v>
      </c>
      <c r="F9" s="94"/>
      <c r="G9" s="94"/>
      <c r="H9" s="106"/>
      <c r="I9" s="94"/>
      <c r="J9" s="106"/>
      <c r="K9" s="106"/>
      <c r="L9" s="114"/>
      <c r="M9" s="24">
        <v>5</v>
      </c>
      <c r="N9" s="38" t="s">
        <v>2</v>
      </c>
      <c r="O9" s="39" t="str">
        <f t="shared" si="0"/>
        <v>United States</v>
      </c>
    </row>
    <row r="10" spans="1:15" s="32" customFormat="1" ht="15.75" thickBot="1" x14ac:dyDescent="0.3">
      <c r="A10" s="108">
        <v>5</v>
      </c>
      <c r="B10" s="43" t="s">
        <v>25</v>
      </c>
      <c r="C10" s="25" t="s">
        <v>26</v>
      </c>
      <c r="D10" s="24">
        <v>10.3</v>
      </c>
      <c r="E10" s="24" t="s">
        <v>29</v>
      </c>
      <c r="F10" s="96">
        <v>6004</v>
      </c>
      <c r="G10" s="96" t="s">
        <v>3</v>
      </c>
      <c r="H10" s="96">
        <v>1</v>
      </c>
      <c r="I10" s="96">
        <v>30</v>
      </c>
      <c r="J10" s="96" t="s">
        <v>11</v>
      </c>
      <c r="K10" s="106" t="s">
        <v>12</v>
      </c>
      <c r="L10" s="114" t="s">
        <v>66</v>
      </c>
      <c r="M10" s="24">
        <v>25</v>
      </c>
      <c r="N10" s="38" t="s">
        <v>2</v>
      </c>
      <c r="O10" s="39" t="str">
        <f t="shared" si="0"/>
        <v>United States</v>
      </c>
    </row>
    <row r="11" spans="1:15" s="32" customFormat="1" ht="15.75" thickBot="1" x14ac:dyDescent="0.3">
      <c r="A11" s="108"/>
      <c r="B11" s="44" t="s">
        <v>27</v>
      </c>
      <c r="C11" s="23" t="s">
        <v>28</v>
      </c>
      <c r="D11" s="24">
        <v>15</v>
      </c>
      <c r="E11" s="24" t="s">
        <v>2</v>
      </c>
      <c r="F11" s="97"/>
      <c r="G11" s="97"/>
      <c r="H11" s="97"/>
      <c r="I11" s="97"/>
      <c r="J11" s="97"/>
      <c r="K11" s="106"/>
      <c r="L11" s="114"/>
      <c r="M11" s="24">
        <v>5</v>
      </c>
      <c r="N11" s="38" t="s">
        <v>2</v>
      </c>
      <c r="O11" s="39" t="str">
        <f t="shared" si="0"/>
        <v>United States</v>
      </c>
    </row>
    <row r="12" spans="1:15" s="32" customFormat="1" ht="15.75" thickBot="1" x14ac:dyDescent="0.3">
      <c r="A12" s="108">
        <v>6</v>
      </c>
      <c r="B12" s="43" t="s">
        <v>25</v>
      </c>
      <c r="C12" s="25" t="s">
        <v>26</v>
      </c>
      <c r="D12" s="24">
        <v>10.62668</v>
      </c>
      <c r="E12" s="24" t="s">
        <v>29</v>
      </c>
      <c r="F12" s="96">
        <v>6004</v>
      </c>
      <c r="G12" s="96" t="s">
        <v>3</v>
      </c>
      <c r="H12" s="96">
        <v>1</v>
      </c>
      <c r="I12" s="96">
        <v>20</v>
      </c>
      <c r="J12" s="96" t="s">
        <v>11</v>
      </c>
      <c r="K12" s="106" t="s">
        <v>12</v>
      </c>
      <c r="L12" s="114" t="s">
        <v>66</v>
      </c>
      <c r="M12" s="24">
        <v>25</v>
      </c>
      <c r="N12" s="38" t="s">
        <v>2</v>
      </c>
      <c r="O12" s="39" t="str">
        <f t="shared" si="0"/>
        <v>United States</v>
      </c>
    </row>
    <row r="13" spans="1:15" s="32" customFormat="1" ht="15.75" thickBot="1" x14ac:dyDescent="0.3">
      <c r="A13" s="108"/>
      <c r="B13" s="44" t="s">
        <v>27</v>
      </c>
      <c r="C13" s="23" t="s">
        <v>28</v>
      </c>
      <c r="D13" s="24">
        <v>19.380220000000001</v>
      </c>
      <c r="E13" s="24" t="s">
        <v>29</v>
      </c>
      <c r="F13" s="97"/>
      <c r="G13" s="97"/>
      <c r="H13" s="97"/>
      <c r="I13" s="97"/>
      <c r="J13" s="97"/>
      <c r="K13" s="106"/>
      <c r="L13" s="114"/>
      <c r="M13" s="24">
        <v>5</v>
      </c>
      <c r="N13" s="38" t="s">
        <v>2</v>
      </c>
      <c r="O13" s="39" t="str">
        <f t="shared" si="0"/>
        <v>United States</v>
      </c>
    </row>
    <row r="14" spans="1:15" s="32" customFormat="1" ht="15.75" thickBot="1" x14ac:dyDescent="0.3">
      <c r="A14" s="108">
        <v>7</v>
      </c>
      <c r="B14" s="43" t="s">
        <v>25</v>
      </c>
      <c r="C14" s="25" t="s">
        <v>26</v>
      </c>
      <c r="D14" s="24">
        <v>25</v>
      </c>
      <c r="E14" s="24" t="s">
        <v>2</v>
      </c>
      <c r="F14" s="94">
        <v>6006</v>
      </c>
      <c r="G14" s="94" t="s">
        <v>3</v>
      </c>
      <c r="H14" s="106">
        <v>1</v>
      </c>
      <c r="I14" s="94">
        <v>30</v>
      </c>
      <c r="J14" s="106" t="s">
        <v>11</v>
      </c>
      <c r="K14" s="106" t="s">
        <v>12</v>
      </c>
      <c r="L14" s="114" t="s">
        <v>78</v>
      </c>
      <c r="M14" s="24">
        <v>25</v>
      </c>
      <c r="N14" s="38" t="s">
        <v>2</v>
      </c>
      <c r="O14" s="39" t="str">
        <f t="shared" si="0"/>
        <v>United States</v>
      </c>
    </row>
    <row r="15" spans="1:15" s="32" customFormat="1" ht="15.75" thickBot="1" x14ac:dyDescent="0.3">
      <c r="A15" s="108"/>
      <c r="B15" s="42" t="s">
        <v>23</v>
      </c>
      <c r="C15" s="23" t="s">
        <v>24</v>
      </c>
      <c r="D15" s="24">
        <v>50</v>
      </c>
      <c r="E15" s="24" t="s">
        <v>2</v>
      </c>
      <c r="F15" s="94"/>
      <c r="G15" s="94"/>
      <c r="H15" s="106"/>
      <c r="I15" s="94"/>
      <c r="J15" s="106"/>
      <c r="K15" s="106"/>
      <c r="L15" s="114"/>
      <c r="M15" s="24">
        <v>0.25</v>
      </c>
      <c r="N15" s="38" t="s">
        <v>2</v>
      </c>
      <c r="O15" s="39" t="str">
        <f t="shared" si="0"/>
        <v>United States</v>
      </c>
    </row>
    <row r="16" spans="1:15" s="32" customFormat="1" ht="15.75" thickBot="1" x14ac:dyDescent="0.3">
      <c r="A16" s="108">
        <v>8</v>
      </c>
      <c r="B16" s="42" t="s">
        <v>34</v>
      </c>
      <c r="C16" s="23" t="s">
        <v>32</v>
      </c>
      <c r="D16" s="24">
        <v>21.265830000000001</v>
      </c>
      <c r="E16" s="24" t="s">
        <v>35</v>
      </c>
      <c r="F16" s="94">
        <v>6002</v>
      </c>
      <c r="G16" s="94" t="s">
        <v>3</v>
      </c>
      <c r="H16" s="106">
        <v>1</v>
      </c>
      <c r="I16" s="94">
        <v>20</v>
      </c>
      <c r="J16" s="106" t="s">
        <v>11</v>
      </c>
      <c r="K16" s="106" t="s">
        <v>12</v>
      </c>
      <c r="L16" s="114" t="s">
        <v>61</v>
      </c>
      <c r="M16" s="24">
        <v>1</v>
      </c>
      <c r="N16" s="38" t="s">
        <v>2</v>
      </c>
      <c r="O16" s="39" t="str">
        <f t="shared" si="0"/>
        <v>United States</v>
      </c>
    </row>
    <row r="17" spans="1:15" s="32" customFormat="1" ht="15.75" thickBot="1" x14ac:dyDescent="0.3">
      <c r="A17" s="108"/>
      <c r="B17" s="42" t="s">
        <v>23</v>
      </c>
      <c r="C17" s="23" t="s">
        <v>24</v>
      </c>
      <c r="D17" s="24">
        <v>39.974049999999998</v>
      </c>
      <c r="E17" s="24" t="s">
        <v>35</v>
      </c>
      <c r="F17" s="94"/>
      <c r="G17" s="94"/>
      <c r="H17" s="106"/>
      <c r="I17" s="94"/>
      <c r="J17" s="106"/>
      <c r="K17" s="106"/>
      <c r="L17" s="114"/>
      <c r="M17" s="24">
        <v>0.25</v>
      </c>
      <c r="N17" s="38" t="s">
        <v>2</v>
      </c>
      <c r="O17" s="39" t="str">
        <f t="shared" si="0"/>
        <v>United States</v>
      </c>
    </row>
    <row r="18" spans="1:15" s="32" customFormat="1" ht="15.75" thickBot="1" x14ac:dyDescent="0.3">
      <c r="A18" s="108">
        <v>9</v>
      </c>
      <c r="B18" s="43" t="s">
        <v>36</v>
      </c>
      <c r="C18" s="25" t="s">
        <v>37</v>
      </c>
      <c r="D18" s="24">
        <v>30</v>
      </c>
      <c r="E18" s="24" t="s">
        <v>2</v>
      </c>
      <c r="F18" s="94">
        <v>6003</v>
      </c>
      <c r="G18" s="94" t="s">
        <v>3</v>
      </c>
      <c r="H18" s="106">
        <v>1</v>
      </c>
      <c r="I18" s="94">
        <v>86</v>
      </c>
      <c r="J18" s="125" t="s">
        <v>75</v>
      </c>
      <c r="K18" s="106" t="s">
        <v>12</v>
      </c>
      <c r="L18" s="114" t="s">
        <v>57</v>
      </c>
      <c r="M18" s="24">
        <v>250</v>
      </c>
      <c r="N18" s="38" t="s">
        <v>2</v>
      </c>
      <c r="O18" s="39" t="str">
        <f t="shared" si="0"/>
        <v>United States</v>
      </c>
    </row>
    <row r="19" spans="1:15" s="32" customFormat="1" ht="15.75" thickBot="1" x14ac:dyDescent="0.3">
      <c r="A19" s="108"/>
      <c r="B19" s="42" t="s">
        <v>23</v>
      </c>
      <c r="C19" s="23" t="s">
        <v>24</v>
      </c>
      <c r="D19" s="24">
        <v>50</v>
      </c>
      <c r="E19" s="24" t="s">
        <v>2</v>
      </c>
      <c r="F19" s="94"/>
      <c r="G19" s="94"/>
      <c r="H19" s="106"/>
      <c r="I19" s="94"/>
      <c r="J19" s="125"/>
      <c r="K19" s="106"/>
      <c r="L19" s="114"/>
      <c r="M19" s="24">
        <v>0.25</v>
      </c>
      <c r="N19" s="38" t="s">
        <v>2</v>
      </c>
      <c r="O19" s="39" t="str">
        <f t="shared" si="0"/>
        <v>United States</v>
      </c>
    </row>
    <row r="20" spans="1:15" s="32" customFormat="1" ht="15.75" thickBot="1" x14ac:dyDescent="0.3">
      <c r="A20" s="108">
        <v>10</v>
      </c>
      <c r="B20" s="42" t="s">
        <v>0</v>
      </c>
      <c r="C20" s="23" t="s">
        <v>1</v>
      </c>
      <c r="D20" s="24">
        <v>50</v>
      </c>
      <c r="E20" s="24" t="s">
        <v>2</v>
      </c>
      <c r="F20" s="94">
        <v>6006</v>
      </c>
      <c r="G20" s="94" t="s">
        <v>3</v>
      </c>
      <c r="H20" s="106">
        <v>1</v>
      </c>
      <c r="I20" s="94">
        <v>20</v>
      </c>
      <c r="J20" s="125" t="s">
        <v>11</v>
      </c>
      <c r="K20" s="106" t="s">
        <v>12</v>
      </c>
      <c r="L20" s="114" t="s">
        <v>59</v>
      </c>
      <c r="M20" s="24">
        <v>20</v>
      </c>
      <c r="N20" s="38" t="s">
        <v>2</v>
      </c>
      <c r="O20" s="39" t="str">
        <f t="shared" si="0"/>
        <v>United States</v>
      </c>
    </row>
    <row r="21" spans="1:15" s="32" customFormat="1" ht="15.75" thickBot="1" x14ac:dyDescent="0.3">
      <c r="A21" s="108"/>
      <c r="B21" s="43" t="s">
        <v>25</v>
      </c>
      <c r="C21" s="25" t="s">
        <v>26</v>
      </c>
      <c r="D21" s="24">
        <v>30</v>
      </c>
      <c r="E21" s="24" t="s">
        <v>2</v>
      </c>
      <c r="F21" s="94"/>
      <c r="G21" s="94"/>
      <c r="H21" s="106"/>
      <c r="I21" s="94"/>
      <c r="J21" s="125"/>
      <c r="K21" s="106"/>
      <c r="L21" s="114"/>
      <c r="M21" s="24">
        <v>25</v>
      </c>
      <c r="N21" s="38" t="s">
        <v>2</v>
      </c>
      <c r="O21" s="39" t="str">
        <f t="shared" si="0"/>
        <v>United States</v>
      </c>
    </row>
    <row r="22" spans="1:15" s="32" customFormat="1" ht="15.75" thickBot="1" x14ac:dyDescent="0.3">
      <c r="A22" s="108">
        <v>11</v>
      </c>
      <c r="B22" s="42" t="s">
        <v>0</v>
      </c>
      <c r="C22" s="23" t="s">
        <v>1</v>
      </c>
      <c r="D22" s="24">
        <v>50</v>
      </c>
      <c r="E22" s="24" t="s">
        <v>2</v>
      </c>
      <c r="F22" s="94">
        <v>6006</v>
      </c>
      <c r="G22" s="94" t="s">
        <v>3</v>
      </c>
      <c r="H22" s="106">
        <v>1</v>
      </c>
      <c r="I22" s="94">
        <v>20</v>
      </c>
      <c r="J22" s="125" t="s">
        <v>11</v>
      </c>
      <c r="K22" s="106" t="s">
        <v>12</v>
      </c>
      <c r="L22" s="114" t="s">
        <v>76</v>
      </c>
      <c r="M22" s="24">
        <v>20</v>
      </c>
      <c r="N22" s="38" t="s">
        <v>2</v>
      </c>
      <c r="O22" s="39" t="str">
        <f t="shared" si="0"/>
        <v>United States</v>
      </c>
    </row>
    <row r="23" spans="1:15" s="32" customFormat="1" ht="15.75" thickBot="1" x14ac:dyDescent="0.3">
      <c r="A23" s="108"/>
      <c r="B23" s="43" t="s">
        <v>25</v>
      </c>
      <c r="C23" s="25" t="s">
        <v>26</v>
      </c>
      <c r="D23" s="24">
        <v>1</v>
      </c>
      <c r="E23" s="24" t="s">
        <v>2</v>
      </c>
      <c r="F23" s="94"/>
      <c r="G23" s="94"/>
      <c r="H23" s="106"/>
      <c r="I23" s="94"/>
      <c r="J23" s="125"/>
      <c r="K23" s="106"/>
      <c r="L23" s="114"/>
      <c r="M23" s="24">
        <v>25</v>
      </c>
      <c r="N23" s="38" t="s">
        <v>2</v>
      </c>
      <c r="O23" s="39" t="str">
        <f t="shared" si="0"/>
        <v>United States</v>
      </c>
    </row>
    <row r="24" spans="1:15" s="32" customFormat="1" ht="15.75" thickBot="1" x14ac:dyDescent="0.3">
      <c r="A24" s="108">
        <v>12</v>
      </c>
      <c r="B24" s="43" t="s">
        <v>25</v>
      </c>
      <c r="C24" s="25" t="s">
        <v>26</v>
      </c>
      <c r="D24" s="24">
        <v>2</v>
      </c>
      <c r="E24" s="24" t="s">
        <v>2</v>
      </c>
      <c r="F24" s="94">
        <v>6006</v>
      </c>
      <c r="G24" s="94" t="s">
        <v>3</v>
      </c>
      <c r="H24" s="106">
        <v>1</v>
      </c>
      <c r="I24" s="94">
        <v>20</v>
      </c>
      <c r="J24" s="125" t="s">
        <v>11</v>
      </c>
      <c r="K24" s="106" t="s">
        <v>12</v>
      </c>
      <c r="L24" s="114" t="s">
        <v>77</v>
      </c>
      <c r="M24" s="24">
        <v>25</v>
      </c>
      <c r="N24" s="38" t="s">
        <v>2</v>
      </c>
      <c r="O24" s="39" t="str">
        <f t="shared" si="0"/>
        <v>United States</v>
      </c>
    </row>
    <row r="25" spans="1:15" s="32" customFormat="1" ht="15.75" thickBot="1" x14ac:dyDescent="0.3">
      <c r="A25" s="108"/>
      <c r="B25" s="42" t="s">
        <v>33</v>
      </c>
      <c r="C25" s="23" t="s">
        <v>24</v>
      </c>
      <c r="D25" s="24">
        <v>30</v>
      </c>
      <c r="E25" s="24" t="s">
        <v>2</v>
      </c>
      <c r="F25" s="94"/>
      <c r="G25" s="94"/>
      <c r="H25" s="106"/>
      <c r="I25" s="94"/>
      <c r="J25" s="125"/>
      <c r="K25" s="106"/>
      <c r="L25" s="114"/>
      <c r="M25" s="24">
        <v>0.25</v>
      </c>
      <c r="N25" s="38" t="s">
        <v>2</v>
      </c>
      <c r="O25" s="39" t="str">
        <f t="shared" si="0"/>
        <v>United States</v>
      </c>
    </row>
    <row r="26" spans="1:15" s="32" customFormat="1" ht="15.75" thickBot="1" x14ac:dyDescent="0.3">
      <c r="A26" s="108">
        <v>13</v>
      </c>
      <c r="B26" s="43" t="s">
        <v>25</v>
      </c>
      <c r="C26" s="25" t="s">
        <v>26</v>
      </c>
      <c r="D26" s="24">
        <v>30</v>
      </c>
      <c r="E26" s="24" t="s">
        <v>2</v>
      </c>
      <c r="F26" s="94">
        <v>6006</v>
      </c>
      <c r="G26" s="94" t="s">
        <v>3</v>
      </c>
      <c r="H26" s="106">
        <v>1</v>
      </c>
      <c r="I26" s="94">
        <v>20</v>
      </c>
      <c r="J26" s="125" t="s">
        <v>11</v>
      </c>
      <c r="K26" s="106" t="s">
        <v>12</v>
      </c>
      <c r="L26" s="114" t="s">
        <v>79</v>
      </c>
      <c r="M26" s="24">
        <v>25</v>
      </c>
      <c r="N26" s="38" t="s">
        <v>2</v>
      </c>
      <c r="O26" s="39" t="str">
        <f t="shared" si="0"/>
        <v>United States</v>
      </c>
    </row>
    <row r="27" spans="1:15" s="32" customFormat="1" ht="15.75" thickBot="1" x14ac:dyDescent="0.3">
      <c r="A27" s="108"/>
      <c r="B27" s="42" t="s">
        <v>33</v>
      </c>
      <c r="C27" s="23" t="s">
        <v>24</v>
      </c>
      <c r="D27" s="24">
        <v>30</v>
      </c>
      <c r="E27" s="24" t="s">
        <v>2</v>
      </c>
      <c r="F27" s="94"/>
      <c r="G27" s="94"/>
      <c r="H27" s="106"/>
      <c r="I27" s="94"/>
      <c r="J27" s="125"/>
      <c r="K27" s="106"/>
      <c r="L27" s="114"/>
      <c r="M27" s="24">
        <v>0.25</v>
      </c>
      <c r="N27" s="38" t="s">
        <v>2</v>
      </c>
      <c r="O27" s="39" t="str">
        <f t="shared" si="0"/>
        <v>United States</v>
      </c>
    </row>
    <row r="28" spans="1:15" s="32" customFormat="1" ht="15.75" thickBot="1" x14ac:dyDescent="0.3">
      <c r="A28" s="108">
        <v>14</v>
      </c>
      <c r="B28" s="42" t="s">
        <v>0</v>
      </c>
      <c r="C28" s="23" t="s">
        <v>1</v>
      </c>
      <c r="D28" s="24">
        <v>30</v>
      </c>
      <c r="E28" s="24" t="s">
        <v>2</v>
      </c>
      <c r="F28" s="94">
        <v>6003</v>
      </c>
      <c r="G28" s="94" t="s">
        <v>3</v>
      </c>
      <c r="H28" s="106">
        <v>1.2</v>
      </c>
      <c r="I28" s="94">
        <v>30</v>
      </c>
      <c r="J28" s="125" t="s">
        <v>11</v>
      </c>
      <c r="K28" s="106" t="s">
        <v>12</v>
      </c>
      <c r="L28" s="136" t="s">
        <v>38</v>
      </c>
      <c r="M28" s="24">
        <v>20</v>
      </c>
      <c r="N28" s="38" t="s">
        <v>2</v>
      </c>
      <c r="O28" s="39" t="str">
        <f t="shared" si="0"/>
        <v>United States</v>
      </c>
    </row>
    <row r="29" spans="1:15" s="32" customFormat="1" ht="15.75" thickBot="1" x14ac:dyDescent="0.3">
      <c r="A29" s="108"/>
      <c r="B29" s="42" t="s">
        <v>33</v>
      </c>
      <c r="C29" s="23" t="s">
        <v>24</v>
      </c>
      <c r="D29" s="24">
        <v>20</v>
      </c>
      <c r="E29" s="24" t="s">
        <v>2</v>
      </c>
      <c r="F29" s="94"/>
      <c r="G29" s="94"/>
      <c r="H29" s="106"/>
      <c r="I29" s="94"/>
      <c r="J29" s="125"/>
      <c r="K29" s="106"/>
      <c r="L29" s="136"/>
      <c r="M29" s="24">
        <v>0.25</v>
      </c>
      <c r="N29" s="38" t="s">
        <v>2</v>
      </c>
      <c r="O29" s="39" t="str">
        <f t="shared" si="0"/>
        <v>United States</v>
      </c>
    </row>
    <row r="30" spans="1:15" s="32" customFormat="1" ht="15.75" thickBot="1" x14ac:dyDescent="0.3">
      <c r="A30" s="108">
        <v>15</v>
      </c>
      <c r="B30" s="42" t="s">
        <v>0</v>
      </c>
      <c r="C30" s="23" t="s">
        <v>1</v>
      </c>
      <c r="D30" s="24">
        <v>30</v>
      </c>
      <c r="E30" s="24" t="s">
        <v>2</v>
      </c>
      <c r="F30" s="94">
        <v>6003</v>
      </c>
      <c r="G30" s="94" t="s">
        <v>3</v>
      </c>
      <c r="H30" s="106">
        <v>0.8</v>
      </c>
      <c r="I30" s="94">
        <v>30</v>
      </c>
      <c r="J30" s="125" t="s">
        <v>11</v>
      </c>
      <c r="K30" s="106" t="s">
        <v>12</v>
      </c>
      <c r="L30" s="114" t="s">
        <v>80</v>
      </c>
      <c r="M30" s="24">
        <v>20</v>
      </c>
      <c r="N30" s="38" t="s">
        <v>2</v>
      </c>
      <c r="O30" s="39" t="str">
        <f t="shared" si="0"/>
        <v>United States</v>
      </c>
    </row>
    <row r="31" spans="1:15" s="32" customFormat="1" ht="15.75" thickBot="1" x14ac:dyDescent="0.3">
      <c r="A31" s="108"/>
      <c r="B31" s="49" t="s">
        <v>33</v>
      </c>
      <c r="C31" s="50" t="s">
        <v>24</v>
      </c>
      <c r="D31" s="40">
        <v>20</v>
      </c>
      <c r="E31" s="40" t="s">
        <v>2</v>
      </c>
      <c r="F31" s="98"/>
      <c r="G31" s="98"/>
      <c r="H31" s="137"/>
      <c r="I31" s="98"/>
      <c r="J31" s="138"/>
      <c r="K31" s="106"/>
      <c r="L31" s="114"/>
      <c r="M31" s="24">
        <v>0.25</v>
      </c>
      <c r="N31" s="38" t="s">
        <v>2</v>
      </c>
      <c r="O31" s="39" t="str">
        <f t="shared" si="0"/>
        <v>United States</v>
      </c>
    </row>
    <row r="32" spans="1:15" s="32" customFormat="1" ht="15.75" thickBot="1" x14ac:dyDescent="0.3">
      <c r="A32" s="108">
        <v>16</v>
      </c>
      <c r="B32" s="54" t="s">
        <v>0</v>
      </c>
      <c r="C32" s="55" t="s">
        <v>1</v>
      </c>
      <c r="D32" s="56">
        <v>30</v>
      </c>
      <c r="E32" s="57" t="s">
        <v>2</v>
      </c>
      <c r="F32" s="99">
        <v>6006</v>
      </c>
      <c r="G32" s="99" t="s">
        <v>3</v>
      </c>
      <c r="H32" s="99">
        <v>1</v>
      </c>
      <c r="I32" s="99">
        <v>68</v>
      </c>
      <c r="J32" s="119" t="s">
        <v>55</v>
      </c>
      <c r="K32" s="121" t="s">
        <v>4</v>
      </c>
      <c r="L32" s="123" t="s">
        <v>67</v>
      </c>
      <c r="M32" s="38">
        <v>20</v>
      </c>
      <c r="N32" s="38" t="s">
        <v>2</v>
      </c>
      <c r="O32" s="39" t="str">
        <f t="shared" si="0"/>
        <v>United States</v>
      </c>
    </row>
    <row r="33" spans="1:15" s="32" customFormat="1" ht="15.75" thickBot="1" x14ac:dyDescent="0.3">
      <c r="A33" s="108"/>
      <c r="B33" s="54" t="s">
        <v>5</v>
      </c>
      <c r="C33" s="55" t="s">
        <v>6</v>
      </c>
      <c r="D33" s="56">
        <v>50</v>
      </c>
      <c r="E33" s="57" t="s">
        <v>2</v>
      </c>
      <c r="F33" s="99"/>
      <c r="G33" s="99"/>
      <c r="H33" s="99"/>
      <c r="I33" s="99"/>
      <c r="J33" s="120"/>
      <c r="K33" s="122"/>
      <c r="L33" s="124"/>
      <c r="M33" s="38">
        <v>200</v>
      </c>
      <c r="N33" s="38" t="s">
        <v>2</v>
      </c>
      <c r="O33" s="39" t="str">
        <f t="shared" si="0"/>
        <v>United States</v>
      </c>
    </row>
    <row r="34" spans="1:15" ht="15.75" thickBot="1" x14ac:dyDescent="0.3">
      <c r="A34" s="107">
        <v>17</v>
      </c>
      <c r="B34" s="51" t="s">
        <v>9</v>
      </c>
      <c r="C34" s="52" t="s">
        <v>10</v>
      </c>
      <c r="D34" s="53">
        <v>10</v>
      </c>
      <c r="E34" s="53" t="s">
        <v>2</v>
      </c>
      <c r="F34" s="100">
        <v>6001</v>
      </c>
      <c r="G34" s="100" t="s">
        <v>3</v>
      </c>
      <c r="H34" s="104">
        <v>1</v>
      </c>
      <c r="I34" s="100">
        <v>20</v>
      </c>
      <c r="J34" s="104" t="s">
        <v>11</v>
      </c>
      <c r="K34" s="115" t="s">
        <v>12</v>
      </c>
      <c r="L34" s="116" t="s">
        <v>56</v>
      </c>
      <c r="M34" s="27">
        <v>20</v>
      </c>
      <c r="N34" s="38" t="s">
        <v>2</v>
      </c>
      <c r="O34" s="39" t="str">
        <f t="shared" si="0"/>
        <v>United States</v>
      </c>
    </row>
    <row r="35" spans="1:15" ht="15.75" thickBot="1" x14ac:dyDescent="0.3">
      <c r="A35" s="107"/>
      <c r="B35" s="46" t="s">
        <v>15</v>
      </c>
      <c r="C35" s="11" t="s">
        <v>16</v>
      </c>
      <c r="D35" s="27">
        <v>10</v>
      </c>
      <c r="E35" s="27" t="s">
        <v>2</v>
      </c>
      <c r="F35" s="91"/>
      <c r="G35" s="91"/>
      <c r="H35" s="115"/>
      <c r="I35" s="91"/>
      <c r="J35" s="115"/>
      <c r="K35" s="115"/>
      <c r="L35" s="116"/>
      <c r="M35" s="27">
        <v>25</v>
      </c>
      <c r="N35" s="38" t="s">
        <v>2</v>
      </c>
      <c r="O35" s="39" t="str">
        <f t="shared" si="0"/>
        <v>United States</v>
      </c>
    </row>
    <row r="36" spans="1:15" ht="15.75" thickBot="1" x14ac:dyDescent="0.3">
      <c r="A36" s="107"/>
      <c r="B36" s="45" t="s">
        <v>13</v>
      </c>
      <c r="C36" s="26" t="s">
        <v>14</v>
      </c>
      <c r="D36" s="27">
        <v>15</v>
      </c>
      <c r="E36" s="27" t="s">
        <v>2</v>
      </c>
      <c r="F36" s="91"/>
      <c r="G36" s="91"/>
      <c r="H36" s="115"/>
      <c r="I36" s="91"/>
      <c r="J36" s="115"/>
      <c r="K36" s="115"/>
      <c r="L36" s="116"/>
      <c r="M36" s="27">
        <v>10</v>
      </c>
      <c r="N36" s="38" t="s">
        <v>2</v>
      </c>
      <c r="O36" s="39" t="str">
        <f t="shared" si="0"/>
        <v>United States</v>
      </c>
    </row>
    <row r="37" spans="1:15" ht="15.75" thickBot="1" x14ac:dyDescent="0.3">
      <c r="A37" s="107">
        <v>18</v>
      </c>
      <c r="B37" s="45" t="s">
        <v>0</v>
      </c>
      <c r="C37" s="26" t="s">
        <v>1</v>
      </c>
      <c r="D37" s="27">
        <v>100</v>
      </c>
      <c r="E37" s="27" t="s">
        <v>2</v>
      </c>
      <c r="F37" s="91">
        <v>6006</v>
      </c>
      <c r="G37" s="91" t="s">
        <v>3</v>
      </c>
      <c r="H37" s="115">
        <v>1</v>
      </c>
      <c r="I37" s="91">
        <v>20</v>
      </c>
      <c r="J37" s="132" t="s">
        <v>11</v>
      </c>
      <c r="K37" s="115" t="s">
        <v>12</v>
      </c>
      <c r="L37" s="116" t="s">
        <v>79</v>
      </c>
      <c r="M37" s="27">
        <v>20</v>
      </c>
      <c r="N37" s="38" t="s">
        <v>2</v>
      </c>
      <c r="O37" s="39" t="str">
        <f t="shared" si="0"/>
        <v>United States</v>
      </c>
    </row>
    <row r="38" spans="1:15" ht="15.75" thickBot="1" x14ac:dyDescent="0.3">
      <c r="A38" s="107"/>
      <c r="B38" s="45" t="s">
        <v>33</v>
      </c>
      <c r="C38" s="26" t="s">
        <v>24</v>
      </c>
      <c r="D38" s="27">
        <v>30</v>
      </c>
      <c r="E38" s="27" t="s">
        <v>2</v>
      </c>
      <c r="F38" s="91"/>
      <c r="G38" s="91"/>
      <c r="H38" s="115"/>
      <c r="I38" s="91"/>
      <c r="J38" s="132"/>
      <c r="K38" s="115"/>
      <c r="L38" s="116"/>
      <c r="M38" s="27">
        <v>0.25</v>
      </c>
      <c r="N38" s="38" t="s">
        <v>2</v>
      </c>
      <c r="O38" s="39" t="str">
        <f t="shared" si="0"/>
        <v>United States</v>
      </c>
    </row>
    <row r="39" spans="1:15" ht="15.75" thickBot="1" x14ac:dyDescent="0.3">
      <c r="A39" s="107"/>
      <c r="B39" s="46" t="s">
        <v>25</v>
      </c>
      <c r="C39" s="11" t="s">
        <v>26</v>
      </c>
      <c r="D39" s="27">
        <v>30</v>
      </c>
      <c r="E39" s="27" t="s">
        <v>2</v>
      </c>
      <c r="F39" s="91"/>
      <c r="G39" s="91"/>
      <c r="H39" s="115"/>
      <c r="I39" s="91"/>
      <c r="J39" s="132"/>
      <c r="K39" s="115"/>
      <c r="L39" s="116"/>
      <c r="M39" s="27">
        <v>25</v>
      </c>
      <c r="N39" s="38" t="s">
        <v>2</v>
      </c>
      <c r="O39" s="39" t="str">
        <f t="shared" si="0"/>
        <v>United States</v>
      </c>
    </row>
    <row r="40" spans="1:15" ht="15.75" thickBot="1" x14ac:dyDescent="0.3">
      <c r="A40" s="107">
        <v>19</v>
      </c>
      <c r="B40" s="45" t="s">
        <v>0</v>
      </c>
      <c r="C40" s="26" t="s">
        <v>1</v>
      </c>
      <c r="D40" s="27">
        <v>100</v>
      </c>
      <c r="E40" s="27" t="s">
        <v>2</v>
      </c>
      <c r="F40" s="101">
        <v>6006</v>
      </c>
      <c r="G40" s="101" t="s">
        <v>3</v>
      </c>
      <c r="H40" s="127">
        <v>1</v>
      </c>
      <c r="I40" s="101">
        <v>20</v>
      </c>
      <c r="J40" s="128" t="s">
        <v>11</v>
      </c>
      <c r="K40" s="127" t="s">
        <v>12</v>
      </c>
      <c r="L40" s="129" t="s">
        <v>81</v>
      </c>
      <c r="M40" s="27">
        <v>20</v>
      </c>
      <c r="N40" s="38" t="s">
        <v>2</v>
      </c>
      <c r="O40" s="39" t="str">
        <f t="shared" si="0"/>
        <v>United States</v>
      </c>
    </row>
    <row r="41" spans="1:15" ht="15.75" thickBot="1" x14ac:dyDescent="0.3">
      <c r="A41" s="107"/>
      <c r="B41" s="46" t="s">
        <v>17</v>
      </c>
      <c r="C41" s="11" t="s">
        <v>18</v>
      </c>
      <c r="D41" s="27">
        <v>20</v>
      </c>
      <c r="E41" s="27" t="s">
        <v>2</v>
      </c>
      <c r="F41" s="109"/>
      <c r="G41" s="102"/>
      <c r="H41" s="102"/>
      <c r="I41" s="102"/>
      <c r="J41" s="102"/>
      <c r="K41" s="102"/>
      <c r="L41" s="130"/>
      <c r="M41" s="27" t="s">
        <v>3</v>
      </c>
      <c r="N41" s="38" t="s">
        <v>2</v>
      </c>
      <c r="O41" s="39" t="str">
        <f t="shared" si="0"/>
        <v>United States</v>
      </c>
    </row>
    <row r="42" spans="1:15" ht="15.75" thickBot="1" x14ac:dyDescent="0.3">
      <c r="A42" s="107"/>
      <c r="B42" s="45" t="s">
        <v>33</v>
      </c>
      <c r="C42" s="26" t="s">
        <v>24</v>
      </c>
      <c r="D42" s="27">
        <v>30</v>
      </c>
      <c r="E42" s="27" t="s">
        <v>2</v>
      </c>
      <c r="F42" s="109"/>
      <c r="G42" s="102"/>
      <c r="H42" s="102"/>
      <c r="I42" s="102"/>
      <c r="J42" s="102"/>
      <c r="K42" s="102"/>
      <c r="L42" s="130"/>
      <c r="M42" s="27">
        <v>0.25</v>
      </c>
      <c r="N42" s="38" t="s">
        <v>2</v>
      </c>
      <c r="O42" s="39" t="str">
        <f t="shared" si="0"/>
        <v>United States</v>
      </c>
    </row>
    <row r="43" spans="1:15" ht="15.75" thickBot="1" x14ac:dyDescent="0.3">
      <c r="A43" s="107"/>
      <c r="B43" s="45" t="s">
        <v>21</v>
      </c>
      <c r="C43" s="11" t="s">
        <v>22</v>
      </c>
      <c r="D43" s="27">
        <v>10</v>
      </c>
      <c r="E43" s="27" t="s">
        <v>2</v>
      </c>
      <c r="F43" s="110"/>
      <c r="G43" s="103"/>
      <c r="H43" s="103"/>
      <c r="I43" s="103"/>
      <c r="J43" s="103"/>
      <c r="K43" s="103"/>
      <c r="L43" s="131"/>
      <c r="M43" s="27">
        <v>0.5</v>
      </c>
      <c r="N43" s="38" t="s">
        <v>2</v>
      </c>
      <c r="O43" s="39" t="str">
        <f t="shared" si="0"/>
        <v>United States</v>
      </c>
    </row>
    <row r="44" spans="1:15" ht="15.75" thickBot="1" x14ac:dyDescent="0.3">
      <c r="A44" s="107">
        <v>20</v>
      </c>
      <c r="B44" s="45" t="s">
        <v>0</v>
      </c>
      <c r="C44" s="26" t="s">
        <v>1</v>
      </c>
      <c r="D44" s="27">
        <v>100</v>
      </c>
      <c r="E44" s="27" t="s">
        <v>2</v>
      </c>
      <c r="F44" s="101">
        <v>6006</v>
      </c>
      <c r="G44" s="101" t="s">
        <v>3</v>
      </c>
      <c r="H44" s="127">
        <v>1</v>
      </c>
      <c r="I44" s="101">
        <v>20</v>
      </c>
      <c r="J44" s="128" t="s">
        <v>11</v>
      </c>
      <c r="K44" s="127" t="s">
        <v>12</v>
      </c>
      <c r="L44" s="133" t="s">
        <v>82</v>
      </c>
      <c r="M44" s="27">
        <v>20</v>
      </c>
      <c r="N44" s="38" t="s">
        <v>2</v>
      </c>
      <c r="O44" s="39" t="str">
        <f t="shared" si="0"/>
        <v>United States</v>
      </c>
    </row>
    <row r="45" spans="1:15" ht="15.75" thickBot="1" x14ac:dyDescent="0.3">
      <c r="A45" s="107"/>
      <c r="B45" s="46" t="s">
        <v>17</v>
      </c>
      <c r="C45" s="11" t="s">
        <v>18</v>
      </c>
      <c r="D45" s="27">
        <v>20</v>
      </c>
      <c r="E45" s="27" t="s">
        <v>2</v>
      </c>
      <c r="F45" s="109"/>
      <c r="G45" s="102"/>
      <c r="H45" s="102"/>
      <c r="I45" s="102"/>
      <c r="J45" s="102"/>
      <c r="K45" s="102"/>
      <c r="L45" s="134"/>
      <c r="M45" s="27">
        <v>50</v>
      </c>
      <c r="N45" s="38" t="s">
        <v>2</v>
      </c>
      <c r="O45" s="39" t="str">
        <f t="shared" si="0"/>
        <v>United States</v>
      </c>
    </row>
    <row r="46" spans="1:15" ht="15.75" thickBot="1" x14ac:dyDescent="0.3">
      <c r="A46" s="107"/>
      <c r="B46" s="45" t="s">
        <v>33</v>
      </c>
      <c r="C46" s="26" t="s">
        <v>24</v>
      </c>
      <c r="D46" s="27">
        <v>30</v>
      </c>
      <c r="E46" s="27" t="s">
        <v>2</v>
      </c>
      <c r="F46" s="109"/>
      <c r="G46" s="102"/>
      <c r="H46" s="102"/>
      <c r="I46" s="102"/>
      <c r="J46" s="102"/>
      <c r="K46" s="102"/>
      <c r="L46" s="134"/>
      <c r="M46" s="27">
        <v>0.25</v>
      </c>
      <c r="N46" s="38" t="s">
        <v>2</v>
      </c>
      <c r="O46" s="39" t="str">
        <f t="shared" si="0"/>
        <v>United States</v>
      </c>
    </row>
    <row r="47" spans="1:15" ht="15.75" thickBot="1" x14ac:dyDescent="0.3">
      <c r="A47" s="107"/>
      <c r="B47" s="45" t="s">
        <v>21</v>
      </c>
      <c r="C47" s="11" t="s">
        <v>22</v>
      </c>
      <c r="D47" s="27">
        <v>30</v>
      </c>
      <c r="E47" s="27" t="s">
        <v>2</v>
      </c>
      <c r="F47" s="110"/>
      <c r="G47" s="103"/>
      <c r="H47" s="103"/>
      <c r="I47" s="103"/>
      <c r="J47" s="103"/>
      <c r="K47" s="103"/>
      <c r="L47" s="135"/>
      <c r="M47" s="27">
        <v>0.5</v>
      </c>
      <c r="N47" s="38" t="s">
        <v>2</v>
      </c>
      <c r="O47" s="39" t="str">
        <f t="shared" si="0"/>
        <v>United States</v>
      </c>
    </row>
    <row r="48" spans="1:15" ht="15.75" thickBot="1" x14ac:dyDescent="0.3">
      <c r="A48" s="107">
        <v>21</v>
      </c>
      <c r="B48" s="45" t="s">
        <v>0</v>
      </c>
      <c r="C48" s="26" t="s">
        <v>1</v>
      </c>
      <c r="D48" s="27">
        <v>100</v>
      </c>
      <c r="E48" s="27" t="s">
        <v>2</v>
      </c>
      <c r="F48" s="92">
        <v>6006</v>
      </c>
      <c r="G48" s="92" t="s">
        <v>3</v>
      </c>
      <c r="H48" s="112">
        <v>1</v>
      </c>
      <c r="I48" s="92">
        <v>20</v>
      </c>
      <c r="J48" s="113" t="s">
        <v>11</v>
      </c>
      <c r="K48" s="112" t="s">
        <v>12</v>
      </c>
      <c r="L48" s="111" t="s">
        <v>79</v>
      </c>
      <c r="M48" s="27">
        <v>20</v>
      </c>
      <c r="N48" s="38" t="s">
        <v>2</v>
      </c>
      <c r="O48" s="39" t="str">
        <f t="shared" si="0"/>
        <v>United States</v>
      </c>
    </row>
    <row r="49" spans="1:15" ht="15.75" thickBot="1" x14ac:dyDescent="0.3">
      <c r="A49" s="107"/>
      <c r="B49" s="46" t="s">
        <v>17</v>
      </c>
      <c r="C49" s="11" t="s">
        <v>18</v>
      </c>
      <c r="D49" s="27">
        <v>20</v>
      </c>
      <c r="E49" s="27" t="s">
        <v>2</v>
      </c>
      <c r="F49" s="92"/>
      <c r="G49" s="92"/>
      <c r="H49" s="112"/>
      <c r="I49" s="92"/>
      <c r="J49" s="113"/>
      <c r="K49" s="112"/>
      <c r="L49" s="111"/>
      <c r="M49" s="27">
        <v>50</v>
      </c>
      <c r="N49" s="38" t="s">
        <v>2</v>
      </c>
      <c r="O49" s="39" t="str">
        <f t="shared" si="0"/>
        <v>United States</v>
      </c>
    </row>
    <row r="50" spans="1:15" ht="15.75" thickBot="1" x14ac:dyDescent="0.3">
      <c r="A50" s="107"/>
      <c r="B50" s="46" t="s">
        <v>25</v>
      </c>
      <c r="C50" s="11" t="s">
        <v>26</v>
      </c>
      <c r="D50" s="27">
        <v>15</v>
      </c>
      <c r="E50" s="27" t="s">
        <v>2</v>
      </c>
      <c r="F50" s="92"/>
      <c r="G50" s="92"/>
      <c r="H50" s="112"/>
      <c r="I50" s="92"/>
      <c r="J50" s="113"/>
      <c r="K50" s="112"/>
      <c r="L50" s="111"/>
      <c r="M50" s="27">
        <v>25</v>
      </c>
      <c r="N50" s="38" t="s">
        <v>2</v>
      </c>
      <c r="O50" s="39" t="str">
        <f t="shared" si="0"/>
        <v>United States</v>
      </c>
    </row>
    <row r="51" spans="1:15" ht="15.75" thickBot="1" x14ac:dyDescent="0.3">
      <c r="A51" s="107"/>
      <c r="B51" s="47" t="s">
        <v>27</v>
      </c>
      <c r="C51" s="26" t="s">
        <v>28</v>
      </c>
      <c r="D51" s="27">
        <v>15</v>
      </c>
      <c r="E51" s="27" t="s">
        <v>2</v>
      </c>
      <c r="F51" s="92"/>
      <c r="G51" s="92"/>
      <c r="H51" s="112"/>
      <c r="I51" s="92"/>
      <c r="J51" s="113"/>
      <c r="K51" s="112"/>
      <c r="L51" s="111"/>
      <c r="M51" s="27">
        <v>5</v>
      </c>
      <c r="N51" s="38" t="s">
        <v>2</v>
      </c>
      <c r="O51" s="39" t="str">
        <f t="shared" si="0"/>
        <v>United States</v>
      </c>
    </row>
    <row r="52" spans="1:15" ht="15.75" thickBot="1" x14ac:dyDescent="0.3">
      <c r="A52" s="107">
        <v>22</v>
      </c>
      <c r="B52" s="45" t="s">
        <v>33</v>
      </c>
      <c r="C52" s="26" t="s">
        <v>24</v>
      </c>
      <c r="D52" s="27">
        <v>30</v>
      </c>
      <c r="E52" s="27" t="s">
        <v>2</v>
      </c>
      <c r="F52" s="92">
        <v>6006</v>
      </c>
      <c r="G52" s="92" t="s">
        <v>3</v>
      </c>
      <c r="H52" s="112">
        <v>1</v>
      </c>
      <c r="I52" s="92">
        <v>20</v>
      </c>
      <c r="J52" s="113" t="s">
        <v>11</v>
      </c>
      <c r="K52" s="112" t="s">
        <v>12</v>
      </c>
      <c r="L52" s="111" t="s">
        <v>79</v>
      </c>
      <c r="M52" s="27">
        <v>0.25</v>
      </c>
      <c r="N52" s="38" t="s">
        <v>2</v>
      </c>
      <c r="O52" s="39" t="str">
        <f t="shared" si="0"/>
        <v>United States</v>
      </c>
    </row>
    <row r="53" spans="1:15" ht="15.75" thickBot="1" x14ac:dyDescent="0.3">
      <c r="A53" s="107"/>
      <c r="B53" s="45" t="s">
        <v>21</v>
      </c>
      <c r="C53" s="11" t="s">
        <v>22</v>
      </c>
      <c r="D53" s="27">
        <v>10</v>
      </c>
      <c r="E53" s="27" t="s">
        <v>2</v>
      </c>
      <c r="F53" s="92"/>
      <c r="G53" s="92"/>
      <c r="H53" s="112"/>
      <c r="I53" s="92"/>
      <c r="J53" s="113"/>
      <c r="K53" s="112"/>
      <c r="L53" s="111"/>
      <c r="M53" s="27">
        <v>0.5</v>
      </c>
      <c r="N53" s="38" t="s">
        <v>2</v>
      </c>
      <c r="O53" s="39" t="str">
        <f t="shared" si="0"/>
        <v>United States</v>
      </c>
    </row>
    <row r="54" spans="1:15" ht="15.75" thickBot="1" x14ac:dyDescent="0.3">
      <c r="A54" s="107"/>
      <c r="B54" s="46" t="s">
        <v>25</v>
      </c>
      <c r="C54" s="11" t="s">
        <v>26</v>
      </c>
      <c r="D54" s="27">
        <v>15</v>
      </c>
      <c r="E54" s="27" t="s">
        <v>2</v>
      </c>
      <c r="F54" s="92"/>
      <c r="G54" s="92"/>
      <c r="H54" s="112"/>
      <c r="I54" s="92"/>
      <c r="J54" s="113"/>
      <c r="K54" s="112"/>
      <c r="L54" s="111"/>
      <c r="M54" s="27">
        <v>25</v>
      </c>
      <c r="N54" s="38" t="s">
        <v>2</v>
      </c>
      <c r="O54" s="39" t="str">
        <f t="shared" si="0"/>
        <v>United States</v>
      </c>
    </row>
    <row r="55" spans="1:15" ht="15.75" thickBot="1" x14ac:dyDescent="0.3">
      <c r="A55" s="107"/>
      <c r="B55" s="47" t="s">
        <v>27</v>
      </c>
      <c r="C55" s="26" t="s">
        <v>28</v>
      </c>
      <c r="D55" s="27">
        <v>15</v>
      </c>
      <c r="E55" s="27" t="s">
        <v>2</v>
      </c>
      <c r="F55" s="92"/>
      <c r="G55" s="92"/>
      <c r="H55" s="112"/>
      <c r="I55" s="92"/>
      <c r="J55" s="113"/>
      <c r="K55" s="112"/>
      <c r="L55" s="111"/>
      <c r="M55" s="27">
        <v>5</v>
      </c>
      <c r="N55" s="38" t="s">
        <v>2</v>
      </c>
      <c r="O55" s="39" t="str">
        <f t="shared" si="0"/>
        <v>United States</v>
      </c>
    </row>
    <row r="56" spans="1:15" ht="15.75" thickBot="1" x14ac:dyDescent="0.3">
      <c r="A56" s="107">
        <v>23</v>
      </c>
      <c r="B56" s="45" t="s">
        <v>0</v>
      </c>
      <c r="C56" s="11" t="s">
        <v>1</v>
      </c>
      <c r="D56" s="27">
        <v>3.45</v>
      </c>
      <c r="E56" s="27" t="s">
        <v>2</v>
      </c>
      <c r="F56" s="88">
        <v>6001</v>
      </c>
      <c r="G56" s="88" t="s">
        <v>3</v>
      </c>
      <c r="H56" s="88">
        <v>1</v>
      </c>
      <c r="I56" s="88">
        <v>20</v>
      </c>
      <c r="J56" s="88" t="s">
        <v>11</v>
      </c>
      <c r="K56" s="88" t="s">
        <v>12</v>
      </c>
      <c r="L56" s="139" t="s">
        <v>58</v>
      </c>
      <c r="M56" s="27">
        <v>20</v>
      </c>
      <c r="N56" s="38" t="s">
        <v>2</v>
      </c>
      <c r="O56" s="39" t="str">
        <f t="shared" si="0"/>
        <v>United States</v>
      </c>
    </row>
    <row r="57" spans="1:15" ht="15" customHeight="1" thickBot="1" x14ac:dyDescent="0.3">
      <c r="A57" s="107"/>
      <c r="B57" s="45" t="s">
        <v>39</v>
      </c>
      <c r="C57" s="11" t="s">
        <v>40</v>
      </c>
      <c r="D57" s="27">
        <v>4.21</v>
      </c>
      <c r="E57" s="27" t="s">
        <v>2</v>
      </c>
      <c r="F57" s="89"/>
      <c r="G57" s="89"/>
      <c r="H57" s="89"/>
      <c r="I57" s="89"/>
      <c r="J57" s="89"/>
      <c r="K57" s="89"/>
      <c r="L57" s="140"/>
      <c r="M57" s="27">
        <v>50</v>
      </c>
      <c r="N57" s="38" t="s">
        <v>2</v>
      </c>
      <c r="O57" s="39" t="str">
        <f t="shared" si="0"/>
        <v>United States</v>
      </c>
    </row>
    <row r="58" spans="1:15" ht="15.75" thickBot="1" x14ac:dyDescent="0.3">
      <c r="A58" s="107"/>
      <c r="B58" s="45" t="s">
        <v>5</v>
      </c>
      <c r="C58" s="11" t="s">
        <v>6</v>
      </c>
      <c r="D58" s="27">
        <v>5.43</v>
      </c>
      <c r="E58" s="27" t="s">
        <v>2</v>
      </c>
      <c r="F58" s="89"/>
      <c r="G58" s="89"/>
      <c r="H58" s="89"/>
      <c r="I58" s="89"/>
      <c r="J58" s="89"/>
      <c r="K58" s="89"/>
      <c r="L58" s="140"/>
      <c r="M58" s="27">
        <v>200</v>
      </c>
      <c r="N58" s="38" t="s">
        <v>2</v>
      </c>
      <c r="O58" s="39" t="str">
        <f t="shared" si="0"/>
        <v>United States</v>
      </c>
    </row>
    <row r="59" spans="1:15" ht="14.25" customHeight="1" thickBot="1" x14ac:dyDescent="0.3">
      <c r="A59" s="107"/>
      <c r="B59" s="45" t="s">
        <v>7</v>
      </c>
      <c r="C59" s="11" t="s">
        <v>8</v>
      </c>
      <c r="D59" s="27">
        <v>4.82</v>
      </c>
      <c r="E59" s="27" t="s">
        <v>2</v>
      </c>
      <c r="F59" s="104"/>
      <c r="G59" s="104"/>
      <c r="H59" s="104"/>
      <c r="I59" s="104"/>
      <c r="J59" s="104"/>
      <c r="K59" s="104"/>
      <c r="L59" s="142"/>
      <c r="M59" s="27">
        <v>100</v>
      </c>
      <c r="N59" s="38" t="s">
        <v>2</v>
      </c>
      <c r="O59" s="39" t="str">
        <f t="shared" si="0"/>
        <v>United States</v>
      </c>
    </row>
    <row r="60" spans="1:15" ht="15.75" thickBot="1" x14ac:dyDescent="0.3">
      <c r="A60" s="107">
        <v>24</v>
      </c>
      <c r="B60" s="45" t="s">
        <v>0</v>
      </c>
      <c r="C60" s="11" t="s">
        <v>1</v>
      </c>
      <c r="D60" s="27">
        <v>13.2</v>
      </c>
      <c r="E60" s="27" t="s">
        <v>35</v>
      </c>
      <c r="F60" s="88">
        <v>6001</v>
      </c>
      <c r="G60" s="88" t="s">
        <v>3</v>
      </c>
      <c r="H60" s="88">
        <v>1</v>
      </c>
      <c r="I60" s="88">
        <v>20</v>
      </c>
      <c r="J60" s="88" t="s">
        <v>11</v>
      </c>
      <c r="K60" s="88" t="s">
        <v>12</v>
      </c>
      <c r="L60" s="139" t="s">
        <v>58</v>
      </c>
      <c r="M60" s="27">
        <v>20</v>
      </c>
      <c r="N60" s="38" t="s">
        <v>2</v>
      </c>
      <c r="O60" s="39" t="str">
        <f t="shared" si="0"/>
        <v>United States</v>
      </c>
    </row>
    <row r="61" spans="1:15" ht="27" thickBot="1" x14ac:dyDescent="0.3">
      <c r="A61" s="107"/>
      <c r="B61" s="45" t="s">
        <v>39</v>
      </c>
      <c r="C61" s="11" t="s">
        <v>40</v>
      </c>
      <c r="D61" s="27">
        <v>20.3</v>
      </c>
      <c r="E61" s="27" t="s">
        <v>35</v>
      </c>
      <c r="F61" s="89"/>
      <c r="G61" s="89"/>
      <c r="H61" s="89"/>
      <c r="I61" s="89"/>
      <c r="J61" s="89"/>
      <c r="K61" s="89"/>
      <c r="L61" s="140"/>
      <c r="M61" s="27">
        <v>50</v>
      </c>
      <c r="N61" s="38" t="s">
        <v>2</v>
      </c>
      <c r="O61" s="39" t="str">
        <f t="shared" si="0"/>
        <v>United States</v>
      </c>
    </row>
    <row r="62" spans="1:15" ht="15.75" thickBot="1" x14ac:dyDescent="0.3">
      <c r="A62" s="107"/>
      <c r="B62" s="45" t="s">
        <v>5</v>
      </c>
      <c r="C62" s="28" t="s">
        <v>6</v>
      </c>
      <c r="D62" s="27">
        <v>16.3</v>
      </c>
      <c r="E62" s="27" t="s">
        <v>35</v>
      </c>
      <c r="F62" s="89"/>
      <c r="G62" s="89"/>
      <c r="H62" s="89"/>
      <c r="I62" s="89"/>
      <c r="J62" s="89"/>
      <c r="K62" s="89"/>
      <c r="L62" s="140"/>
      <c r="M62" s="27">
        <v>200</v>
      </c>
      <c r="N62" s="38" t="s">
        <v>2</v>
      </c>
      <c r="O62" s="39" t="str">
        <f t="shared" si="0"/>
        <v>United States</v>
      </c>
    </row>
    <row r="63" spans="1:15" ht="27" thickBot="1" x14ac:dyDescent="0.3">
      <c r="A63" s="107"/>
      <c r="B63" s="48" t="s">
        <v>7</v>
      </c>
      <c r="C63" s="29" t="s">
        <v>8</v>
      </c>
      <c r="D63" s="30">
        <v>21.3</v>
      </c>
      <c r="E63" s="30" t="s">
        <v>35</v>
      </c>
      <c r="F63" s="90"/>
      <c r="G63" s="90"/>
      <c r="H63" s="90"/>
      <c r="I63" s="90"/>
      <c r="J63" s="90"/>
      <c r="K63" s="90"/>
      <c r="L63" s="141"/>
      <c r="M63" s="30">
        <v>100</v>
      </c>
      <c r="N63" s="38" t="s">
        <v>2</v>
      </c>
      <c r="O63" s="39" t="str">
        <f t="shared" si="0"/>
        <v>United States</v>
      </c>
    </row>
    <row r="64" spans="1:15" ht="15.75" thickBot="1" x14ac:dyDescent="0.3">
      <c r="A64" s="107">
        <v>25</v>
      </c>
      <c r="B64" s="46" t="s">
        <v>25</v>
      </c>
      <c r="C64" s="11" t="s">
        <v>26</v>
      </c>
      <c r="D64" s="27">
        <v>10</v>
      </c>
      <c r="E64" s="27" t="s">
        <v>2</v>
      </c>
      <c r="F64" s="91">
        <v>6006</v>
      </c>
      <c r="G64" s="91" t="s">
        <v>3</v>
      </c>
      <c r="H64" s="115">
        <v>1</v>
      </c>
      <c r="I64" s="91">
        <v>20</v>
      </c>
      <c r="J64" s="115" t="s">
        <v>11</v>
      </c>
      <c r="K64" s="115" t="s">
        <v>4</v>
      </c>
      <c r="L64" s="126" t="s">
        <v>64</v>
      </c>
      <c r="M64" s="27">
        <v>25</v>
      </c>
      <c r="N64" s="38" t="s">
        <v>2</v>
      </c>
      <c r="O64" s="39" t="str">
        <f t="shared" si="0"/>
        <v>United States</v>
      </c>
    </row>
    <row r="65" spans="1:15" ht="15.75" thickBot="1" x14ac:dyDescent="0.3">
      <c r="A65" s="107"/>
      <c r="B65" s="46" t="s">
        <v>30</v>
      </c>
      <c r="C65" s="11" t="s">
        <v>22</v>
      </c>
      <c r="D65" s="27">
        <v>10</v>
      </c>
      <c r="E65" s="27" t="s">
        <v>2</v>
      </c>
      <c r="F65" s="91"/>
      <c r="G65" s="91"/>
      <c r="H65" s="115"/>
      <c r="I65" s="91"/>
      <c r="J65" s="115"/>
      <c r="K65" s="115"/>
      <c r="L65" s="126"/>
      <c r="M65" s="27">
        <v>0.5</v>
      </c>
      <c r="N65" s="38" t="s">
        <v>2</v>
      </c>
      <c r="O65" s="39" t="str">
        <f t="shared" si="0"/>
        <v>United States</v>
      </c>
    </row>
    <row r="66" spans="1:15" ht="15.75" thickBot="1" x14ac:dyDescent="0.3">
      <c r="A66" s="107"/>
      <c r="B66" s="46" t="s">
        <v>31</v>
      </c>
      <c r="C66" s="26" t="s">
        <v>32</v>
      </c>
      <c r="D66" s="27">
        <v>10</v>
      </c>
      <c r="E66" s="27" t="s">
        <v>2</v>
      </c>
      <c r="F66" s="91"/>
      <c r="G66" s="91"/>
      <c r="H66" s="115"/>
      <c r="I66" s="91"/>
      <c r="J66" s="115"/>
      <c r="K66" s="115"/>
      <c r="L66" s="126"/>
      <c r="M66" s="27">
        <v>1</v>
      </c>
      <c r="N66" s="38" t="s">
        <v>2</v>
      </c>
      <c r="O66" s="39" t="str">
        <f t="shared" si="0"/>
        <v>United States</v>
      </c>
    </row>
    <row r="67" spans="1:15" ht="15.75" thickBot="1" x14ac:dyDescent="0.3">
      <c r="A67" s="107"/>
      <c r="B67" s="46" t="s">
        <v>33</v>
      </c>
      <c r="C67" s="26" t="s">
        <v>24</v>
      </c>
      <c r="D67" s="27">
        <v>10</v>
      </c>
      <c r="E67" s="27" t="s">
        <v>2</v>
      </c>
      <c r="F67" s="91"/>
      <c r="G67" s="91"/>
      <c r="H67" s="115"/>
      <c r="I67" s="91"/>
      <c r="J67" s="115"/>
      <c r="K67" s="115"/>
      <c r="L67" s="126"/>
      <c r="M67" s="27">
        <v>0.25</v>
      </c>
      <c r="N67" s="38" t="s">
        <v>2</v>
      </c>
      <c r="O67" s="39" t="str">
        <f t="shared" si="0"/>
        <v>United States</v>
      </c>
    </row>
    <row r="68" spans="1:15" ht="15.75" thickBot="1" x14ac:dyDescent="0.3">
      <c r="A68" s="107"/>
      <c r="B68" s="47" t="s">
        <v>27</v>
      </c>
      <c r="C68" s="26" t="s">
        <v>28</v>
      </c>
      <c r="D68" s="27">
        <v>10</v>
      </c>
      <c r="E68" s="27" t="s">
        <v>2</v>
      </c>
      <c r="F68" s="91"/>
      <c r="G68" s="91"/>
      <c r="H68" s="115"/>
      <c r="I68" s="91"/>
      <c r="J68" s="115"/>
      <c r="K68" s="115"/>
      <c r="L68" s="126"/>
      <c r="M68" s="27">
        <v>5</v>
      </c>
      <c r="N68" s="38" t="s">
        <v>2</v>
      </c>
      <c r="O68" s="39" t="str">
        <f t="shared" ref="O68:O74" si="1">IF(O67="Canada","Canada","United States")</f>
        <v>United States</v>
      </c>
    </row>
    <row r="69" spans="1:15" ht="15.75" thickBot="1" x14ac:dyDescent="0.3">
      <c r="A69" s="107">
        <v>26</v>
      </c>
      <c r="B69" s="45" t="s">
        <v>0</v>
      </c>
      <c r="C69" s="26" t="s">
        <v>1</v>
      </c>
      <c r="D69" s="27">
        <v>100</v>
      </c>
      <c r="E69" s="27" t="s">
        <v>2</v>
      </c>
      <c r="F69" s="92">
        <v>6006</v>
      </c>
      <c r="G69" s="92" t="s">
        <v>3</v>
      </c>
      <c r="H69" s="112">
        <v>1</v>
      </c>
      <c r="I69" s="92">
        <v>20</v>
      </c>
      <c r="J69" s="113" t="s">
        <v>11</v>
      </c>
      <c r="K69" s="112" t="s">
        <v>12</v>
      </c>
      <c r="L69" s="111" t="s">
        <v>79</v>
      </c>
      <c r="M69" s="27">
        <v>20</v>
      </c>
      <c r="N69" s="38" t="s">
        <v>2</v>
      </c>
      <c r="O69" s="39" t="str">
        <f t="shared" si="1"/>
        <v>United States</v>
      </c>
    </row>
    <row r="70" spans="1:15" ht="15.75" thickBot="1" x14ac:dyDescent="0.3">
      <c r="A70" s="107"/>
      <c r="B70" s="46" t="s">
        <v>17</v>
      </c>
      <c r="C70" s="11" t="s">
        <v>18</v>
      </c>
      <c r="D70" s="27">
        <v>20</v>
      </c>
      <c r="E70" s="27" t="s">
        <v>2</v>
      </c>
      <c r="F70" s="92"/>
      <c r="G70" s="92"/>
      <c r="H70" s="112"/>
      <c r="I70" s="92"/>
      <c r="J70" s="113"/>
      <c r="K70" s="112"/>
      <c r="L70" s="111"/>
      <c r="M70" s="27">
        <v>50</v>
      </c>
      <c r="N70" s="38" t="s">
        <v>2</v>
      </c>
      <c r="O70" s="39" t="str">
        <f t="shared" si="1"/>
        <v>United States</v>
      </c>
    </row>
    <row r="71" spans="1:15" ht="15.75" thickBot="1" x14ac:dyDescent="0.3">
      <c r="A71" s="107"/>
      <c r="B71" s="45" t="s">
        <v>33</v>
      </c>
      <c r="C71" s="26" t="s">
        <v>24</v>
      </c>
      <c r="D71" s="27">
        <v>30</v>
      </c>
      <c r="E71" s="27" t="s">
        <v>2</v>
      </c>
      <c r="F71" s="92"/>
      <c r="G71" s="92"/>
      <c r="H71" s="112"/>
      <c r="I71" s="92"/>
      <c r="J71" s="113"/>
      <c r="K71" s="112"/>
      <c r="L71" s="111"/>
      <c r="M71" s="27">
        <v>0.25</v>
      </c>
      <c r="N71" s="38" t="s">
        <v>2</v>
      </c>
      <c r="O71" s="39" t="str">
        <f t="shared" si="1"/>
        <v>United States</v>
      </c>
    </row>
    <row r="72" spans="1:15" ht="15.75" thickBot="1" x14ac:dyDescent="0.3">
      <c r="A72" s="107"/>
      <c r="B72" s="45" t="s">
        <v>21</v>
      </c>
      <c r="C72" s="11" t="s">
        <v>22</v>
      </c>
      <c r="D72" s="27">
        <v>10</v>
      </c>
      <c r="E72" s="27" t="s">
        <v>2</v>
      </c>
      <c r="F72" s="92"/>
      <c r="G72" s="92"/>
      <c r="H72" s="112"/>
      <c r="I72" s="92"/>
      <c r="J72" s="113"/>
      <c r="K72" s="112"/>
      <c r="L72" s="111"/>
      <c r="M72" s="27">
        <v>0.5</v>
      </c>
      <c r="N72" s="38" t="s">
        <v>2</v>
      </c>
      <c r="O72" s="39" t="str">
        <f t="shared" si="1"/>
        <v>United States</v>
      </c>
    </row>
    <row r="73" spans="1:15" ht="15.75" thickBot="1" x14ac:dyDescent="0.3">
      <c r="A73" s="107"/>
      <c r="B73" s="46" t="s">
        <v>25</v>
      </c>
      <c r="C73" s="11" t="s">
        <v>26</v>
      </c>
      <c r="D73" s="27">
        <v>15</v>
      </c>
      <c r="E73" s="27" t="s">
        <v>2</v>
      </c>
      <c r="F73" s="92"/>
      <c r="G73" s="92"/>
      <c r="H73" s="112"/>
      <c r="I73" s="92"/>
      <c r="J73" s="113"/>
      <c r="K73" s="112"/>
      <c r="L73" s="111"/>
      <c r="M73" s="27">
        <v>25</v>
      </c>
      <c r="N73" s="38" t="s">
        <v>2</v>
      </c>
      <c r="O73" s="39" t="str">
        <f t="shared" si="1"/>
        <v>United States</v>
      </c>
    </row>
    <row r="74" spans="1:15" ht="15.75" thickBot="1" x14ac:dyDescent="0.3">
      <c r="A74" s="107"/>
      <c r="B74" s="47" t="s">
        <v>27</v>
      </c>
      <c r="C74" s="26" t="s">
        <v>28</v>
      </c>
      <c r="D74" s="27">
        <v>15</v>
      </c>
      <c r="E74" s="27" t="s">
        <v>2</v>
      </c>
      <c r="F74" s="92"/>
      <c r="G74" s="92"/>
      <c r="H74" s="112"/>
      <c r="I74" s="92"/>
      <c r="J74" s="113"/>
      <c r="K74" s="112"/>
      <c r="L74" s="111"/>
      <c r="M74" s="27">
        <v>5</v>
      </c>
      <c r="N74" s="38" t="s">
        <v>2</v>
      </c>
      <c r="O74" s="39" t="str">
        <f t="shared" si="1"/>
        <v>United States</v>
      </c>
    </row>
  </sheetData>
  <mergeCells count="208">
    <mergeCell ref="I48:I51"/>
    <mergeCell ref="J48:J51"/>
    <mergeCell ref="K48:K51"/>
    <mergeCell ref="L48:L51"/>
    <mergeCell ref="H44:H47"/>
    <mergeCell ref="I44:I47"/>
    <mergeCell ref="J44:J47"/>
    <mergeCell ref="K44:K47"/>
    <mergeCell ref="L44:L47"/>
    <mergeCell ref="L40:L43"/>
    <mergeCell ref="H37:H39"/>
    <mergeCell ref="I37:I39"/>
    <mergeCell ref="J37:J39"/>
    <mergeCell ref="K37:K39"/>
    <mergeCell ref="L37:L39"/>
    <mergeCell ref="H26:H27"/>
    <mergeCell ref="I26:I27"/>
    <mergeCell ref="J26:J27"/>
    <mergeCell ref="K26:K27"/>
    <mergeCell ref="L26:L27"/>
    <mergeCell ref="I28:I29"/>
    <mergeCell ref="J28:J29"/>
    <mergeCell ref="K28:K29"/>
    <mergeCell ref="L28:L29"/>
    <mergeCell ref="H30:H31"/>
    <mergeCell ref="I30:I31"/>
    <mergeCell ref="J30:J31"/>
    <mergeCell ref="K30:K31"/>
    <mergeCell ref="L30:L31"/>
    <mergeCell ref="H28:H29"/>
    <mergeCell ref="H22:H23"/>
    <mergeCell ref="H18:H19"/>
    <mergeCell ref="I18:I19"/>
    <mergeCell ref="J18:J19"/>
    <mergeCell ref="K18:K19"/>
    <mergeCell ref="L18:L19"/>
    <mergeCell ref="H64:H68"/>
    <mergeCell ref="I64:I68"/>
    <mergeCell ref="J64:J68"/>
    <mergeCell ref="K64:K68"/>
    <mergeCell ref="L64:L68"/>
    <mergeCell ref="H24:H25"/>
    <mergeCell ref="I24:I25"/>
    <mergeCell ref="J24:J25"/>
    <mergeCell ref="K24:K25"/>
    <mergeCell ref="L24:L25"/>
    <mergeCell ref="I22:I23"/>
    <mergeCell ref="J22:J23"/>
    <mergeCell ref="K22:K23"/>
    <mergeCell ref="L22:L23"/>
    <mergeCell ref="H40:H43"/>
    <mergeCell ref="I40:I43"/>
    <mergeCell ref="J40:J43"/>
    <mergeCell ref="K40:K43"/>
    <mergeCell ref="I10:I11"/>
    <mergeCell ref="J10:J11"/>
    <mergeCell ref="K10:K11"/>
    <mergeCell ref="L10:L11"/>
    <mergeCell ref="J16:J17"/>
    <mergeCell ref="K16:K17"/>
    <mergeCell ref="L16:L17"/>
    <mergeCell ref="H20:H21"/>
    <mergeCell ref="I20:I21"/>
    <mergeCell ref="J20:J21"/>
    <mergeCell ref="K20:K21"/>
    <mergeCell ref="L20:L21"/>
    <mergeCell ref="H16:H17"/>
    <mergeCell ref="I16:I17"/>
    <mergeCell ref="H12:H13"/>
    <mergeCell ref="I12:I13"/>
    <mergeCell ref="J12:J13"/>
    <mergeCell ref="K12:K13"/>
    <mergeCell ref="L12:L13"/>
    <mergeCell ref="I34:I36"/>
    <mergeCell ref="J34:J36"/>
    <mergeCell ref="K34:K36"/>
    <mergeCell ref="L34:L36"/>
    <mergeCell ref="H2:H3"/>
    <mergeCell ref="I2:I3"/>
    <mergeCell ref="J2:J3"/>
    <mergeCell ref="K2:K3"/>
    <mergeCell ref="L2:L3"/>
    <mergeCell ref="I32:I33"/>
    <mergeCell ref="J32:J33"/>
    <mergeCell ref="K32:K33"/>
    <mergeCell ref="L32:L33"/>
    <mergeCell ref="H14:H15"/>
    <mergeCell ref="I14:I15"/>
    <mergeCell ref="J14:J15"/>
    <mergeCell ref="K14:K15"/>
    <mergeCell ref="L14:L15"/>
    <mergeCell ref="H8:H9"/>
    <mergeCell ref="I8:I9"/>
    <mergeCell ref="J8:J9"/>
    <mergeCell ref="K8:K9"/>
    <mergeCell ref="L8:L9"/>
    <mergeCell ref="H10:H11"/>
    <mergeCell ref="H6:H7"/>
    <mergeCell ref="I6:I7"/>
    <mergeCell ref="J6:J7"/>
    <mergeCell ref="K6:K7"/>
    <mergeCell ref="L6:L7"/>
    <mergeCell ref="H4:H5"/>
    <mergeCell ref="I4:I5"/>
    <mergeCell ref="J4:J5"/>
    <mergeCell ref="K4:K5"/>
    <mergeCell ref="L4:L5"/>
    <mergeCell ref="L69:L74"/>
    <mergeCell ref="L52:L55"/>
    <mergeCell ref="H52:H55"/>
    <mergeCell ref="I52:I55"/>
    <mergeCell ref="J52:J55"/>
    <mergeCell ref="K52:K55"/>
    <mergeCell ref="H69:H74"/>
    <mergeCell ref="I69:I74"/>
    <mergeCell ref="J69:J74"/>
    <mergeCell ref="K69:K74"/>
    <mergeCell ref="J60:J63"/>
    <mergeCell ref="K60:K63"/>
    <mergeCell ref="L60:L63"/>
    <mergeCell ref="H56:H59"/>
    <mergeCell ref="I56:I59"/>
    <mergeCell ref="J56:J59"/>
    <mergeCell ref="K56:K59"/>
    <mergeCell ref="L56:L59"/>
    <mergeCell ref="H60:H63"/>
    <mergeCell ref="I60:I63"/>
    <mergeCell ref="A2:A3"/>
    <mergeCell ref="A34:A36"/>
    <mergeCell ref="A4:A5"/>
    <mergeCell ref="A6:A7"/>
    <mergeCell ref="A8:A9"/>
    <mergeCell ref="A10:A11"/>
    <mergeCell ref="A12:A13"/>
    <mergeCell ref="A14:A15"/>
    <mergeCell ref="A64:A68"/>
    <mergeCell ref="A16:A17"/>
    <mergeCell ref="A18:A19"/>
    <mergeCell ref="A20:A21"/>
    <mergeCell ref="A22:A23"/>
    <mergeCell ref="A24:A25"/>
    <mergeCell ref="A26:A27"/>
    <mergeCell ref="A37:A39"/>
    <mergeCell ref="A40:A43"/>
    <mergeCell ref="A56:A59"/>
    <mergeCell ref="A60:A63"/>
    <mergeCell ref="A44:A47"/>
    <mergeCell ref="A48:A51"/>
    <mergeCell ref="A52:A55"/>
    <mergeCell ref="A69:A74"/>
    <mergeCell ref="A30:A31"/>
    <mergeCell ref="A28:A29"/>
    <mergeCell ref="A32:A33"/>
    <mergeCell ref="H32:H33"/>
    <mergeCell ref="F40:F43"/>
    <mergeCell ref="F44:F47"/>
    <mergeCell ref="F48:F51"/>
    <mergeCell ref="F52:F55"/>
    <mergeCell ref="F56:F59"/>
    <mergeCell ref="F60:F63"/>
    <mergeCell ref="F64:F68"/>
    <mergeCell ref="H34:H36"/>
    <mergeCell ref="H48:H51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G48:G51"/>
    <mergeCell ref="G52:G55"/>
    <mergeCell ref="G56:G59"/>
    <mergeCell ref="F20:F21"/>
    <mergeCell ref="F22:F23"/>
    <mergeCell ref="F24:F25"/>
    <mergeCell ref="F26:F27"/>
    <mergeCell ref="F28:F29"/>
    <mergeCell ref="F30:F31"/>
    <mergeCell ref="F32:F33"/>
    <mergeCell ref="F34:F36"/>
    <mergeCell ref="F37:F39"/>
    <mergeCell ref="G60:G63"/>
    <mergeCell ref="G64:G68"/>
    <mergeCell ref="G69:G74"/>
    <mergeCell ref="F69:F74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6"/>
    <mergeCell ref="G37:G39"/>
    <mergeCell ref="G40:G43"/>
    <mergeCell ref="G44:G47"/>
  </mergeCells>
  <dataValidations count="1">
    <dataValidation type="list" allowBlank="1" showInputMessage="1" showErrorMessage="1" sqref="O2" xr:uid="{8DA04E35-9BB3-44BF-9B61-DBAFFC085068}">
      <formula1>"Canada,United States"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Kanak Verma</dc:creator>
  <cp:lastModifiedBy>kanak</cp:lastModifiedBy>
  <dcterms:created xsi:type="dcterms:W3CDTF">2019-05-10T05:45:45Z</dcterms:created>
  <dcterms:modified xsi:type="dcterms:W3CDTF">2020-02-26T10:36:00Z</dcterms:modified>
</cp:coreProperties>
</file>