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avan\Desktop\ExcelR\DataAnalytics\Excel\Assignment\"/>
    </mc:Choice>
  </mc:AlternateContent>
  <xr:revisionPtr revIDLastSave="0" documentId="8_{43B2A328-68DF-4EEF-8FDD-6A2EDCC0DD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ex match" sheetId="1" r:id="rId1"/>
  </sheets>
  <definedNames>
    <definedName name="Head">'Index match'!$C$8:$G$8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1i1HnLoLmNfixQ7FEAJB0qJ01Xw=="/>
    </ext>
  </extLst>
</workbook>
</file>

<file path=xl/calcChain.xml><?xml version="1.0" encoding="utf-8"?>
<calcChain xmlns="http://schemas.openxmlformats.org/spreadsheetml/2006/main">
  <c r="I10" i="1" l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9" i="1" a="1"/>
  <c r="I9" i="1" s="1"/>
  <c r="H9" i="1"/>
  <c r="H10" i="1"/>
  <c r="H11" i="1"/>
  <c r="H12" i="1"/>
  <c r="H13" i="1"/>
  <c r="H14" i="1"/>
  <c r="H15" i="1"/>
  <c r="H16" i="1"/>
  <c r="H17" i="1"/>
  <c r="H18" i="1"/>
  <c r="H19" i="1"/>
  <c r="H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<sst xmlns="http://schemas.openxmlformats.org/spreadsheetml/2006/main" count="21" uniqueCount="21">
  <si>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Use INDEX, MIN &amp; MATCH to find vendor name with lowest bid</t>
  </si>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</sst>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J12" sqref="J12"/>
    </sheetView>
  </sheetViews>
  <sheetFormatPr defaultColWidth="14.44140625" defaultRowHeight="15" customHeight="1" x14ac:dyDescent="0.3"/>
  <cols>
    <col min="1" max="1" width="8.6640625" customWidth="1"/>
    <col min="2" max="2" width="16.88671875" customWidth="1"/>
    <col min="3" max="7" width="8.6640625" customWidth="1"/>
    <col min="8" max="8" width="10" customWidth="1"/>
    <col min="9" max="9" width="17.33203125" customWidth="1"/>
    <col min="10" max="26" width="8.6640625" customWidth="1"/>
  </cols>
  <sheetData>
    <row r="1" spans="2:9" ht="14.25" customHeight="1" x14ac:dyDescent="0.3"/>
    <row r="2" spans="2:9" ht="14.25" customHeight="1" x14ac:dyDescent="0.3"/>
    <row r="3" spans="2:9" ht="14.25" customHeight="1" x14ac:dyDescent="0.3"/>
    <row r="4" spans="2:9" ht="14.25" customHeight="1" x14ac:dyDescent="0.3">
      <c r="B4" s="1" t="s">
        <v>0</v>
      </c>
    </row>
    <row r="5" spans="2:9" ht="14.25" customHeight="1" x14ac:dyDescent="0.3"/>
    <row r="6" spans="2:9" ht="14.25" customHeight="1" x14ac:dyDescent="0.3"/>
    <row r="7" spans="2:9" ht="14.25" customHeight="1" x14ac:dyDescent="0.3"/>
    <row r="8" spans="2:9" ht="14.25" customHeight="1" x14ac:dyDescent="0.3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2:9" ht="14.25" customHeight="1" x14ac:dyDescent="0.3">
      <c r="B9" s="3" t="s">
        <v>9</v>
      </c>
      <c r="C9" s="4">
        <v>38.99</v>
      </c>
      <c r="D9" s="4">
        <v>48.6</v>
      </c>
      <c r="E9" s="4">
        <v>43.53</v>
      </c>
      <c r="F9" s="4">
        <v>40.08</v>
      </c>
      <c r="G9" s="4">
        <v>47.92</v>
      </c>
      <c r="H9" s="5">
        <f>MIN(C9:G9)</f>
        <v>38.99</v>
      </c>
      <c r="I9" s="5" t="str" cm="1">
        <f t="array" ref="I9">INDEX(Head,MATCH($H9,C9:G9,0))</f>
        <v>Vendor1</v>
      </c>
    </row>
    <row r="10" spans="2:9" ht="14.25" customHeight="1" x14ac:dyDescent="0.3">
      <c r="B10" s="3" t="s">
        <v>10</v>
      </c>
      <c r="C10" s="4">
        <v>57.68</v>
      </c>
      <c r="D10" s="4">
        <v>31.8</v>
      </c>
      <c r="E10" s="4">
        <v>52.78</v>
      </c>
      <c r="F10" s="4">
        <v>31.42</v>
      </c>
      <c r="G10" s="4">
        <v>55.19</v>
      </c>
      <c r="H10" s="5">
        <f t="shared" ref="H10:H20" si="0">MIN(C10:G10)</f>
        <v>31.42</v>
      </c>
      <c r="I10" s="5" t="str" cm="1">
        <f t="array" ref="I10">INDEX(Head,MATCH($H10,C10:G10,0))</f>
        <v>Vendor4</v>
      </c>
    </row>
    <row r="11" spans="2:9" ht="14.25" customHeight="1" x14ac:dyDescent="0.3">
      <c r="B11" s="3" t="s">
        <v>11</v>
      </c>
      <c r="C11" s="4">
        <v>53.32</v>
      </c>
      <c r="D11" s="4">
        <v>32.64</v>
      </c>
      <c r="E11" s="4">
        <v>37.69</v>
      </c>
      <c r="F11" s="4">
        <v>48.29</v>
      </c>
      <c r="G11" s="4">
        <v>41.59</v>
      </c>
      <c r="H11" s="5">
        <f t="shared" si="0"/>
        <v>32.64</v>
      </c>
      <c r="I11" s="5" t="str" cm="1">
        <f t="array" ref="I11">INDEX(Head,MATCH($H11,C11:G11,0))</f>
        <v>Vendor2</v>
      </c>
    </row>
    <row r="12" spans="2:9" ht="14.25" customHeight="1" x14ac:dyDescent="0.3">
      <c r="B12" s="3" t="s">
        <v>12</v>
      </c>
      <c r="C12" s="4">
        <v>35.200000000000003</v>
      </c>
      <c r="D12" s="4">
        <v>40.549999999999997</v>
      </c>
      <c r="E12" s="4">
        <v>32.65</v>
      </c>
      <c r="F12" s="4">
        <v>36.81</v>
      </c>
      <c r="G12" s="4">
        <v>41.14</v>
      </c>
      <c r="H12" s="5">
        <f t="shared" si="0"/>
        <v>32.65</v>
      </c>
      <c r="I12" s="5" t="str" cm="1">
        <f t="array" ref="I12">INDEX(Head,MATCH($H12,C12:G12,0))</f>
        <v>Vendor3</v>
      </c>
    </row>
    <row r="13" spans="2:9" ht="14.25" customHeight="1" x14ac:dyDescent="0.3">
      <c r="B13" s="3" t="s">
        <v>13</v>
      </c>
      <c r="C13" s="4">
        <v>56.72</v>
      </c>
      <c r="D13" s="4">
        <v>47.16</v>
      </c>
      <c r="E13" s="4">
        <v>36.42</v>
      </c>
      <c r="F13" s="4">
        <v>49.56</v>
      </c>
      <c r="G13" s="4">
        <v>39.25</v>
      </c>
      <c r="H13" s="5">
        <f t="shared" si="0"/>
        <v>36.42</v>
      </c>
      <c r="I13" s="5" t="str" cm="1">
        <f t="array" ref="I13">INDEX(Head,MATCH($H13,C13:G13,0))</f>
        <v>Vendor3</v>
      </c>
    </row>
    <row r="14" spans="2:9" ht="14.25" customHeight="1" x14ac:dyDescent="0.3">
      <c r="B14" s="3" t="s">
        <v>14</v>
      </c>
      <c r="C14" s="4">
        <v>47.91</v>
      </c>
      <c r="D14" s="4">
        <v>35.08</v>
      </c>
      <c r="E14" s="4">
        <v>51.129999999999995</v>
      </c>
      <c r="F14" s="4">
        <v>49.84</v>
      </c>
      <c r="G14" s="4">
        <v>42.12</v>
      </c>
      <c r="H14" s="5">
        <f t="shared" si="0"/>
        <v>35.08</v>
      </c>
      <c r="I14" s="5" t="str" cm="1">
        <f t="array" ref="I14">INDEX(Head,MATCH($H14,C14:G14,0))</f>
        <v>Vendor2</v>
      </c>
    </row>
    <row r="15" spans="2:9" ht="14.25" customHeight="1" x14ac:dyDescent="0.3">
      <c r="B15" s="3" t="s">
        <v>15</v>
      </c>
      <c r="C15" s="4">
        <v>34.81</v>
      </c>
      <c r="D15" s="4">
        <v>35.11</v>
      </c>
      <c r="E15" s="4">
        <v>48.629999999999995</v>
      </c>
      <c r="F15" s="4">
        <v>33.32</v>
      </c>
      <c r="G15" s="4">
        <v>37.83</v>
      </c>
      <c r="H15" s="5">
        <f t="shared" si="0"/>
        <v>33.32</v>
      </c>
      <c r="I15" s="5" t="str" cm="1">
        <f t="array" ref="I15">INDEX(Head,MATCH($H15,C15:G15,0))</f>
        <v>Vendor4</v>
      </c>
    </row>
    <row r="16" spans="2:9" ht="14.25" customHeight="1" x14ac:dyDescent="0.3">
      <c r="B16" s="3" t="s">
        <v>16</v>
      </c>
      <c r="C16" s="4">
        <v>42.25</v>
      </c>
      <c r="D16" s="4">
        <v>35.76</v>
      </c>
      <c r="E16" s="4">
        <v>58.6</v>
      </c>
      <c r="F16" s="4">
        <v>46.28</v>
      </c>
      <c r="G16" s="4">
        <v>40.53</v>
      </c>
      <c r="H16" s="5">
        <f t="shared" si="0"/>
        <v>35.76</v>
      </c>
      <c r="I16" s="5" t="str" cm="1">
        <f t="array" ref="I16">INDEX(Head,MATCH($H16,C16:G16,0))</f>
        <v>Vendor2</v>
      </c>
    </row>
    <row r="17" spans="2:9" ht="14.25" customHeight="1" x14ac:dyDescent="0.3">
      <c r="B17" s="3" t="s">
        <v>17</v>
      </c>
      <c r="C17" s="4">
        <v>40.14</v>
      </c>
      <c r="D17" s="4">
        <v>42.31</v>
      </c>
      <c r="E17" s="4">
        <v>37.619999999999997</v>
      </c>
      <c r="F17" s="4">
        <v>59.97</v>
      </c>
      <c r="G17" s="4">
        <v>42.57</v>
      </c>
      <c r="H17" s="5">
        <f t="shared" si="0"/>
        <v>37.619999999999997</v>
      </c>
      <c r="I17" s="5" t="str" cm="1">
        <f t="array" ref="I17">INDEX(Head,MATCH($H17,C17:G17,0))</f>
        <v>Vendor3</v>
      </c>
    </row>
    <row r="18" spans="2:9" ht="14.25" customHeight="1" x14ac:dyDescent="0.3">
      <c r="B18" s="3" t="s">
        <v>18</v>
      </c>
      <c r="C18" s="4">
        <v>36.480000000000004</v>
      </c>
      <c r="D18" s="4">
        <v>40.79</v>
      </c>
      <c r="E18" s="4">
        <v>53.239999999999995</v>
      </c>
      <c r="F18" s="4">
        <v>51.010000000000005</v>
      </c>
      <c r="G18" s="4">
        <v>51.239999999999995</v>
      </c>
      <c r="H18" s="5">
        <f t="shared" si="0"/>
        <v>36.480000000000004</v>
      </c>
      <c r="I18" s="5" t="str" cm="1">
        <f t="array" ref="I18">INDEX(Head,MATCH($H18,C18:G18,0))</f>
        <v>Vendor1</v>
      </c>
    </row>
    <row r="19" spans="2:9" ht="14.25" customHeight="1" x14ac:dyDescent="0.3">
      <c r="B19" s="3" t="s">
        <v>19</v>
      </c>
      <c r="C19" s="4">
        <v>38.57</v>
      </c>
      <c r="D19" s="4">
        <v>40.06</v>
      </c>
      <c r="E19" s="4">
        <v>54.71</v>
      </c>
      <c r="F19" s="4">
        <v>39.700000000000003</v>
      </c>
      <c r="G19" s="4">
        <v>54.730000000000004</v>
      </c>
      <c r="H19" s="5">
        <f t="shared" si="0"/>
        <v>38.57</v>
      </c>
      <c r="I19" s="5" t="str" cm="1">
        <f t="array" ref="I19">INDEX(Head,MATCH($H19,C19:G19,0))</f>
        <v>Vendor1</v>
      </c>
    </row>
    <row r="20" spans="2:9" ht="14.25" customHeight="1" x14ac:dyDescent="0.3">
      <c r="B20" s="3" t="s">
        <v>20</v>
      </c>
      <c r="C20" s="4">
        <v>52.66</v>
      </c>
      <c r="D20" s="4">
        <v>43.61</v>
      </c>
      <c r="E20" s="4">
        <v>59.980000000000004</v>
      </c>
      <c r="F20" s="4">
        <v>34.61</v>
      </c>
      <c r="G20" s="4">
        <v>52.65</v>
      </c>
      <c r="H20" s="5">
        <f t="shared" si="0"/>
        <v>34.61</v>
      </c>
      <c r="I20" s="5" t="str" cm="1">
        <f t="array" ref="I20">INDEX(Head,MATCH($H20,C20:G20,0))</f>
        <v>Vendor4</v>
      </c>
    </row>
    <row r="21" spans="2:9" ht="14.25" customHeight="1" x14ac:dyDescent="0.3"/>
    <row r="22" spans="2:9" ht="14.25" customHeight="1" x14ac:dyDescent="0.3"/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Index match</vt:lpstr>
      <vt:lpstr>Head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mudamala pavan kumar</cp:lastModifiedBy>
  <dcterms:created xsi:type="dcterms:W3CDTF">2022-07-27T07:43:52Z</dcterms:created>
  <dcterms:modified xsi:type="dcterms:W3CDTF">2024-04-05T12:53:49Z</dcterms:modified>
</cp:coreProperties>
</file>