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13_ncr:1000001_{198BB1C1-323E-4E43-911E-96FEDC8DF9AC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Question_1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  <c r="H3" i="1"/>
  <c r="F3" i="1" a="1"/>
  <c r="F3" i="1"/>
  <c r="G3" i="1" a="1"/>
  <c r="G3" i="1"/>
  <c r="E3" i="1" a="1"/>
  <c r="E3" i="1"/>
  <c r="D12" i="1"/>
  <c r="D11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<sst xmlns="http://schemas.openxmlformats.org/spreadsheetml/2006/main" count="7" uniqueCount="7">
  <si>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Emp No</t>
  </si>
  <si>
    <t>Basic Salary</t>
  </si>
  <si>
    <t>HRA</t>
  </si>
  <si>
    <t>DA</t>
  </si>
  <si>
    <t>I.T.</t>
  </si>
  <si>
    <t>PF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</si>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</sst>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entury"/>
      <family val="1"/>
    </font>
    <font>
      <b/>
      <sz val="16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BE95-D0AC-254F-93EC-56AEC8EEF8DF}">
  <sheetPr>
    <tabColor rgb="FF00B050"/>
  </sheetPr>
  <dimension ref="B1:H12"/>
  <sheetViews>
    <sheetView tabSelected="1" topLeftCell="C1" zoomScaleNormal="60" zoomScaleSheetLayoutView="100" workbookViewId="0">
      <selection activeCell="C3" sqref="C3"/>
    </sheetView>
  </sheetViews>
  <sheetFormatPr defaultRowHeight="15" x14ac:dyDescent="0.2"/>
  <cols>
    <col min="1" max="1" width="4.9765625" customWidth="1"/>
    <col min="2" max="2" width="12.10546875" customWidth="1"/>
    <col min="3" max="3" width="17.75390625" customWidth="1"/>
    <col min="4" max="4" width="7.3984375" customWidth="1"/>
    <col min="5" max="5" width="8.609375" customWidth="1"/>
    <col min="6" max="6" width="8.33984375" customWidth="1"/>
    <col min="7" max="7" width="7.6640625" customWidth="1"/>
    <col min="8" max="8" width="16.140625" customWidth="1"/>
  </cols>
  <sheetData>
    <row r="1" spans="2:8" ht="21" customHeight="1" thickBot="1" x14ac:dyDescent="0.25"/>
    <row r="2" spans="2:8" ht="21.75" thickBot="1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6</v>
      </c>
    </row>
    <row r="3" spans="2:8" ht="17.25" x14ac:dyDescent="0.2">
      <c r="B3" s="1">
        <v>2101</v>
      </c>
      <c r="C3" s="2">
        <v>8900</v>
      </c>
      <c r="D3" s="2">
        <f>C3*15%</f>
        <v>1335</v>
      </c>
      <c r="E3" s="2" cm="1">
        <f t="array" ref="E3:E12">C3:C12*150%</f>
        <v>13350</v>
      </c>
      <c r="F3" s="2" cm="1">
        <f t="array" ref="F3:F12">C3:C12*30%</f>
        <v>2670</v>
      </c>
      <c r="G3" s="2" cm="1">
        <f t="array" ref="G3:G12">C3:C12*8.33%</f>
        <v>741.37</v>
      </c>
      <c r="H3" s="3">
        <f>SUM(C3:E3)-SUM(F3:G3)</f>
        <v>20173.63</v>
      </c>
    </row>
    <row r="4" spans="2:8" ht="17.25" x14ac:dyDescent="0.2">
      <c r="B4" s="4">
        <v>2102</v>
      </c>
      <c r="C4" s="5">
        <v>9000</v>
      </c>
      <c r="D4" s="5">
        <f>C4*15%</f>
        <v>1350</v>
      </c>
      <c r="E4" s="5">
        <v>13500</v>
      </c>
      <c r="F4" s="5">
        <v>2700</v>
      </c>
      <c r="G4" s="5">
        <v>749.7</v>
      </c>
      <c r="H4" s="6">
        <f>SUM(C4:E4)-SUM(F4:G4)</f>
        <v>20400.3</v>
      </c>
    </row>
    <row r="5" spans="2:8" ht="17.25" x14ac:dyDescent="0.2">
      <c r="B5" s="4">
        <v>2103</v>
      </c>
      <c r="C5" s="5">
        <v>8400</v>
      </c>
      <c r="D5" s="5">
        <f>C5*15%</f>
        <v>1260</v>
      </c>
      <c r="E5" s="5">
        <v>12600</v>
      </c>
      <c r="F5" s="5">
        <v>2520</v>
      </c>
      <c r="G5" s="5">
        <v>699.72</v>
      </c>
      <c r="H5" s="6">
        <f>SUM(C5:E5)-SUM(F5:G5)</f>
        <v>19040.28</v>
      </c>
    </row>
    <row r="6" spans="2:8" ht="17.25" x14ac:dyDescent="0.2">
      <c r="B6" s="4">
        <v>2104</v>
      </c>
      <c r="C6" s="5">
        <v>8950</v>
      </c>
      <c r="D6" s="5">
        <f>C6*15%</f>
        <v>1342.5</v>
      </c>
      <c r="E6" s="5">
        <v>13425</v>
      </c>
      <c r="F6" s="5">
        <v>2685</v>
      </c>
      <c r="G6" s="5">
        <v>745.53499999999997</v>
      </c>
      <c r="H6" s="6">
        <f>SUM(C6:E6)-SUM(F6:G6)</f>
        <v>20286.965</v>
      </c>
    </row>
    <row r="7" spans="2:8" ht="17.25" x14ac:dyDescent="0.2">
      <c r="B7" s="4">
        <v>2105</v>
      </c>
      <c r="C7" s="5">
        <v>7000</v>
      </c>
      <c r="D7" s="5">
        <f>C7*15%</f>
        <v>1050</v>
      </c>
      <c r="E7" s="5">
        <v>10500</v>
      </c>
      <c r="F7" s="5">
        <v>2100</v>
      </c>
      <c r="G7" s="5">
        <v>583.1</v>
      </c>
      <c r="H7" s="6">
        <f>SUM(C7:E7)-SUM(F7:G7)</f>
        <v>15866.9</v>
      </c>
    </row>
    <row r="8" spans="2:8" ht="17.25" x14ac:dyDescent="0.2">
      <c r="B8" s="4">
        <v>2106</v>
      </c>
      <c r="C8" s="5">
        <v>9100</v>
      </c>
      <c r="D8" s="5">
        <f>C8*15%</f>
        <v>1365</v>
      </c>
      <c r="E8" s="5">
        <v>13650</v>
      </c>
      <c r="F8" s="5">
        <v>2730</v>
      </c>
      <c r="G8" s="5">
        <v>758.03</v>
      </c>
      <c r="H8" s="6">
        <f>SUM(C8:E8)-SUM(F8:G8)</f>
        <v>20626.97</v>
      </c>
    </row>
    <row r="9" spans="2:8" ht="17.25" x14ac:dyDescent="0.2">
      <c r="B9" s="4">
        <v>2107</v>
      </c>
      <c r="C9" s="5">
        <v>8400</v>
      </c>
      <c r="D9" s="5">
        <f>C9*15%</f>
        <v>1260</v>
      </c>
      <c r="E9" s="5">
        <v>12600</v>
      </c>
      <c r="F9" s="5">
        <v>2520</v>
      </c>
      <c r="G9" s="5">
        <v>699.72</v>
      </c>
      <c r="H9" s="6">
        <f>SUM(C9:E9)-SUM(F9:G9)</f>
        <v>19040.28</v>
      </c>
    </row>
    <row r="10" spans="2:8" ht="17.25" x14ac:dyDescent="0.2">
      <c r="B10" s="4">
        <v>2108</v>
      </c>
      <c r="C10" s="5">
        <v>9000</v>
      </c>
      <c r="D10" s="5">
        <f>C10*15%</f>
        <v>1350</v>
      </c>
      <c r="E10" s="5">
        <v>13500</v>
      </c>
      <c r="F10" s="5">
        <v>2700</v>
      </c>
      <c r="G10" s="5">
        <v>749.7</v>
      </c>
      <c r="H10" s="6">
        <f>SUM(C10:E10)-SUM(F10:G10)</f>
        <v>20400.3</v>
      </c>
    </row>
    <row r="11" spans="2:8" ht="17.25" x14ac:dyDescent="0.2">
      <c r="B11" s="4">
        <v>2109</v>
      </c>
      <c r="C11" s="5">
        <v>7200</v>
      </c>
      <c r="D11" s="5">
        <f>C11*15%</f>
        <v>1080</v>
      </c>
      <c r="E11" s="5">
        <v>10800</v>
      </c>
      <c r="F11" s="5">
        <v>2160</v>
      </c>
      <c r="G11" s="5">
        <v>599.76</v>
      </c>
      <c r="H11" s="6">
        <f>SUM(C11:E11)-SUM(F11:G11)</f>
        <v>16320.24</v>
      </c>
    </row>
    <row r="12" spans="2:8" ht="18" thickBot="1" x14ac:dyDescent="0.25">
      <c r="B12" s="7">
        <v>2110</v>
      </c>
      <c r="C12" s="8">
        <v>7800</v>
      </c>
      <c r="D12" s="8">
        <f>C12*15%</f>
        <v>1170</v>
      </c>
      <c r="E12" s="8">
        <v>11700</v>
      </c>
      <c r="F12" s="8">
        <v>2340</v>
      </c>
      <c r="G12" s="8">
        <v>649.74</v>
      </c>
      <c r="H12" s="9">
        <f>SUM(C12:E12)-SUM(F12:G12)</f>
        <v>17680.260000000002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Sarule</dc:creator>
  <dcterms:created xsi:type="dcterms:W3CDTF">2021-01-20T20:40:27Z</dcterms:created>
</cp:coreProperties>
</file>