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/PAWAN STUDY MATERIAL/"/>
    </mc:Choice>
  </mc:AlternateContent>
  <xr:revisionPtr revIDLastSave="0" documentId="13_ncr:1000001_{603A04EB-7C8B-FF46-879E-2305F620A713}" xr6:coauthVersionLast="46" xr6:coauthVersionMax="46" xr10:uidLastSave="{00000000-0000-0000-0000-000000000000}"/>
  <bookViews>
    <workbookView xWindow="80" yWindow="460" windowWidth="25440" windowHeight="14700" xr2:uid="{1C726B39-33A4-A047-8073-B3A5D3CECAFC}"/>
  </bookViews>
  <sheets>
    <sheet name="Question_13" sheetId="1" r:id="rId1"/>
  </sheets>
  <definedNames>
    <definedName name="_xlnm._FilterDatabase" localSheetId="0" hidden="1">Question_13!$B$3:$H$18</definedName>
    <definedName name="_xlnm.Criteria" localSheetId="0">Question_13!$B$21:$B$22</definedName>
    <definedName name="_xlnm.Extract" localSheetId="0">Question_13!$B$26:$H$26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H13" i="1"/>
  <c r="I13" i="1"/>
  <c r="G12" i="1"/>
  <c r="H12" i="1"/>
  <c r="I12" i="1"/>
  <c r="G11" i="1"/>
  <c r="H11" i="1"/>
  <c r="I11" i="1"/>
  <c r="G14" i="1"/>
  <c r="H14" i="1"/>
  <c r="I14" i="1"/>
  <c r="G10" i="1"/>
  <c r="H10" i="1"/>
  <c r="I10" i="1"/>
  <c r="G8" i="1"/>
  <c r="H8" i="1"/>
  <c r="I8" i="1"/>
  <c r="G9" i="1"/>
  <c r="H9" i="1"/>
  <c r="I9" i="1"/>
  <c r="G4" i="1"/>
  <c r="H4" i="1"/>
  <c r="I4" i="1"/>
  <c r="G7" i="1"/>
  <c r="H7" i="1"/>
  <c r="I7" i="1"/>
  <c r="G6" i="1"/>
  <c r="H6" i="1"/>
  <c r="G5" i="1"/>
  <c r="H5" i="1"/>
  <c r="G15" i="1"/>
  <c r="H15" i="1"/>
  <c r="I15" i="1"/>
  <c r="G16" i="1"/>
  <c r="H16" i="1"/>
  <c r="I16" i="1"/>
  <c r="G17" i="1"/>
  <c r="H17" i="1"/>
  <c r="I17" i="1"/>
  <c r="G18" i="1"/>
  <c r="H18" i="1"/>
  <c r="I18" i="1"/>
  <c r="I6" i="1"/>
  <c r="I5" i="1"/>
</calcChain>
</file>

<file path=xl/sharedStrings.xml><?xml version="1.0" encoding="utf-8"?>
<sst xmlns="http://schemas.openxmlformats.org/spreadsheetml/2006/main" count="24" uniqueCount="24">
  <si>
    <t>Roll No</t>
  </si>
  <si>
    <t>Name</t>
  </si>
  <si>
    <t>Physics</t>
  </si>
  <si>
    <t>Chemistry</t>
  </si>
  <si>
    <t>Maths</t>
  </si>
  <si>
    <t>Total</t>
  </si>
  <si>
    <t>Percentage</t>
  </si>
  <si>
    <t>Grade</t>
  </si>
  <si>
    <t xml:space="preserve">       Students Marks</t>
  </si>
  <si>
    <t>Rahul Kumar</t>
  </si>
  <si>
    <t>Raju Shah</t>
  </si>
  <si>
    <t>Shiv Kadam</t>
  </si>
  <si>
    <t>Karan Rathi</t>
  </si>
  <si>
    <t>Kiran Saroj</t>
  </si>
  <si>
    <t>Ashwini Kapoor</t>
  </si>
  <si>
    <t>Kunal Verma</t>
  </si>
  <si>
    <t>Abhi Singh</t>
  </si>
  <si>
    <t>Shilpa Sharma</t>
  </si>
  <si>
    <t xml:space="preserve">Abhi Kumar </t>
  </si>
  <si>
    <t>Arjun Rampal</t>
  </si>
  <si>
    <t>Sakshi Tanwar</t>
  </si>
  <si>
    <t>Kajal Agarwal</t>
  </si>
  <si>
    <t>Arya Shetty</t>
  </si>
  <si>
    <t>Roshan 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</si>
</sst>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w Cen MT"/>
      <family val="2"/>
      <scheme val="minor"/>
    </font>
    <font>
      <b/>
      <sz val="24"/>
      <color theme="1"/>
      <name val="Abadi"/>
      <family val="18"/>
    </font>
    <font>
      <sz val="14"/>
      <color theme="1"/>
      <name val="Century"/>
      <family val="18"/>
    </font>
    <font>
      <b/>
      <sz val="16"/>
      <color theme="1"/>
      <name val="Century"/>
      <family val="1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505050"/>
      </right>
      <top/>
      <bottom style="thin">
        <color indexed="64"/>
      </bottom>
      <diagonal/>
    </border>
    <border>
      <left/>
      <right style="medium">
        <color rgb="FF505050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4" xfId="0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9" fontId="2" fillId="3" borderId="22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9" fontId="2" fillId="3" borderId="3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9" fontId="2" fillId="3" borderId="15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9" fontId="2" fillId="3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7CEA-9E1C-D342-B460-6EE8BCF6C2D2}">
  <sheetPr>
    <tabColor rgb="FF00B050"/>
  </sheetPr>
  <dimension ref="B1:I18"/>
  <sheetViews>
    <sheetView tabSelected="1" topLeftCell="B1" zoomScale="99" workbookViewId="0">
      <selection activeCell="B3" sqref="B3:I3"/>
    </sheetView>
  </sheetViews>
  <sheetFormatPr defaultColWidth="10.87109375" defaultRowHeight="16.5" x14ac:dyDescent="0.2"/>
  <cols>
    <col min="1" max="1" width="5.43359375" customWidth="1"/>
    <col min="2" max="2" width="9.171875" customWidth="1"/>
    <col min="3" max="3" width="16.76171875" customWidth="1"/>
    <col min="4" max="4" width="9.96484375" customWidth="1"/>
    <col min="5" max="5" width="12.68359375" customWidth="1"/>
    <col min="6" max="6" width="8.4921875" bestFit="1" customWidth="1"/>
    <col min="7" max="7" width="8.15234375" customWidth="1"/>
    <col min="8" max="8" width="13.58984375" customWidth="1"/>
    <col min="9" max="9" width="9.28515625" customWidth="1"/>
  </cols>
  <sheetData>
    <row r="1" spans="2:9" ht="27" customHeight="1" thickBot="1" x14ac:dyDescent="0.25"/>
    <row r="2" spans="2:9" ht="31.5" thickBot="1" x14ac:dyDescent="0.45">
      <c r="B2" s="19" t="s">
        <v>8</v>
      </c>
      <c r="C2" s="20"/>
      <c r="D2" s="20"/>
      <c r="E2" s="20"/>
      <c r="F2" s="20"/>
      <c r="G2" s="20"/>
      <c r="H2" s="20"/>
      <c r="I2" s="1"/>
    </row>
    <row r="3" spans="2:9" ht="21.75" thickBot="1" x14ac:dyDescent="0.25">
      <c r="B3" s="21" t="s">
        <v>0</v>
      </c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3" t="s">
        <v>6</v>
      </c>
      <c r="I3" s="24" t="s">
        <v>7</v>
      </c>
    </row>
    <row r="4" spans="2:9" ht="17.25" x14ac:dyDescent="0.2">
      <c r="B4" s="2">
        <v>1</v>
      </c>
      <c r="C4" s="3" t="s">
        <v>9</v>
      </c>
      <c r="D4" s="3">
        <v>94</v>
      </c>
      <c r="E4" s="3">
        <v>94</v>
      </c>
      <c r="F4" s="3">
        <v>92</v>
      </c>
      <c r="G4" s="4">
        <f>SUM(D4:F4)</f>
        <v>280</v>
      </c>
      <c r="H4" s="5">
        <f>G4/300</f>
        <v>0.93333333333333335</v>
      </c>
      <c r="I4" s="6" t="str">
        <f>IF(H4&gt;=90%,"A+",IF(AND(H4&gt;=80%,H4&lt;90%),"A",IF(AND(H4&gt;=60%,H4&lt;80%),"B",IF(AND(H4&gt;=50%,H4&lt;60%),"C",IF(H4&lt;50%,"D")))))</f>
        <v>A+</v>
      </c>
    </row>
    <row r="5" spans="2:9" ht="17.25" x14ac:dyDescent="0.2">
      <c r="B5" s="7">
        <v>2</v>
      </c>
      <c r="C5" s="8" t="s">
        <v>10</v>
      </c>
      <c r="D5" s="8">
        <v>93</v>
      </c>
      <c r="E5" s="8">
        <v>89</v>
      </c>
      <c r="F5" s="8">
        <v>94</v>
      </c>
      <c r="G5" s="9">
        <f>SUM(D5:F5)</f>
        <v>276</v>
      </c>
      <c r="H5" s="10">
        <f>G5/300</f>
        <v>0.92</v>
      </c>
      <c r="I5" s="11" t="str">
        <f>IF(H5&gt;=90%,"A+",IF(AND(H5&gt;=80%,H5&lt;90%),"A",IF(AND(H5&gt;=60%,H5&lt;80%),"B",IF(AND(H5&gt;=50%,H5&lt;60%),"C",IF(H5&lt;50%,"D")))))</f>
        <v>A+</v>
      </c>
    </row>
    <row r="6" spans="2:9" ht="17.25" x14ac:dyDescent="0.2">
      <c r="B6" s="7">
        <v>3</v>
      </c>
      <c r="C6" s="8" t="s">
        <v>11</v>
      </c>
      <c r="D6" s="8">
        <v>67</v>
      </c>
      <c r="E6" s="8">
        <v>78</v>
      </c>
      <c r="F6" s="8">
        <v>67</v>
      </c>
      <c r="G6" s="8">
        <f>SUM(D6:F6)</f>
        <v>212</v>
      </c>
      <c r="H6" s="12">
        <f>G6/300</f>
        <v>0.70666666666666667</v>
      </c>
      <c r="I6" s="13" t="str">
        <f>IF(H6&gt;=90%,"A+",IF(AND(H6&gt;=80%,H6&lt;90%),"A",IF(AND(H6&gt;=60%,H6&lt;80%),"B",IF(AND(H6&gt;=50%,H6&lt;60%),"C",IF(H6&lt;50%,"D")))))</f>
        <v>B</v>
      </c>
    </row>
    <row r="7" spans="2:9" ht="17.25" x14ac:dyDescent="0.2">
      <c r="B7" s="7">
        <v>4</v>
      </c>
      <c r="C7" s="8" t="s">
        <v>12</v>
      </c>
      <c r="D7" s="8">
        <v>88</v>
      </c>
      <c r="E7" s="8">
        <v>76</v>
      </c>
      <c r="F7" s="8">
        <v>77</v>
      </c>
      <c r="G7" s="8">
        <f>SUM(D7:F7)</f>
        <v>241</v>
      </c>
      <c r="H7" s="14">
        <f>G7/300</f>
        <v>0.80333333333333334</v>
      </c>
      <c r="I7" s="13" t="str">
        <f>IF(H7&gt;=90%,"A+",IF(AND(H7&gt;=80%,H7&lt;90%),"A",IF(AND(H7&gt;=60%,H7&lt;80%),"B",IF(AND(H7&gt;=50%,H7&lt;60%),"C",IF(H7&lt;50%,"D")))))</f>
        <v>A</v>
      </c>
    </row>
    <row r="8" spans="2:9" ht="17.25" x14ac:dyDescent="0.2">
      <c r="B8" s="7">
        <v>5</v>
      </c>
      <c r="C8" s="8" t="s">
        <v>13</v>
      </c>
      <c r="D8" s="8">
        <v>87</v>
      </c>
      <c r="E8" s="8">
        <v>77</v>
      </c>
      <c r="F8" s="8">
        <v>82</v>
      </c>
      <c r="G8" s="8">
        <f>SUM(D8:F8)</f>
        <v>246</v>
      </c>
      <c r="H8" s="14">
        <f>G8/300</f>
        <v>0.82</v>
      </c>
      <c r="I8" s="13" t="str">
        <f>IF(H8&gt;=90%,"A+",IF(AND(H8&gt;=80%,H8&lt;90%),"A",IF(AND(H8&gt;=60%,H8&lt;80%),"B",IF(AND(H8&gt;=50%,H8&lt;60%),"C",IF(H8&lt;50%,"D")))))</f>
        <v>A</v>
      </c>
    </row>
    <row r="9" spans="2:9" ht="17.25" x14ac:dyDescent="0.2">
      <c r="B9" s="7">
        <v>6</v>
      </c>
      <c r="C9" s="8" t="s">
        <v>14</v>
      </c>
      <c r="D9" s="8">
        <v>86</v>
      </c>
      <c r="E9" s="8">
        <v>79</v>
      </c>
      <c r="F9" s="8">
        <v>88</v>
      </c>
      <c r="G9" s="8">
        <f>SUM(D9:F9)</f>
        <v>253</v>
      </c>
      <c r="H9" s="14">
        <f>G9/300</f>
        <v>0.84333333333333338</v>
      </c>
      <c r="I9" s="13" t="str">
        <f>IF(H9&gt;=90%,"A+",IF(AND(H9&gt;=80%,H9&lt;90%),"A",IF(AND(H9&gt;=60%,H9&lt;80%),"B",IF(AND(H9&gt;=50%,H9&lt;60%),"C",IF(H9&lt;50%,"D")))))</f>
        <v>A</v>
      </c>
    </row>
    <row r="10" spans="2:9" ht="17.25" x14ac:dyDescent="0.2">
      <c r="B10" s="7">
        <v>7</v>
      </c>
      <c r="C10" s="8" t="s">
        <v>15</v>
      </c>
      <c r="D10" s="8">
        <v>80</v>
      </c>
      <c r="E10" s="8">
        <v>80</v>
      </c>
      <c r="F10" s="8">
        <v>63</v>
      </c>
      <c r="G10" s="8">
        <f>SUM(D10:F10)</f>
        <v>223</v>
      </c>
      <c r="H10" s="14">
        <f>G10/300</f>
        <v>0.74333333333333329</v>
      </c>
      <c r="I10" s="13" t="str">
        <f>IF(H10&gt;=90%,"A+",IF(AND(H10&gt;=80%,H10&lt;90%),"A",IF(AND(H10&gt;=60%,H10&lt;80%),"B",IF(AND(H10&gt;=50%,H10&lt;60%),"C",IF(H10&lt;50%,"D")))))</f>
        <v>B</v>
      </c>
    </row>
    <row r="11" spans="2:9" ht="17.25" x14ac:dyDescent="0.2">
      <c r="B11" s="7">
        <v>8</v>
      </c>
      <c r="C11" s="8" t="s">
        <v>16</v>
      </c>
      <c r="D11" s="8">
        <v>96</v>
      </c>
      <c r="E11" s="8">
        <v>91</v>
      </c>
      <c r="F11" s="8">
        <v>92</v>
      </c>
      <c r="G11" s="8">
        <f>SUM(D11:F11)</f>
        <v>279</v>
      </c>
      <c r="H11" s="14">
        <f>G11/300</f>
        <v>0.93</v>
      </c>
      <c r="I11" s="13" t="str">
        <f>IF(H11&gt;=90%,"A+",IF(AND(H11&gt;=80%,H11&lt;90%),"A",IF(AND(H11&gt;=60%,H11&lt;80%),"B",IF(AND(H11&gt;=50%,H11&lt;60%),"C",IF(H11&lt;50%,"D")))))</f>
        <v>A+</v>
      </c>
    </row>
    <row r="12" spans="2:9" ht="17.25" x14ac:dyDescent="0.2">
      <c r="B12" s="7">
        <v>9</v>
      </c>
      <c r="C12" s="8" t="s">
        <v>17</v>
      </c>
      <c r="D12" s="8">
        <v>92</v>
      </c>
      <c r="E12" s="8">
        <v>93</v>
      </c>
      <c r="F12" s="8">
        <v>92</v>
      </c>
      <c r="G12" s="8">
        <f>SUM(D12:F12)</f>
        <v>277</v>
      </c>
      <c r="H12" s="14">
        <f>G12/300</f>
        <v>0.92333333333333334</v>
      </c>
      <c r="I12" s="13" t="str">
        <f>IF(H12&gt;=90%,"A+",IF(AND(H12&gt;=80%,H12&lt;90%),"A",IF(AND(H12&gt;=60%,H12&lt;80%),"B",IF(AND(H12&gt;=50%,H12&lt;60%),"C",IF(H12&lt;50%,"D")))))</f>
        <v>A+</v>
      </c>
    </row>
    <row r="13" spans="2:9" ht="17.25" x14ac:dyDescent="0.2">
      <c r="B13" s="7">
        <v>10</v>
      </c>
      <c r="C13" s="8" t="s">
        <v>21</v>
      </c>
      <c r="D13" s="8">
        <v>85</v>
      </c>
      <c r="E13" s="8">
        <v>83</v>
      </c>
      <c r="F13" s="8">
        <v>84</v>
      </c>
      <c r="G13" s="8">
        <f>SUM(D13:F13)</f>
        <v>252</v>
      </c>
      <c r="H13" s="14">
        <f>G13/300</f>
        <v>0.84</v>
      </c>
      <c r="I13" s="13" t="str">
        <f>IF(H13&gt;=90%,"A+",IF(AND(H13&gt;=80%,H13&lt;90%),"A",IF(AND(H13&gt;=60%,H13&lt;80%),"B",IF(AND(H13&gt;=50%,H13&lt;60%),"C",IF(H13&lt;50%,"D")))))</f>
        <v>A</v>
      </c>
    </row>
    <row r="14" spans="2:9" ht="17.25" x14ac:dyDescent="0.2">
      <c r="B14" s="7">
        <v>11</v>
      </c>
      <c r="C14" s="8" t="s">
        <v>18</v>
      </c>
      <c r="D14" s="8">
        <v>48</v>
      </c>
      <c r="E14" s="8">
        <v>47</v>
      </c>
      <c r="F14" s="8">
        <v>49</v>
      </c>
      <c r="G14" s="8">
        <f>SUM(D14:F14)</f>
        <v>144</v>
      </c>
      <c r="H14" s="14">
        <f>G14/300</f>
        <v>0.48</v>
      </c>
      <c r="I14" s="13" t="str">
        <f>IF(H14&gt;=90%,"A+",IF(AND(H14&gt;=80%,H14&lt;90%),"A",IF(AND(H14&gt;=60%,H14&lt;80%),"B",IF(AND(H14&gt;=50%,H14&lt;60%),"C",IF(H14&lt;50%,"D")))))</f>
        <v>D</v>
      </c>
    </row>
    <row r="15" spans="2:9" ht="17.25" x14ac:dyDescent="0.2">
      <c r="B15" s="7">
        <v>12</v>
      </c>
      <c r="C15" s="8" t="s">
        <v>23</v>
      </c>
      <c r="D15" s="8">
        <v>95</v>
      </c>
      <c r="E15" s="8">
        <v>92</v>
      </c>
      <c r="F15" s="8">
        <v>92</v>
      </c>
      <c r="G15" s="8">
        <f>SUM(D15:F15)</f>
        <v>279</v>
      </c>
      <c r="H15" s="14">
        <f>G15/300</f>
        <v>0.93</v>
      </c>
      <c r="I15" s="13" t="str">
        <f>IF(H15&gt;=90%,"A+",IF(AND(H15&gt;=80%,H15&lt;90%),"A",IF(AND(H15&gt;=60%,H15&lt;80%),"B",IF(AND(H15&gt;=50%,H15&lt;60%),"C",IF(H15&lt;50%,"D")))))</f>
        <v>A+</v>
      </c>
    </row>
    <row r="16" spans="2:9" ht="17.25" x14ac:dyDescent="0.2">
      <c r="B16" s="7">
        <v>13</v>
      </c>
      <c r="C16" s="8" t="s">
        <v>22</v>
      </c>
      <c r="D16" s="8">
        <v>76</v>
      </c>
      <c r="E16" s="8">
        <v>73</v>
      </c>
      <c r="F16" s="8">
        <v>64</v>
      </c>
      <c r="G16" s="8">
        <f>SUM(D16:F16)</f>
        <v>213</v>
      </c>
      <c r="H16" s="14">
        <f>G16/300</f>
        <v>0.71</v>
      </c>
      <c r="I16" s="13" t="str">
        <f>IF(H16&gt;=90%,"A+",IF(AND(H16&gt;=80%,H16&lt;90%),"A",IF(AND(H16&gt;=60%,H16&lt;80%),"B",IF(AND(H16&gt;=50%,H16&lt;60%),"C",IF(H16&lt;50%,"D")))))</f>
        <v>B</v>
      </c>
    </row>
    <row r="17" spans="2:9" ht="17.25" x14ac:dyDescent="0.2">
      <c r="B17" s="7">
        <v>14</v>
      </c>
      <c r="C17" s="8" t="s">
        <v>19</v>
      </c>
      <c r="D17" s="8">
        <v>98</v>
      </c>
      <c r="E17" s="8">
        <v>87</v>
      </c>
      <c r="F17" s="8">
        <v>93</v>
      </c>
      <c r="G17" s="8">
        <f>SUM(D17:F17)</f>
        <v>278</v>
      </c>
      <c r="H17" s="14">
        <f>G17/300</f>
        <v>0.92666666666666664</v>
      </c>
      <c r="I17" s="13" t="str">
        <f>IF(H17&gt;=90%,"A+",IF(AND(H17&gt;=80%,H17&lt;90%),"A",IF(AND(H17&gt;=60%,H17&lt;80%),"B",IF(AND(H17&gt;=50%,H17&lt;60%),"C",IF(H17&lt;50%,"D")))))</f>
        <v>A+</v>
      </c>
    </row>
    <row r="18" spans="2:9" ht="18" thickBot="1" x14ac:dyDescent="0.25">
      <c r="B18" s="15">
        <v>15</v>
      </c>
      <c r="C18" s="16" t="s">
        <v>20</v>
      </c>
      <c r="D18" s="16">
        <v>54</v>
      </c>
      <c r="E18" s="16">
        <v>54</v>
      </c>
      <c r="F18" s="16">
        <v>57</v>
      </c>
      <c r="G18" s="16">
        <f>SUM(D18:F18)</f>
        <v>165</v>
      </c>
      <c r="H18" s="17">
        <f>G18/300</f>
        <v>0.55000000000000004</v>
      </c>
      <c r="I18" s="18" t="str">
        <f>IF(H18&gt;=90%,"A+",IF(AND(H18&gt;=80%,H18&lt;90%),"A",IF(AND(H18&gt;=60%,H18&lt;80%),"B",IF(AND(H18&gt;=50%,H18&lt;60%),"C",IF(H18&lt;50%,"D")))))</f>
        <v>C</v>
      </c>
    </row>
  </sheetData>
  <sortState xmlns:xlrd2="http://schemas.microsoft.com/office/spreadsheetml/2017/richdata2" ref="B5:I18">
    <sortCondition ref="B5:B18"/>
  </sortState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Question_13</vt:lpstr>
      <vt:lpstr>Question_13!Criteria</vt:lpstr>
      <vt:lpstr>Question_13!Extract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2020-11-12T02:32:45Z</dcterms:created>
  <dcterms:modified xsi:type="dcterms:W3CDTF">2020-11-12T03:53:45Z</dcterms:modified>
</cp:coreProperties>
</file>