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ezentacja i wizualizacja danych\dd131892_pk131483\"/>
    </mc:Choice>
  </mc:AlternateContent>
  <bookViews>
    <workbookView xWindow="0" yWindow="0" windowWidth="28800" windowHeight="12435" activeTab="1"/>
  </bookViews>
  <sheets>
    <sheet name="Arkusz1" sheetId="1" r:id="rId1"/>
    <sheet name="Arkusz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1" i="1"/>
  <c r="B33" i="2"/>
  <c r="D1" i="2"/>
  <c r="B15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C44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1" i="1"/>
</calcChain>
</file>

<file path=xl/sharedStrings.xml><?xml version="1.0" encoding="utf-8"?>
<sst xmlns="http://schemas.openxmlformats.org/spreadsheetml/2006/main" count="121" uniqueCount="121">
  <si>
    <t>Belgium</t>
  </si>
  <si>
    <t>(BE)</t>
  </si>
  <si>
    <t>Greece</t>
  </si>
  <si>
    <t>(EL)</t>
  </si>
  <si>
    <t>Lithuania</t>
  </si>
  <si>
    <t>(LT)</t>
  </si>
  <si>
    <t>Portugal</t>
  </si>
  <si>
    <t>(PT)</t>
  </si>
  <si>
    <t>Bulgaria</t>
  </si>
  <si>
    <t>(BG)</t>
  </si>
  <si>
    <t>Spain</t>
  </si>
  <si>
    <t>(ES)</t>
  </si>
  <si>
    <t>Luxembourg</t>
  </si>
  <si>
    <t>(LU)</t>
  </si>
  <si>
    <t>Romania</t>
  </si>
  <si>
    <t>(RO)</t>
  </si>
  <si>
    <t>Czechia</t>
  </si>
  <si>
    <t>(CZ)</t>
  </si>
  <si>
    <t>France</t>
  </si>
  <si>
    <t>(FR)</t>
  </si>
  <si>
    <t>Hungary</t>
  </si>
  <si>
    <t>(HU)</t>
  </si>
  <si>
    <t>Slovenia</t>
  </si>
  <si>
    <t>(SI)</t>
  </si>
  <si>
    <t>Denmark</t>
  </si>
  <si>
    <t>(DK)</t>
  </si>
  <si>
    <t>Croatia</t>
  </si>
  <si>
    <t>(HR)</t>
  </si>
  <si>
    <t>Malta</t>
  </si>
  <si>
    <t>(MT)</t>
  </si>
  <si>
    <t>Slovakia</t>
  </si>
  <si>
    <t>(SK)</t>
  </si>
  <si>
    <t>Germany</t>
  </si>
  <si>
    <t>(DE)</t>
  </si>
  <si>
    <t>Italy</t>
  </si>
  <si>
    <t>(IT)</t>
  </si>
  <si>
    <t>Netherlands</t>
  </si>
  <si>
    <t>(NL)</t>
  </si>
  <si>
    <t>Finland</t>
  </si>
  <si>
    <t>(FI)</t>
  </si>
  <si>
    <t>Estonia</t>
  </si>
  <si>
    <t>(EE)</t>
  </si>
  <si>
    <t>Cyprus</t>
  </si>
  <si>
    <t>(CY)</t>
  </si>
  <si>
    <t>Austria</t>
  </si>
  <si>
    <t>(AT)</t>
  </si>
  <si>
    <t>Sweden</t>
  </si>
  <si>
    <t>(SE)</t>
  </si>
  <si>
    <t>Ireland</t>
  </si>
  <si>
    <t>(IE)</t>
  </si>
  <si>
    <t>Latvia</t>
  </si>
  <si>
    <t>(LV)</t>
  </si>
  <si>
    <t>Poland</t>
  </si>
  <si>
    <t>(PL)</t>
  </si>
  <si>
    <t>Iceland</t>
  </si>
  <si>
    <t>(IS)</t>
  </si>
  <si>
    <t>Norway</t>
  </si>
  <si>
    <t>(NO)</t>
  </si>
  <si>
    <t>Liechtenstein</t>
  </si>
  <si>
    <t>(LI)</t>
  </si>
  <si>
    <t>Switzerland</t>
  </si>
  <si>
    <t>(CH)</t>
  </si>
  <si>
    <t>United Kingdom</t>
  </si>
  <si>
    <t>(UK)</t>
  </si>
  <si>
    <t>Bosnia and Herzegovina</t>
  </si>
  <si>
    <t>(BA)</t>
  </si>
  <si>
    <t>Montenegro</t>
  </si>
  <si>
    <t>(ME)</t>
  </si>
  <si>
    <t>Moldova</t>
  </si>
  <si>
    <t>(MD)</t>
  </si>
  <si>
    <t>North Macedonia</t>
  </si>
  <si>
    <t>(MK)</t>
  </si>
  <si>
    <t>Albania</t>
  </si>
  <si>
    <t>(AL)</t>
  </si>
  <si>
    <t>Serbia</t>
  </si>
  <si>
    <t>(RS)</t>
  </si>
  <si>
    <t>Türkiye</t>
  </si>
  <si>
    <t>(TR)</t>
  </si>
  <si>
    <t>Ukraine</t>
  </si>
  <si>
    <t>(UA)</t>
  </si>
  <si>
    <t>Georgia</t>
  </si>
  <si>
    <t>(GE)</t>
  </si>
  <si>
    <t>(XK)</t>
  </si>
  <si>
    <t>Armenia</t>
  </si>
  <si>
    <t>(AM)</t>
  </si>
  <si>
    <t>Belarus</t>
  </si>
  <si>
    <t>(BY)</t>
  </si>
  <si>
    <t>Kosovo</t>
  </si>
  <si>
    <t>F,NR,AM</t>
  </si>
  <si>
    <t>F,NR,AT</t>
  </si>
  <si>
    <t>F,NR,BE</t>
  </si>
  <si>
    <t>F,NR,BG</t>
  </si>
  <si>
    <t>F,NR,CH</t>
  </si>
  <si>
    <t>F,NR,CY</t>
  </si>
  <si>
    <t>F,NR,CZ</t>
  </si>
  <si>
    <t>F,NR,DE</t>
  </si>
  <si>
    <t>F,NR,DK</t>
  </si>
  <si>
    <t>F,NR,EE</t>
  </si>
  <si>
    <t>F,NR,EL</t>
  </si>
  <si>
    <t>F,NR,ES</t>
  </si>
  <si>
    <t>F,NR,FI</t>
  </si>
  <si>
    <t>F,NR,FR</t>
  </si>
  <si>
    <t>F,NR,HR</t>
  </si>
  <si>
    <t>F,NR,HU</t>
  </si>
  <si>
    <t>F,NR,IE</t>
  </si>
  <si>
    <t>F,NR,IS</t>
  </si>
  <si>
    <t>F,NR,IT</t>
  </si>
  <si>
    <t>F,NR,LI</t>
  </si>
  <si>
    <t>F,NR,LT</t>
  </si>
  <si>
    <t>F,NR,LU</t>
  </si>
  <si>
    <t>F,NR,LV</t>
  </si>
  <si>
    <t>F,NR,MT</t>
  </si>
  <si>
    <t>F,NR,NL</t>
  </si>
  <si>
    <t>F,NR,NO</t>
  </si>
  <si>
    <t>F,NR,PL</t>
  </si>
  <si>
    <t>F,NR,PT</t>
  </si>
  <si>
    <t>F,NR,RO</t>
  </si>
  <si>
    <t>F,NR,RS</t>
  </si>
  <si>
    <t>F,NR,SE</t>
  </si>
  <si>
    <t>F,NR,SI</t>
  </si>
  <si>
    <t>F,NR,SK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</si>
</sst>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rgb="FF333333"/>
      <name val="Arial"/>
      <family val="2"/>
      <charset val="238"/>
    </font>
    <font>
      <sz val="8"/>
      <color rgb="FF000000"/>
      <name val="DejaVu Sans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5FAFF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C26" sqref="C2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t="str">
        <f>"'"&amp;RIGHT(LEFT(B1,3),2)&amp;"',"</f>
        <v>'BE',</v>
      </c>
      <c r="D1" t="str">
        <f>A1</f>
        <v>Belgium</v>
      </c>
      <c r="E1" t="str">
        <f>C1&amp;C2&amp;C3&amp;C4&amp;C5&amp;C6&amp;C7&amp;C8&amp;C9&amp;C10&amp;C11&amp;C12&amp;C13&amp;C14&amp;C15&amp;C16&amp;C17&amp;C18&amp;C19&amp;C20&amp;C21&amp;C22&amp;C23&amp;C24&amp;C25&amp;C26&amp;C27&amp;C28&amp;C29&amp;C30&amp;C31&amp;C32&amp;C33&amp;C34&amp;C35&amp;C36&amp;C37&amp;C38&amp;C39&amp;C40&amp;C41&amp;C42&amp;C43&amp;C44&amp;C45&amp;C46&amp;C47&amp;C48</f>
        <v>'BE','BG','CZ','DK','DE','EE','IE','EL','ES','FR','HR','IT','CY','LV','LT','LU','HU','MT','NL','AT','PL','PT','RO','SI','SK''FI','SE','IS','LI','NO','CH','UK','BA','ME','MD','MK','AL','RS','TR','UA','XK','GE','AM','BY'</v>
      </c>
    </row>
    <row r="2" spans="1:5" x14ac:dyDescent="0.25">
      <c r="A2" s="1" t="s">
        <v>8</v>
      </c>
      <c r="B2" s="1" t="s">
        <v>9</v>
      </c>
      <c r="C2" t="str">
        <f t="shared" ref="C2:C48" si="0">"'"&amp;RIGHT(LEFT(B2,3),2)&amp;"',"</f>
        <v>'BG',</v>
      </c>
      <c r="D2" t="str">
        <f t="shared" ref="D2:D44" si="1">A2</f>
        <v>Bulgaria</v>
      </c>
    </row>
    <row r="3" spans="1:5" x14ac:dyDescent="0.25">
      <c r="A3" s="1" t="s">
        <v>16</v>
      </c>
      <c r="B3" s="1" t="s">
        <v>17</v>
      </c>
      <c r="C3" t="str">
        <f t="shared" si="0"/>
        <v>'CZ',</v>
      </c>
      <c r="D3" t="str">
        <f t="shared" si="1"/>
        <v>Czechia</v>
      </c>
    </row>
    <row r="4" spans="1:5" ht="28.5" x14ac:dyDescent="0.25">
      <c r="A4" s="1" t="s">
        <v>24</v>
      </c>
      <c r="B4" s="1" t="s">
        <v>25</v>
      </c>
      <c r="C4" t="str">
        <f t="shared" si="0"/>
        <v>'DK',</v>
      </c>
      <c r="D4" t="str">
        <f t="shared" si="1"/>
        <v>Denmark</v>
      </c>
    </row>
    <row r="5" spans="1:5" ht="28.5" x14ac:dyDescent="0.25">
      <c r="A5" s="1" t="s">
        <v>32</v>
      </c>
      <c r="B5" s="1" t="s">
        <v>33</v>
      </c>
      <c r="C5" t="str">
        <f t="shared" si="0"/>
        <v>'DE',</v>
      </c>
      <c r="D5" t="str">
        <f t="shared" si="1"/>
        <v>Germany</v>
      </c>
    </row>
    <row r="6" spans="1:5" x14ac:dyDescent="0.25">
      <c r="A6" s="1" t="s">
        <v>40</v>
      </c>
      <c r="B6" s="1" t="s">
        <v>41</v>
      </c>
      <c r="C6" t="str">
        <f t="shared" si="0"/>
        <v>'EE',</v>
      </c>
      <c r="D6" t="str">
        <f t="shared" si="1"/>
        <v>Estonia</v>
      </c>
    </row>
    <row r="7" spans="1:5" x14ac:dyDescent="0.25">
      <c r="A7" s="1" t="s">
        <v>48</v>
      </c>
      <c r="B7" s="1" t="s">
        <v>49</v>
      </c>
      <c r="C7" t="str">
        <f t="shared" si="0"/>
        <v>'IE',</v>
      </c>
      <c r="D7" t="str">
        <f t="shared" si="1"/>
        <v>Ireland</v>
      </c>
    </row>
    <row r="8" spans="1:5" x14ac:dyDescent="0.25">
      <c r="A8" s="1" t="s">
        <v>2</v>
      </c>
      <c r="B8" s="1" t="s">
        <v>3</v>
      </c>
      <c r="C8" t="str">
        <f t="shared" si="0"/>
        <v>'EL',</v>
      </c>
      <c r="D8" t="str">
        <f t="shared" si="1"/>
        <v>Greece</v>
      </c>
    </row>
    <row r="9" spans="1:5" x14ac:dyDescent="0.25">
      <c r="A9" s="1" t="s">
        <v>10</v>
      </c>
      <c r="B9" s="1" t="s">
        <v>11</v>
      </c>
      <c r="C9" t="str">
        <f t="shared" si="0"/>
        <v>'ES',</v>
      </c>
      <c r="D9" t="str">
        <f t="shared" si="1"/>
        <v>Spain</v>
      </c>
    </row>
    <row r="10" spans="1:5" x14ac:dyDescent="0.25">
      <c r="A10" s="1" t="s">
        <v>18</v>
      </c>
      <c r="B10" s="1" t="s">
        <v>19</v>
      </c>
      <c r="C10" t="str">
        <f t="shared" si="0"/>
        <v>'FR',</v>
      </c>
      <c r="D10" t="str">
        <f t="shared" si="1"/>
        <v>France</v>
      </c>
    </row>
    <row r="11" spans="1:5" x14ac:dyDescent="0.25">
      <c r="A11" s="1" t="s">
        <v>26</v>
      </c>
      <c r="B11" s="1" t="s">
        <v>27</v>
      </c>
      <c r="C11" t="str">
        <f t="shared" si="0"/>
        <v>'HR',</v>
      </c>
      <c r="D11" t="str">
        <f t="shared" si="1"/>
        <v>Croatia</v>
      </c>
    </row>
    <row r="12" spans="1:5" x14ac:dyDescent="0.25">
      <c r="A12" s="1" t="s">
        <v>34</v>
      </c>
      <c r="B12" s="1" t="s">
        <v>35</v>
      </c>
      <c r="C12" t="str">
        <f t="shared" si="0"/>
        <v>'IT',</v>
      </c>
      <c r="D12" t="str">
        <f t="shared" si="1"/>
        <v>Italy</v>
      </c>
    </row>
    <row r="13" spans="1:5" x14ac:dyDescent="0.25">
      <c r="A13" s="1" t="s">
        <v>42</v>
      </c>
      <c r="B13" s="1" t="s">
        <v>43</v>
      </c>
      <c r="C13" t="str">
        <f t="shared" si="0"/>
        <v>'CY',</v>
      </c>
      <c r="D13" t="str">
        <f t="shared" si="1"/>
        <v>Cyprus</v>
      </c>
    </row>
    <row r="14" spans="1:5" x14ac:dyDescent="0.25">
      <c r="A14" s="1" t="s">
        <v>50</v>
      </c>
      <c r="B14" s="1" t="s">
        <v>51</v>
      </c>
      <c r="C14" t="str">
        <f t="shared" si="0"/>
        <v>'LV',</v>
      </c>
      <c r="D14" t="str">
        <f t="shared" si="1"/>
        <v>Latvia</v>
      </c>
    </row>
    <row r="15" spans="1:5" ht="28.5" x14ac:dyDescent="0.25">
      <c r="A15" s="1" t="s">
        <v>4</v>
      </c>
      <c r="B15" s="1" t="s">
        <v>5</v>
      </c>
      <c r="C15" t="str">
        <f t="shared" si="0"/>
        <v>'LT',</v>
      </c>
      <c r="D15" t="str">
        <f t="shared" si="1"/>
        <v>Lithuania</v>
      </c>
    </row>
    <row r="16" spans="1:5" ht="28.5" x14ac:dyDescent="0.25">
      <c r="A16" s="1" t="s">
        <v>12</v>
      </c>
      <c r="B16" s="1" t="s">
        <v>13</v>
      </c>
      <c r="C16" t="str">
        <f t="shared" si="0"/>
        <v>'LU',</v>
      </c>
      <c r="D16" t="str">
        <f t="shared" si="1"/>
        <v>Luxembourg</v>
      </c>
    </row>
    <row r="17" spans="1:4" x14ac:dyDescent="0.25">
      <c r="A17" s="1" t="s">
        <v>20</v>
      </c>
      <c r="B17" s="1" t="s">
        <v>21</v>
      </c>
      <c r="C17" t="str">
        <f t="shared" si="0"/>
        <v>'HU',</v>
      </c>
      <c r="D17" t="str">
        <f t="shared" si="1"/>
        <v>Hungary</v>
      </c>
    </row>
    <row r="18" spans="1:4" x14ac:dyDescent="0.25">
      <c r="A18" s="1" t="s">
        <v>28</v>
      </c>
      <c r="B18" s="1" t="s">
        <v>29</v>
      </c>
      <c r="C18" t="str">
        <f t="shared" si="0"/>
        <v>'MT',</v>
      </c>
      <c r="D18" t="str">
        <f t="shared" si="1"/>
        <v>Malta</v>
      </c>
    </row>
    <row r="19" spans="1:4" ht="28.5" x14ac:dyDescent="0.25">
      <c r="A19" s="1" t="s">
        <v>36</v>
      </c>
      <c r="B19" s="1" t="s">
        <v>37</v>
      </c>
      <c r="C19" t="str">
        <f t="shared" si="0"/>
        <v>'NL',</v>
      </c>
      <c r="D19" t="str">
        <f t="shared" si="1"/>
        <v>Netherlands</v>
      </c>
    </row>
    <row r="20" spans="1:4" x14ac:dyDescent="0.25">
      <c r="A20" s="1" t="s">
        <v>44</v>
      </c>
      <c r="B20" s="1" t="s">
        <v>45</v>
      </c>
      <c r="C20" t="str">
        <f t="shared" si="0"/>
        <v>'AT',</v>
      </c>
      <c r="D20" t="str">
        <f t="shared" si="1"/>
        <v>Austria</v>
      </c>
    </row>
    <row r="21" spans="1:4" x14ac:dyDescent="0.25">
      <c r="A21" s="1" t="s">
        <v>52</v>
      </c>
      <c r="B21" s="1" t="s">
        <v>53</v>
      </c>
      <c r="C21" t="str">
        <f t="shared" si="0"/>
        <v>'PL',</v>
      </c>
      <c r="D21" t="str">
        <f t="shared" si="1"/>
        <v>Poland</v>
      </c>
    </row>
    <row r="22" spans="1:4" x14ac:dyDescent="0.25">
      <c r="A22" s="1" t="s">
        <v>6</v>
      </c>
      <c r="B22" s="1" t="s">
        <v>7</v>
      </c>
      <c r="C22" t="str">
        <f t="shared" si="0"/>
        <v>'PT',</v>
      </c>
      <c r="D22" t="str">
        <f t="shared" si="1"/>
        <v>Portugal</v>
      </c>
    </row>
    <row r="23" spans="1:4" ht="28.5" x14ac:dyDescent="0.25">
      <c r="A23" s="1" t="s">
        <v>14</v>
      </c>
      <c r="B23" s="1" t="s">
        <v>15</v>
      </c>
      <c r="C23" t="str">
        <f t="shared" si="0"/>
        <v>'RO',</v>
      </c>
      <c r="D23" t="str">
        <f t="shared" si="1"/>
        <v>Romania</v>
      </c>
    </row>
    <row r="24" spans="1:4" x14ac:dyDescent="0.25">
      <c r="A24" s="1" t="s">
        <v>22</v>
      </c>
      <c r="B24" s="1" t="s">
        <v>23</v>
      </c>
      <c r="C24" t="str">
        <f t="shared" si="0"/>
        <v>'SI',</v>
      </c>
      <c r="D24" t="str">
        <f t="shared" si="1"/>
        <v>Slovenia</v>
      </c>
    </row>
    <row r="25" spans="1:4" x14ac:dyDescent="0.25">
      <c r="A25" s="1" t="s">
        <v>30</v>
      </c>
      <c r="B25" s="1" t="s">
        <v>31</v>
      </c>
      <c r="C25" t="str">
        <f>"'"&amp;RIGHT(LEFT(B25,3),2)&amp;"'"</f>
        <v>'SK'</v>
      </c>
      <c r="D25" t="str">
        <f t="shared" si="1"/>
        <v>Slovakia</v>
      </c>
    </row>
    <row r="26" spans="1:4" x14ac:dyDescent="0.25">
      <c r="A26" s="1" t="s">
        <v>38</v>
      </c>
      <c r="B26" s="1" t="s">
        <v>39</v>
      </c>
      <c r="C26" t="str">
        <f t="shared" si="0"/>
        <v>'FI',</v>
      </c>
      <c r="D26" t="str">
        <f t="shared" si="1"/>
        <v>Finland</v>
      </c>
    </row>
    <row r="27" spans="1:4" x14ac:dyDescent="0.25">
      <c r="A27" s="1" t="s">
        <v>46</v>
      </c>
      <c r="B27" s="1" t="s">
        <v>47</v>
      </c>
      <c r="C27" t="str">
        <f t="shared" si="0"/>
        <v>'SE',</v>
      </c>
      <c r="D27" t="str">
        <f t="shared" si="1"/>
        <v>Sweden</v>
      </c>
    </row>
    <row r="28" spans="1:4" x14ac:dyDescent="0.25">
      <c r="A28" s="1" t="s">
        <v>54</v>
      </c>
      <c r="B28" s="1" t="s">
        <v>55</v>
      </c>
      <c r="C28" t="str">
        <f t="shared" si="0"/>
        <v>'IS',</v>
      </c>
      <c r="D28" t="str">
        <f t="shared" si="1"/>
        <v>Iceland</v>
      </c>
    </row>
    <row r="29" spans="1:4" ht="28.5" x14ac:dyDescent="0.25">
      <c r="A29" s="1" t="s">
        <v>58</v>
      </c>
      <c r="B29" s="1" t="s">
        <v>59</v>
      </c>
      <c r="C29" t="str">
        <f t="shared" si="0"/>
        <v>'LI',</v>
      </c>
      <c r="D29" t="str">
        <f t="shared" si="1"/>
        <v>Liechtenstein</v>
      </c>
    </row>
    <row r="30" spans="1:4" x14ac:dyDescent="0.25">
      <c r="A30" s="1" t="s">
        <v>56</v>
      </c>
      <c r="B30" s="1" t="s">
        <v>57</v>
      </c>
      <c r="C30" t="str">
        <f t="shared" si="0"/>
        <v>'NO',</v>
      </c>
      <c r="D30" t="str">
        <f t="shared" si="1"/>
        <v>Norway</v>
      </c>
    </row>
    <row r="31" spans="1:4" ht="28.5" x14ac:dyDescent="0.25">
      <c r="A31" s="1" t="s">
        <v>60</v>
      </c>
      <c r="B31" s="1" t="s">
        <v>61</v>
      </c>
      <c r="C31" t="str">
        <f t="shared" si="0"/>
        <v>'CH',</v>
      </c>
      <c r="D31" t="str">
        <f t="shared" si="1"/>
        <v>Switzerland</v>
      </c>
    </row>
    <row r="32" spans="1:4" ht="42.75" x14ac:dyDescent="0.25">
      <c r="A32" s="1" t="s">
        <v>62</v>
      </c>
      <c r="B32" s="1" t="s">
        <v>63</v>
      </c>
      <c r="C32" t="str">
        <f t="shared" si="0"/>
        <v>'UK',</v>
      </c>
      <c r="D32" t="str">
        <f t="shared" si="1"/>
        <v>United Kingdom</v>
      </c>
    </row>
    <row r="33" spans="1:4" ht="57" x14ac:dyDescent="0.25">
      <c r="A33" s="1" t="s">
        <v>64</v>
      </c>
      <c r="B33" s="1" t="s">
        <v>65</v>
      </c>
      <c r="C33" t="str">
        <f t="shared" si="0"/>
        <v>'BA',</v>
      </c>
      <c r="D33" t="str">
        <f t="shared" si="1"/>
        <v>Bosnia and Herzegovina</v>
      </c>
    </row>
    <row r="34" spans="1:4" ht="28.5" x14ac:dyDescent="0.25">
      <c r="A34" s="1" t="s">
        <v>66</v>
      </c>
      <c r="B34" s="1" t="s">
        <v>67</v>
      </c>
      <c r="C34" t="str">
        <f t="shared" si="0"/>
        <v>'ME',</v>
      </c>
      <c r="D34" t="str">
        <f t="shared" si="1"/>
        <v>Montenegro</v>
      </c>
    </row>
    <row r="35" spans="1:4" x14ac:dyDescent="0.25">
      <c r="A35" s="1" t="s">
        <v>68</v>
      </c>
      <c r="B35" s="1" t="s">
        <v>69</v>
      </c>
      <c r="C35" t="str">
        <f t="shared" si="0"/>
        <v>'MD',</v>
      </c>
      <c r="D35" t="str">
        <f t="shared" si="1"/>
        <v>Moldova</v>
      </c>
    </row>
    <row r="36" spans="1:4" ht="42.75" x14ac:dyDescent="0.25">
      <c r="A36" s="1" t="s">
        <v>70</v>
      </c>
      <c r="B36" s="1" t="s">
        <v>71</v>
      </c>
      <c r="C36" t="str">
        <f t="shared" si="0"/>
        <v>'MK',</v>
      </c>
      <c r="D36" t="str">
        <f t="shared" si="1"/>
        <v>North Macedonia</v>
      </c>
    </row>
    <row r="37" spans="1:4" x14ac:dyDescent="0.25">
      <c r="A37" s="1" t="s">
        <v>72</v>
      </c>
      <c r="B37" s="1" t="s">
        <v>73</v>
      </c>
      <c r="C37" t="str">
        <f t="shared" si="0"/>
        <v>'AL',</v>
      </c>
      <c r="D37" t="str">
        <f t="shared" si="1"/>
        <v>Albania</v>
      </c>
    </row>
    <row r="38" spans="1:4" x14ac:dyDescent="0.25">
      <c r="A38" s="1" t="s">
        <v>74</v>
      </c>
      <c r="B38" s="1" t="s">
        <v>75</v>
      </c>
      <c r="C38" t="str">
        <f t="shared" si="0"/>
        <v>'RS',</v>
      </c>
      <c r="D38" t="str">
        <f t="shared" si="1"/>
        <v>Serbia</v>
      </c>
    </row>
    <row r="39" spans="1:4" x14ac:dyDescent="0.25">
      <c r="A39" s="1" t="s">
        <v>76</v>
      </c>
      <c r="B39" s="1" t="s">
        <v>77</v>
      </c>
      <c r="C39" t="str">
        <f t="shared" si="0"/>
        <v>'TR',</v>
      </c>
      <c r="D39" t="str">
        <f t="shared" si="1"/>
        <v>Türkiye</v>
      </c>
    </row>
    <row r="40" spans="1:4" x14ac:dyDescent="0.25">
      <c r="A40" s="1" t="s">
        <v>78</v>
      </c>
      <c r="B40" s="1" t="s">
        <v>79</v>
      </c>
      <c r="C40" t="str">
        <f t="shared" si="0"/>
        <v>'UA',</v>
      </c>
      <c r="D40" t="str">
        <f t="shared" si="1"/>
        <v>Ukraine</v>
      </c>
    </row>
    <row r="41" spans="1:4" x14ac:dyDescent="0.25">
      <c r="A41" s="1" t="s">
        <v>87</v>
      </c>
      <c r="B41" s="1" t="s">
        <v>82</v>
      </c>
      <c r="C41" t="str">
        <f t="shared" si="0"/>
        <v>'XK',</v>
      </c>
      <c r="D41" t="str">
        <f t="shared" si="1"/>
        <v>Kosovo</v>
      </c>
    </row>
    <row r="42" spans="1:4" x14ac:dyDescent="0.25">
      <c r="A42" s="1" t="s">
        <v>80</v>
      </c>
      <c r="B42" s="1" t="s">
        <v>81</v>
      </c>
      <c r="C42" t="str">
        <f t="shared" si="0"/>
        <v>'GE',</v>
      </c>
      <c r="D42" t="str">
        <f t="shared" si="1"/>
        <v>Georgia</v>
      </c>
    </row>
    <row r="43" spans="1:4" x14ac:dyDescent="0.25">
      <c r="A43" s="1" t="s">
        <v>83</v>
      </c>
      <c r="B43" s="1" t="s">
        <v>84</v>
      </c>
      <c r="C43" t="str">
        <f t="shared" si="0"/>
        <v>'AM',</v>
      </c>
      <c r="D43" t="str">
        <f t="shared" si="1"/>
        <v>Armenia</v>
      </c>
    </row>
    <row r="44" spans="1:4" x14ac:dyDescent="0.25">
      <c r="A44" s="1" t="s">
        <v>85</v>
      </c>
      <c r="B44" s="1" t="s">
        <v>86</v>
      </c>
      <c r="C44" t="str">
        <f>"'"&amp;RIGHT(LEFT(B44,3),2)&amp;"'"</f>
        <v>'BY'</v>
      </c>
      <c r="D44" t="str">
        <f t="shared" si="1"/>
        <v>Belarus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E7" sqref="E7"/>
    </sheetView>
  </sheetViews>
  <sheetFormatPr defaultRowHeight="15" x14ac:dyDescent="0.25"/>
  <sheetData>
    <row r="1" spans="1:4" ht="15.75" thickBot="1" x14ac:dyDescent="0.3">
      <c r="A1" s="2" t="s">
        <v>88</v>
      </c>
      <c r="B1" t="str">
        <f t="shared" ref="B1:B35" si="0">"'"&amp;RIGHT(A1,2)&amp;"',"</f>
        <v>'AM',</v>
      </c>
      <c r="C1" t="str">
        <f>VLOOKUP(B1,Arkusz1!C:D,2,0)</f>
        <v>Armenia</v>
      </c>
      <c r="D1" t="str">
        <f>B1&amp;B2&amp;B3&amp;B4&amp;B5&amp;B6&amp;B7&amp;B8&amp;B9&amp;B10&amp;B11&amp;B12&amp;B13&amp;B14&amp;B15&amp;B16&amp;B17&amp;B18&amp;B19&amp;B20&amp;B21&amp;B22&amp;B23&amp;B24&amp;B25&amp;B26&amp;B27&amp;B28&amp;B29&amp;B30&amp;B31&amp;B32&amp;B33&amp;B34&amp;B37&amp;B38&amp;B39&amp;B40&amp;B41&amp;B42&amp;B43&amp;B44&amp;B45</f>
        <v>'AM','AT','BE','BG','CH','CY','CZ','DE','DK','EE','EL','ES','FI','FR','HR','HU','IE','IS','IT','LI','LT','LU','LV','MT','NL','NO','PL','PT','RO','RS','SE','SI','SK'</v>
      </c>
    </row>
    <row r="2" spans="1:4" ht="15.75" thickBot="1" x14ac:dyDescent="0.3">
      <c r="A2" s="2" t="s">
        <v>89</v>
      </c>
      <c r="B2" t="str">
        <f t="shared" si="0"/>
        <v>'AT',</v>
      </c>
      <c r="C2" t="str">
        <f>VLOOKUP(B2,Arkusz1!C:D,2,0)</f>
        <v>Austria</v>
      </c>
    </row>
    <row r="3" spans="1:4" ht="15.75" thickBot="1" x14ac:dyDescent="0.3">
      <c r="A3" s="2" t="s">
        <v>90</v>
      </c>
      <c r="B3" t="str">
        <f t="shared" si="0"/>
        <v>'BE',</v>
      </c>
      <c r="C3" t="str">
        <f>VLOOKUP(B3,Arkusz1!C:D,2,0)</f>
        <v>Belgium</v>
      </c>
    </row>
    <row r="4" spans="1:4" ht="15.75" thickBot="1" x14ac:dyDescent="0.3">
      <c r="A4" s="2" t="s">
        <v>91</v>
      </c>
      <c r="B4" t="str">
        <f t="shared" si="0"/>
        <v>'BG',</v>
      </c>
      <c r="C4" t="str">
        <f>VLOOKUP(B4,Arkusz1!C:D,2,0)</f>
        <v>Bulgaria</v>
      </c>
    </row>
    <row r="5" spans="1:4" ht="15.75" thickBot="1" x14ac:dyDescent="0.3">
      <c r="A5" s="2" t="s">
        <v>92</v>
      </c>
      <c r="B5" t="str">
        <f t="shared" si="0"/>
        <v>'CH',</v>
      </c>
      <c r="C5" t="str">
        <f>VLOOKUP(B5,Arkusz1!C:D,2,0)</f>
        <v>Switzerland</v>
      </c>
    </row>
    <row r="6" spans="1:4" ht="15.75" thickBot="1" x14ac:dyDescent="0.3">
      <c r="A6" s="2" t="s">
        <v>93</v>
      </c>
      <c r="B6" t="str">
        <f t="shared" si="0"/>
        <v>'CY',</v>
      </c>
      <c r="C6" t="str">
        <f>VLOOKUP(B6,Arkusz1!C:D,2,0)</f>
        <v>Cyprus</v>
      </c>
    </row>
    <row r="7" spans="1:4" ht="15.75" thickBot="1" x14ac:dyDescent="0.3">
      <c r="A7" s="2" t="s">
        <v>94</v>
      </c>
      <c r="B7" t="str">
        <f t="shared" si="0"/>
        <v>'CZ',</v>
      </c>
      <c r="C7" t="str">
        <f>VLOOKUP(B7,Arkusz1!C:D,2,0)</f>
        <v>Czechia</v>
      </c>
    </row>
    <row r="8" spans="1:4" ht="15.75" thickBot="1" x14ac:dyDescent="0.3">
      <c r="A8" s="2" t="s">
        <v>95</v>
      </c>
      <c r="B8" t="str">
        <f t="shared" si="0"/>
        <v>'DE',</v>
      </c>
      <c r="C8" t="str">
        <f>VLOOKUP(B8,Arkusz1!C:D,2,0)</f>
        <v>Germany</v>
      </c>
    </row>
    <row r="9" spans="1:4" ht="15.75" thickBot="1" x14ac:dyDescent="0.3">
      <c r="A9" s="2" t="s">
        <v>96</v>
      </c>
      <c r="B9" t="str">
        <f t="shared" si="0"/>
        <v>'DK',</v>
      </c>
      <c r="C9" t="str">
        <f>VLOOKUP(B9,Arkusz1!C:D,2,0)</f>
        <v>Denmark</v>
      </c>
    </row>
    <row r="10" spans="1:4" ht="15.75" thickBot="1" x14ac:dyDescent="0.3">
      <c r="A10" s="2" t="s">
        <v>97</v>
      </c>
      <c r="B10" t="str">
        <f t="shared" si="0"/>
        <v>'EE',</v>
      </c>
      <c r="C10" t="str">
        <f>VLOOKUP(B10,Arkusz1!C:D,2,0)</f>
        <v>Estonia</v>
      </c>
    </row>
    <row r="11" spans="1:4" ht="15.75" thickBot="1" x14ac:dyDescent="0.3">
      <c r="A11" s="2" t="s">
        <v>98</v>
      </c>
      <c r="B11" t="str">
        <f t="shared" si="0"/>
        <v>'EL',</v>
      </c>
      <c r="C11" t="str">
        <f>VLOOKUP(B11,Arkusz1!C:D,2,0)</f>
        <v>Greece</v>
      </c>
    </row>
    <row r="12" spans="1:4" ht="15.75" thickBot="1" x14ac:dyDescent="0.3">
      <c r="A12" s="2" t="s">
        <v>99</v>
      </c>
      <c r="B12" t="str">
        <f t="shared" si="0"/>
        <v>'ES',</v>
      </c>
      <c r="C12" t="str">
        <f>VLOOKUP(B12,Arkusz1!C:D,2,0)</f>
        <v>Spain</v>
      </c>
    </row>
    <row r="13" spans="1:4" ht="15.75" thickBot="1" x14ac:dyDescent="0.3">
      <c r="A13" s="2" t="s">
        <v>100</v>
      </c>
      <c r="B13" t="str">
        <f t="shared" si="0"/>
        <v>'FI',</v>
      </c>
      <c r="C13" t="str">
        <f>VLOOKUP(B13,Arkusz1!C:D,2,0)</f>
        <v>Finland</v>
      </c>
    </row>
    <row r="14" spans="1:4" ht="15.75" thickBot="1" x14ac:dyDescent="0.3">
      <c r="A14" s="2" t="s">
        <v>101</v>
      </c>
      <c r="B14" t="str">
        <f t="shared" si="0"/>
        <v>'FR',</v>
      </c>
      <c r="C14" t="str">
        <f>VLOOKUP(B14,Arkusz1!C:D,2,0)</f>
        <v>France</v>
      </c>
    </row>
    <row r="15" spans="1:4" ht="15.75" thickBot="1" x14ac:dyDescent="0.3">
      <c r="A15" s="2" t="s">
        <v>102</v>
      </c>
      <c r="B15" t="str">
        <f>"'"&amp;RIGHT(A15,2)&amp;"',"</f>
        <v>'HR',</v>
      </c>
      <c r="C15" t="str">
        <f>VLOOKUP(B15,Arkusz1!C:D,2,0)</f>
        <v>Croatia</v>
      </c>
    </row>
    <row r="16" spans="1:4" ht="15.75" thickBot="1" x14ac:dyDescent="0.3">
      <c r="A16" s="2" t="s">
        <v>103</v>
      </c>
      <c r="B16" t="str">
        <f>"'"&amp;RIGHT(A16,2)&amp;"',"</f>
        <v>'HU',</v>
      </c>
      <c r="C16" t="str">
        <f>VLOOKUP(B16,Arkusz1!C:D,2,0)</f>
        <v>Hungary</v>
      </c>
    </row>
    <row r="17" spans="1:3" ht="15.75" thickBot="1" x14ac:dyDescent="0.3">
      <c r="A17" s="2" t="s">
        <v>104</v>
      </c>
      <c r="B17" t="str">
        <f>"'"&amp;RIGHT(A17,2)&amp;"',"</f>
        <v>'IE',</v>
      </c>
      <c r="C17" t="str">
        <f>VLOOKUP(B17,Arkusz1!C:D,2,0)</f>
        <v>Ireland</v>
      </c>
    </row>
    <row r="18" spans="1:3" ht="15.75" thickBot="1" x14ac:dyDescent="0.3">
      <c r="A18" s="2" t="s">
        <v>105</v>
      </c>
      <c r="B18" t="str">
        <f>"'"&amp;RIGHT(A18,2)&amp;"',"</f>
        <v>'IS',</v>
      </c>
      <c r="C18" t="str">
        <f>VLOOKUP(B18,Arkusz1!C:D,2,0)</f>
        <v>Iceland</v>
      </c>
    </row>
    <row r="19" spans="1:3" ht="15.75" thickBot="1" x14ac:dyDescent="0.3">
      <c r="A19" s="2" t="s">
        <v>106</v>
      </c>
      <c r="B19" t="str">
        <f>"'"&amp;RIGHT(A19,2)&amp;"',"</f>
        <v>'IT',</v>
      </c>
      <c r="C19" t="str">
        <f>VLOOKUP(B19,Arkusz1!C:D,2,0)</f>
        <v>Italy</v>
      </c>
    </row>
    <row r="20" spans="1:3" ht="15.75" thickBot="1" x14ac:dyDescent="0.3">
      <c r="A20" s="2" t="s">
        <v>107</v>
      </c>
      <c r="B20" t="str">
        <f>"'"&amp;RIGHT(A20,2)&amp;"',"</f>
        <v>'LI',</v>
      </c>
      <c r="C20" t="str">
        <f>VLOOKUP(B20,Arkusz1!C:D,2,0)</f>
        <v>Liechtenstein</v>
      </c>
    </row>
    <row r="21" spans="1:3" ht="15.75" thickBot="1" x14ac:dyDescent="0.3">
      <c r="A21" s="2" t="s">
        <v>108</v>
      </c>
      <c r="B21" t="str">
        <f>"'"&amp;RIGHT(A21,2)&amp;"',"</f>
        <v>'LT',</v>
      </c>
      <c r="C21" t="str">
        <f>VLOOKUP(B21,Arkusz1!C:D,2,0)</f>
        <v>Lithuania</v>
      </c>
    </row>
    <row r="22" spans="1:3" ht="15.75" thickBot="1" x14ac:dyDescent="0.3">
      <c r="A22" s="2" t="s">
        <v>109</v>
      </c>
      <c r="B22" t="str">
        <f>"'"&amp;RIGHT(A22,2)&amp;"',"</f>
        <v>'LU',</v>
      </c>
      <c r="C22" t="str">
        <f>VLOOKUP(B22,Arkusz1!C:D,2,0)</f>
        <v>Luxembourg</v>
      </c>
    </row>
    <row r="23" spans="1:3" ht="15.75" thickBot="1" x14ac:dyDescent="0.3">
      <c r="A23" s="2" t="s">
        <v>110</v>
      </c>
      <c r="B23" t="str">
        <f>"'"&amp;RIGHT(A23,2)&amp;"',"</f>
        <v>'LV',</v>
      </c>
      <c r="C23" t="str">
        <f>VLOOKUP(B23,Arkusz1!C:D,2,0)</f>
        <v>Latvia</v>
      </c>
    </row>
    <row r="24" spans="1:3" ht="15.75" thickBot="1" x14ac:dyDescent="0.3">
      <c r="A24" s="2" t="s">
        <v>111</v>
      </c>
      <c r="B24" t="str">
        <f>"'"&amp;RIGHT(A24,2)&amp;"',"</f>
        <v>'MT',</v>
      </c>
      <c r="C24" t="str">
        <f>VLOOKUP(B24,Arkusz1!C:D,2,0)</f>
        <v>Malta</v>
      </c>
    </row>
    <row r="25" spans="1:3" ht="15.75" thickBot="1" x14ac:dyDescent="0.3">
      <c r="A25" s="2" t="s">
        <v>112</v>
      </c>
      <c r="B25" t="str">
        <f>"'"&amp;RIGHT(A25,2)&amp;"',"</f>
        <v>'NL',</v>
      </c>
      <c r="C25" t="str">
        <f>VLOOKUP(B25,Arkusz1!C:D,2,0)</f>
        <v>Netherlands</v>
      </c>
    </row>
    <row r="26" spans="1:3" ht="15.75" thickBot="1" x14ac:dyDescent="0.3">
      <c r="A26" s="2" t="s">
        <v>113</v>
      </c>
      <c r="B26" t="str">
        <f>"'"&amp;RIGHT(A26,2)&amp;"',"</f>
        <v>'NO',</v>
      </c>
      <c r="C26" t="str">
        <f>VLOOKUP(B26,Arkusz1!C:D,2,0)</f>
        <v>Norway</v>
      </c>
    </row>
    <row r="27" spans="1:3" ht="15.75" thickBot="1" x14ac:dyDescent="0.3">
      <c r="A27" s="2" t="s">
        <v>114</v>
      </c>
      <c r="B27" t="str">
        <f>"'"&amp;RIGHT(A27,2)&amp;"',"</f>
        <v>'PL',</v>
      </c>
      <c r="C27" t="str">
        <f>VLOOKUP(B27,Arkusz1!C:D,2,0)</f>
        <v>Poland</v>
      </c>
    </row>
    <row r="28" spans="1:3" ht="15.75" thickBot="1" x14ac:dyDescent="0.3">
      <c r="A28" s="2" t="s">
        <v>115</v>
      </c>
      <c r="B28" t="str">
        <f>"'"&amp;RIGHT(A28,2)&amp;"',"</f>
        <v>'PT',</v>
      </c>
      <c r="C28" t="str">
        <f>VLOOKUP(B28,Arkusz1!C:D,2,0)</f>
        <v>Portugal</v>
      </c>
    </row>
    <row r="29" spans="1:3" ht="15.75" thickBot="1" x14ac:dyDescent="0.3">
      <c r="A29" s="2" t="s">
        <v>116</v>
      </c>
      <c r="B29" t="str">
        <f>"'"&amp;RIGHT(A29,2)&amp;"',"</f>
        <v>'RO',</v>
      </c>
      <c r="C29" t="str">
        <f>VLOOKUP(B29,Arkusz1!C:D,2,0)</f>
        <v>Romania</v>
      </c>
    </row>
    <row r="30" spans="1:3" ht="15.75" thickBot="1" x14ac:dyDescent="0.3">
      <c r="A30" s="2" t="s">
        <v>117</v>
      </c>
      <c r="B30" t="str">
        <f>"'"&amp;RIGHT(A30,2)&amp;"',"</f>
        <v>'RS',</v>
      </c>
      <c r="C30" t="str">
        <f>VLOOKUP(B30,Arkusz1!C:D,2,0)</f>
        <v>Serbia</v>
      </c>
    </row>
    <row r="31" spans="1:3" ht="15.75" thickBot="1" x14ac:dyDescent="0.3">
      <c r="A31" s="2" t="s">
        <v>118</v>
      </c>
      <c r="B31" t="str">
        <f>"'"&amp;RIGHT(A31,2)&amp;"',"</f>
        <v>'SE',</v>
      </c>
      <c r="C31" t="str">
        <f>VLOOKUP(B31,Arkusz1!C:D,2,0)</f>
        <v>Sweden</v>
      </c>
    </row>
    <row r="32" spans="1:3" ht="15.75" thickBot="1" x14ac:dyDescent="0.3">
      <c r="A32" s="2" t="s">
        <v>119</v>
      </c>
      <c r="B32" t="str">
        <f>"'"&amp;RIGHT(A32,2)&amp;"',"</f>
        <v>'SI',</v>
      </c>
      <c r="C32" t="str">
        <f>VLOOKUP(B32,Arkusz1!C:D,2,0)</f>
        <v>Slovenia</v>
      </c>
    </row>
    <row r="33" spans="1:3" ht="15.75" thickBot="1" x14ac:dyDescent="0.3">
      <c r="A33" s="2" t="s">
        <v>120</v>
      </c>
      <c r="B33" t="str">
        <f>"'"&amp;RIGHT(A33,2)&amp;"'"</f>
        <v>'SK'</v>
      </c>
      <c r="C33" t="str">
        <f>VLOOKUP(B33,Arkusz1!C:D,2,0)</f>
        <v>Slovakia</v>
      </c>
    </row>
    <row r="34" spans="1:3" ht="15.75" thickBot="1" x14ac:dyDescent="0.3">
      <c r="A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2023-12-11T19:55:51Z</dcterms:created>
  <dcterms:modified xsi:type="dcterms:W3CDTF">2023-12-11T20:10:16Z</dcterms:modified>
</cp:coreProperties>
</file>