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3113\Desktop\matura_informatyka\arkusz kalkulacyjny\wyszukaj pionowo\"/>
    </mc:Choice>
  </mc:AlternateContent>
  <xr:revisionPtr revIDLastSave="0" documentId="8_{1BB7B1E0-F89A-49C2-BC13-840422FAD3F6}" xr6:coauthVersionLast="47" xr6:coauthVersionMax="47" xr10:uidLastSave="{00000000-0000-0000-0000-000000000000}"/>
  <bookViews>
    <workbookView xWindow="28680" yWindow="795" windowWidth="29040" windowHeight="15840" xr2:uid="{84B9EAF6-69B5-4F6C-A0D5-6D3AE8CC026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2" i="1"/>
  <c r="J3" i="1"/>
  <c r="J4" i="1"/>
  <c r="J5" i="1"/>
  <c r="J6" i="1"/>
  <c r="J7" i="1"/>
  <c r="J8" i="1"/>
  <c r="J9" i="1"/>
  <c r="J10" i="1"/>
  <c r="J11" i="1"/>
  <c r="J12" i="1"/>
  <c r="J13" i="1"/>
  <c r="J2" i="1"/>
  <c r="C9" i="1"/>
</calcChain>
</file>

<file path=xl/sharedStrings.xml><?xml version="1.0" encoding="utf-8"?>
<sst xmlns="http://schemas.openxmlformats.org/spreadsheetml/2006/main" count="15" uniqueCount="14">
  <si>
    <t>kon</t>
  </si>
  <si>
    <t>osiol</t>
  </si>
  <si>
    <t>pies</t>
  </si>
  <si>
    <t>kot</t>
  </si>
  <si>
    <t>kanarek</t>
  </si>
  <si>
    <t>krolik</t>
  </si>
  <si>
    <t>ksiadz robak</t>
  </si>
  <si>
    <t>jacek soplica</t>
  </si>
  <si>
    <t>potatoes kgs</t>
  </si>
  <si>
    <t>discount</t>
  </si>
  <si>
    <t>kgs</t>
  </si>
  <si>
    <t>No.</t>
  </si>
  <si>
    <t>starting price of potato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</si>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</sst>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5" formatCode="#,##0.00\ &quot;zł&quot;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2" xfId="0" applyFont="1" applyBorder="1"/>
    <xf numFmtId="0" fontId="2" fillId="0" borderId="3" xfId="0" applyFont="1" applyBorder="1"/>
    <xf numFmtId="44" fontId="0" fillId="0" borderId="0" xfId="1" applyFont="1"/>
    <xf numFmtId="0" fontId="0" fillId="0" borderId="4" xfId="0" applyBorder="1"/>
    <xf numFmtId="0" fontId="0" fillId="0" borderId="0" xfId="0" applyBorder="1"/>
    <xf numFmtId="44" fontId="0" fillId="0" borderId="0" xfId="1" applyFont="1" applyBorder="1"/>
    <xf numFmtId="165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44" fontId="0" fillId="0" borderId="8" xfId="1" applyFont="1" applyBorder="1"/>
    <xf numFmtId="0" fontId="0" fillId="0" borderId="7" xfId="0" applyBorder="1"/>
    <xf numFmtId="0" fontId="2" fillId="0" borderId="9" xfId="0" applyFont="1" applyBorder="1"/>
    <xf numFmtId="0" fontId="2" fillId="0" borderId="10" xfId="0" applyFont="1" applyBorder="1"/>
    <xf numFmtId="44" fontId="2" fillId="0" borderId="10" xfId="1" applyFont="1" applyBorder="1"/>
    <xf numFmtId="0" fontId="2" fillId="0" borderId="1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4632-9D2D-4457-86C9-0E49E3AFAB11}">
  <dimension ref="A1:N13"/>
  <sheetViews>
    <sheetView tabSelected="1" workbookViewId="0">
      <selection activeCell="E8" sqref="E8"/>
    </sheetView>
  </sheetViews>
  <sheetFormatPr defaultRowHeight="15" x14ac:dyDescent="0.25"/>
  <cols>
    <col min="2" max="2" width="12.28515625" bestFit="1" customWidth="1"/>
    <col min="3" max="3" width="12.7109375" bestFit="1" customWidth="1"/>
    <col min="9" max="9" width="12.140625" bestFit="1" customWidth="1"/>
    <col min="11" max="11" width="11.28515625" style="7" bestFit="1" customWidth="1"/>
    <col min="12" max="12" width="21.85546875" bestFit="1" customWidth="1"/>
  </cols>
  <sheetData>
    <row r="1" spans="1:14" ht="15.75" thickBot="1" x14ac:dyDescent="0.3">
      <c r="A1" s="21">
        <v>10</v>
      </c>
      <c r="B1" s="22" t="s">
        <v>0</v>
      </c>
      <c r="C1" s="22"/>
      <c r="H1" s="17" t="s">
        <v>11</v>
      </c>
      <c r="I1" s="18" t="s">
        <v>8</v>
      </c>
      <c r="J1" s="18" t="s">
        <v>9</v>
      </c>
      <c r="K1" s="19" t="s">
        <v>13</v>
      </c>
      <c r="L1" s="20" t="s">
        <v>12</v>
      </c>
      <c r="M1" s="5" t="s">
        <v>10</v>
      </c>
      <c r="N1" s="6" t="s">
        <v>9</v>
      </c>
    </row>
    <row r="2" spans="1:14" x14ac:dyDescent="0.25">
      <c r="A2" s="8">
        <v>5</v>
      </c>
      <c r="B2" s="12" t="s">
        <v>1</v>
      </c>
      <c r="C2" s="12"/>
      <c r="H2" s="8">
        <v>1</v>
      </c>
      <c r="I2" s="9">
        <v>120</v>
      </c>
      <c r="J2" s="9">
        <f>VLOOKUP(I2,$M$1:$N$5,2,TRUE)</f>
        <v>0</v>
      </c>
      <c r="K2" s="10">
        <f>I2*(1-J2)*$L$2</f>
        <v>360</v>
      </c>
      <c r="L2" s="11">
        <v>3</v>
      </c>
      <c r="M2" s="1">
        <v>0</v>
      </c>
      <c r="N2" s="2">
        <v>0</v>
      </c>
    </row>
    <row r="3" spans="1:14" x14ac:dyDescent="0.25">
      <c r="A3" s="8">
        <v>3</v>
      </c>
      <c r="B3" s="12" t="s">
        <v>7</v>
      </c>
      <c r="C3" s="12"/>
      <c r="H3" s="8">
        <v>2</v>
      </c>
      <c r="I3" s="9">
        <v>302</v>
      </c>
      <c r="J3" s="9">
        <f t="shared" ref="J3:J13" si="0">VLOOKUP(I3,$M$1:$N$5,2,TRUE)</f>
        <v>0.1</v>
      </c>
      <c r="K3" s="10">
        <f t="shared" ref="K3:K13" si="1">I3*(1-J3)*$L$2</f>
        <v>815.40000000000009</v>
      </c>
      <c r="L3" s="9"/>
      <c r="M3" s="1">
        <v>200</v>
      </c>
      <c r="N3" s="2">
        <v>0.1</v>
      </c>
    </row>
    <row r="4" spans="1:14" x14ac:dyDescent="0.25">
      <c r="A4" s="8">
        <v>4</v>
      </c>
      <c r="B4" s="12" t="s">
        <v>2</v>
      </c>
      <c r="C4" s="12"/>
      <c r="H4" s="8">
        <v>3</v>
      </c>
      <c r="I4" s="9">
        <v>420</v>
      </c>
      <c r="J4" s="9">
        <f t="shared" si="0"/>
        <v>0.2</v>
      </c>
      <c r="K4" s="10">
        <f t="shared" si="1"/>
        <v>1008</v>
      </c>
      <c r="L4" s="9"/>
      <c r="M4" s="1">
        <v>400</v>
      </c>
      <c r="N4" s="2">
        <v>0.2</v>
      </c>
    </row>
    <row r="5" spans="1:14" ht="15.75" thickBot="1" x14ac:dyDescent="0.3">
      <c r="A5" s="8">
        <v>1</v>
      </c>
      <c r="B5" s="12" t="s">
        <v>3</v>
      </c>
      <c r="C5" s="12"/>
      <c r="H5" s="8">
        <v>4</v>
      </c>
      <c r="I5" s="9">
        <v>759</v>
      </c>
      <c r="J5" s="9">
        <f t="shared" si="0"/>
        <v>0.3</v>
      </c>
      <c r="K5" s="10">
        <f t="shared" si="1"/>
        <v>1593.8999999999999</v>
      </c>
      <c r="L5" s="9"/>
      <c r="M5" s="3">
        <v>600</v>
      </c>
      <c r="N5" s="4">
        <v>0.3</v>
      </c>
    </row>
    <row r="6" spans="1:14" x14ac:dyDescent="0.25">
      <c r="A6" s="8">
        <v>12</v>
      </c>
      <c r="B6" s="12" t="s">
        <v>4</v>
      </c>
      <c r="C6" s="12"/>
      <c r="H6" s="8">
        <v>5</v>
      </c>
      <c r="I6" s="9">
        <v>150</v>
      </c>
      <c r="J6" s="9">
        <f t="shared" si="0"/>
        <v>0</v>
      </c>
      <c r="K6" s="10">
        <f t="shared" si="1"/>
        <v>450</v>
      </c>
      <c r="L6" s="9"/>
      <c r="M6" s="9"/>
      <c r="N6" s="12"/>
    </row>
    <row r="7" spans="1:14" x14ac:dyDescent="0.25">
      <c r="A7" s="8">
        <v>2</v>
      </c>
      <c r="B7" s="12" t="s">
        <v>5</v>
      </c>
      <c r="C7" s="12"/>
      <c r="H7" s="8">
        <v>6</v>
      </c>
      <c r="I7" s="9">
        <v>547</v>
      </c>
      <c r="J7" s="9">
        <f t="shared" si="0"/>
        <v>0.2</v>
      </c>
      <c r="K7" s="10">
        <f t="shared" si="1"/>
        <v>1312.8000000000002</v>
      </c>
      <c r="L7" s="9"/>
      <c r="M7" s="9"/>
      <c r="N7" s="12"/>
    </row>
    <row r="8" spans="1:14" ht="15.75" thickBot="1" x14ac:dyDescent="0.3">
      <c r="A8" s="13">
        <v>4</v>
      </c>
      <c r="B8" s="16" t="s">
        <v>6</v>
      </c>
      <c r="C8" s="12"/>
      <c r="H8" s="8">
        <v>7</v>
      </c>
      <c r="I8" s="9">
        <v>320</v>
      </c>
      <c r="J8" s="9">
        <f t="shared" si="0"/>
        <v>0.1</v>
      </c>
      <c r="K8" s="10">
        <f t="shared" si="1"/>
        <v>864</v>
      </c>
      <c r="L8" s="9"/>
      <c r="M8" s="9"/>
      <c r="N8" s="12"/>
    </row>
    <row r="9" spans="1:14" ht="15.75" thickBot="1" x14ac:dyDescent="0.3">
      <c r="A9" s="13"/>
      <c r="B9" s="14"/>
      <c r="C9" s="23" t="str">
        <f>VLOOKUP(3,A1:B8,2,FALSE)</f>
        <v>jacek soplica</v>
      </c>
      <c r="H9" s="8">
        <v>8</v>
      </c>
      <c r="I9" s="9">
        <v>229</v>
      </c>
      <c r="J9" s="9">
        <f t="shared" si="0"/>
        <v>0.1</v>
      </c>
      <c r="K9" s="10">
        <f t="shared" si="1"/>
        <v>618.29999999999995</v>
      </c>
      <c r="L9" s="9"/>
      <c r="M9" s="9"/>
      <c r="N9" s="12"/>
    </row>
    <row r="10" spans="1:14" x14ac:dyDescent="0.25">
      <c r="H10" s="8">
        <v>9</v>
      </c>
      <c r="I10" s="9">
        <v>464</v>
      </c>
      <c r="J10" s="9">
        <f t="shared" si="0"/>
        <v>0.2</v>
      </c>
      <c r="K10" s="10">
        <f t="shared" si="1"/>
        <v>1113.6000000000001</v>
      </c>
      <c r="L10" s="9"/>
      <c r="M10" s="9"/>
      <c r="N10" s="12"/>
    </row>
    <row r="11" spans="1:14" x14ac:dyDescent="0.25">
      <c r="H11" s="8">
        <v>10</v>
      </c>
      <c r="I11" s="9">
        <v>239</v>
      </c>
      <c r="J11" s="9">
        <f t="shared" si="0"/>
        <v>0.1</v>
      </c>
      <c r="K11" s="10">
        <f t="shared" si="1"/>
        <v>645.29999999999995</v>
      </c>
      <c r="L11" s="9"/>
      <c r="M11" s="9"/>
      <c r="N11" s="12"/>
    </row>
    <row r="12" spans="1:14" x14ac:dyDescent="0.25">
      <c r="H12" s="8">
        <v>11</v>
      </c>
      <c r="I12" s="9">
        <v>309</v>
      </c>
      <c r="J12" s="9">
        <f t="shared" si="0"/>
        <v>0.1</v>
      </c>
      <c r="K12" s="10">
        <f t="shared" si="1"/>
        <v>834.30000000000007</v>
      </c>
      <c r="L12" s="9"/>
      <c r="M12" s="9"/>
      <c r="N12" s="12"/>
    </row>
    <row r="13" spans="1:14" ht="15.75" thickBot="1" x14ac:dyDescent="0.3">
      <c r="H13" s="13">
        <v>12</v>
      </c>
      <c r="I13" s="14">
        <v>899</v>
      </c>
      <c r="J13" s="14">
        <f t="shared" si="0"/>
        <v>0.3</v>
      </c>
      <c r="K13" s="15">
        <f t="shared" si="1"/>
        <v>1887.8999999999999</v>
      </c>
      <c r="L13" s="14"/>
      <c r="M13" s="14"/>
      <c r="N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pawelek3113</dc:creator>
  <cp:lastModifiedBy>pawelek3113</cp:lastModifiedBy>
  <dcterms:created xsi:type="dcterms:W3CDTF">2024-05-09T14:39:44Z</dcterms:created>
  <dcterms:modified xsi:type="dcterms:W3CDTF">2024-05-09T14:54:11Z</dcterms:modified>
</cp:coreProperties>
</file>