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MBIENTE 2025 OFERTY\"/>
    </mc:Choice>
  </mc:AlternateContent>
  <xr:revisionPtr revIDLastSave="0" documentId="13_ncr:1_{1375B415-D7BB-4090-AB09-EBF4EB91D8BB}" xr6:coauthVersionLast="47" xr6:coauthVersionMax="47" xr10:uidLastSave="{00000000-0000-0000-0000-000000000000}"/>
  <bookViews>
    <workbookView xWindow="-108" yWindow="-108" windowWidth="23256" windowHeight="12456" xr2:uid="{0E1D2541-1943-4493-9905-F469D509E162}"/>
  </bookViews>
  <sheets>
    <sheet name="OFERTOWNIK" sheetId="1" r:id="rId1"/>
  </sheets>
  <definedNames>
    <definedName name="_xlnm._FilterDatabase" localSheetId="0" hidden="1">OFERTOWNIK!$C$1:$E$231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9" i="1" l="1"/>
  <c r="J298" i="1"/>
  <c r="J289" i="1"/>
  <c r="J288" i="1"/>
  <c r="J287" i="1"/>
  <c r="J286" i="1"/>
  <c r="J248" i="1"/>
  <c r="J24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<sst xmlns="http://schemas.openxmlformats.org/spreadsheetml/2006/main" count="2186" uniqueCount="1357">
  <si>
    <t>LP.</t>
  </si>
  <si>
    <t>NAZWA</t>
  </si>
  <si>
    <t>NAME</t>
  </si>
  <si>
    <t>WYMIAR KARTONU A</t>
  </si>
  <si>
    <t xml:space="preserve">WYMIAR KARTONU B </t>
  </si>
  <si>
    <t>WYMIAR KARTONU C</t>
  </si>
  <si>
    <t>BIO KOMPOZYT 35%</t>
  </si>
  <si>
    <t>24x16.5x0.6 cm</t>
  </si>
  <si>
    <t>polipropylen, włókna drzewne</t>
  </si>
  <si>
    <t>30x20x0.6 cm</t>
  </si>
  <si>
    <t>35x24x0.7 cm</t>
  </si>
  <si>
    <t>162</t>
  </si>
  <si>
    <t>polipropylen</t>
  </si>
  <si>
    <t>BĄBLE</t>
  </si>
  <si>
    <t xml:space="preserve">Deska antypoślizgowa S - szara
			</t>
  </si>
  <si>
    <t>non-slip chopping board size S - gray</t>
  </si>
  <si>
    <t xml:space="preserve">Deska antypoślizgowa S - kosmos czarny
	</t>
  </si>
  <si>
    <t>non-slip chopping board size S - black cosmos</t>
  </si>
  <si>
    <t xml:space="preserve">Deska antypoślizgowa S - mix(czarny kosmos, szary)
	</t>
  </si>
  <si>
    <t>non-slip chopping board size S - mix(black cosmos,gray)</t>
  </si>
  <si>
    <t>256</t>
  </si>
  <si>
    <t>Deska antypoślizgowa M - szara</t>
  </si>
  <si>
    <t>non-slip chopping board size M - gray</t>
  </si>
  <si>
    <t>Deska antypoślizgowa M - czarny kosmos</t>
  </si>
  <si>
    <t>non-slip chopping board size M - black cosmos</t>
  </si>
  <si>
    <t>Deska antypoślizgowa M - mix(czarny kosmos,szary)</t>
  </si>
  <si>
    <t>non-slip chopping board size M - mix(black cosmos, gray)</t>
  </si>
  <si>
    <t>466</t>
  </si>
  <si>
    <t>Deska antypoślizgowa L - szara</t>
  </si>
  <si>
    <t>non-slip chopping board size L - grey</t>
  </si>
  <si>
    <t>Deska antypoślizgowa L - czarny kosmos</t>
  </si>
  <si>
    <t>non-slip chopping board size L - black cosmos</t>
  </si>
  <si>
    <t>Deska antypoślizgowa L - mix(czarny kosmos,szary)</t>
  </si>
  <si>
    <t>non-slip chopping board size L - mix(black cosmos,gray)</t>
  </si>
  <si>
    <t>30x20.5x8 cm</t>
  </si>
  <si>
    <t>579</t>
  </si>
  <si>
    <t xml:space="preserve">Komplet dwóch desek antypoślizgowych S,M ze stojakiem  - szary
			</t>
  </si>
  <si>
    <t>Set of two non-slip chopping boards S,M on a stand- grey</t>
  </si>
  <si>
    <t xml:space="preserve">Komplet dwóch desek antypoślizgowych S,M ze stojakiem  - czarny kosmos 
			</t>
  </si>
  <si>
    <t>Set of two non-slip chopping boards S,M on a stand- black cosmos</t>
  </si>
  <si>
    <t>30x20x7.7 cm</t>
  </si>
  <si>
    <t xml:space="preserve">Komplet dwóch desek antypoślizgowych S,M ze stojakiem  - mix(czarny kosmos,szary)
			</t>
  </si>
  <si>
    <t>Set of two non-slip chopping boards S,M on a stand- mix(black cosmos, gray)</t>
  </si>
  <si>
    <t>35.5x24x9 cm</t>
  </si>
  <si>
    <t>1058</t>
  </si>
  <si>
    <t>Komplet trzech desek S,M,L ze stojakiem - szary</t>
  </si>
  <si>
    <t>Set of three non-slip chopping boards S,M,L with stand - grey</t>
  </si>
  <si>
    <t>Komplet trzech desek S,M,L ze stojakiem - czarny kosmos</t>
  </si>
  <si>
    <t>Set of three non-slip chopping boards S,M,L with stand - black cosmos</t>
  </si>
  <si>
    <t>30.3x15.2x0.7 cm</t>
  </si>
  <si>
    <t>208</t>
  </si>
  <si>
    <t>35.5x18.5x0.8 cm</t>
  </si>
  <si>
    <t>280</t>
  </si>
  <si>
    <t>40.5x22x0.8 cm</t>
  </si>
  <si>
    <t>449</t>
  </si>
  <si>
    <t xml:space="preserve">Deska Vegana S - szara
		</t>
  </si>
  <si>
    <t>Vegana chopping board S -grey</t>
  </si>
  <si>
    <t xml:space="preserve">Deska Vegana S - kosmos czarny
		</t>
  </si>
  <si>
    <t>Vegana chopping board S - black cosmos</t>
  </si>
  <si>
    <t xml:space="preserve">Deska Vegana S - mix(czarny kosmos,szary)
		</t>
  </si>
  <si>
    <t>Vegana chopping board S - mix(black cosmos,gray)</t>
  </si>
  <si>
    <t>Deska Vegana M - szara</t>
  </si>
  <si>
    <t>Vegana chopping board M - grey</t>
  </si>
  <si>
    <t>Deska Vegana M - czarny kosmos</t>
  </si>
  <si>
    <t>Vegana chopping board M - black cosmos</t>
  </si>
  <si>
    <t>Deska Vegana M - mix(czarny kosmos,szary)</t>
  </si>
  <si>
    <t>Vegana chopping board M - mix(black cosmos,gray)</t>
  </si>
  <si>
    <t>Deska Vegana L - szara</t>
  </si>
  <si>
    <t>Vegana chopping board L - grey</t>
  </si>
  <si>
    <t>Deska Vegana L - czarny kosmos</t>
  </si>
  <si>
    <t>Vegana chopping board L - black cosmos</t>
  </si>
  <si>
    <t>Deska Vegana L - mix(czarny kosmos,szary)</t>
  </si>
  <si>
    <t>Vegana chopping board L - mix(black cosmos,gray)</t>
  </si>
  <si>
    <t>36x18.5x7.8 cm</t>
  </si>
  <si>
    <t>547</t>
  </si>
  <si>
    <t>Komplet dwóch desek Vegana S,M na stojaku- szary</t>
  </si>
  <si>
    <t>Set of two Vegana chopping boards S,M with stand - grey</t>
  </si>
  <si>
    <t>Komplet dwóch desek Vegana S,M na stojaku- czarny kosmos</t>
  </si>
  <si>
    <t>Set of two Vegana chopping boards S,M with stand - black cosmos</t>
  </si>
  <si>
    <t>Komplet dwóch desek Vegana S,M na stojaku- mix(czarny kosmos,szary)</t>
  </si>
  <si>
    <t>Set of two Vegana chopping boards S,M with stand -mix(black cosmos,gray)</t>
  </si>
  <si>
    <t>40x23x9 cm</t>
  </si>
  <si>
    <t>1098</t>
  </si>
  <si>
    <t>Komplet trzech desek Vegana S,M,L na stojaku- szary</t>
  </si>
  <si>
    <t>Set of three Vegana chopping boards S,M,L with stand - grey</t>
  </si>
  <si>
    <t>Komplet trzech desek Vegana S,M,L na stojaku- czarny kosmos</t>
  </si>
  <si>
    <t>Set of three Vegana chopping boards S,M,L with stand - black cosmos</t>
  </si>
  <si>
    <t>179</t>
  </si>
  <si>
    <t>299</t>
  </si>
  <si>
    <t>444</t>
  </si>
  <si>
    <t>BASIC</t>
  </si>
  <si>
    <t>17x25.5x0.5 cm</t>
  </si>
  <si>
    <t>Deska prostokątna S - szara</t>
  </si>
  <si>
    <t>Cutting board S - grey</t>
  </si>
  <si>
    <t>Deska prostokątna S - czarny kosmos</t>
  </si>
  <si>
    <t>Cutting board S - black cosmos</t>
  </si>
  <si>
    <t>Deska prostokątna S - mix(czarny kosmos,szary)</t>
  </si>
  <si>
    <t>Cutting board S -mix(black cosmos,gray)</t>
  </si>
  <si>
    <t>31x19.3x0.5 cm</t>
  </si>
  <si>
    <t>Deska prostokątna M - szara</t>
  </si>
  <si>
    <t>Cutting board M - grey</t>
  </si>
  <si>
    <t>Deska prostokątna M - czarny kosmos</t>
  </si>
  <si>
    <t>Cutting board M - black cosmos</t>
  </si>
  <si>
    <t>Deska prostokątna M - mix(czarny kosmos,szary)</t>
  </si>
  <si>
    <t>Cutting board M - mix(black cosmos,gray)</t>
  </si>
  <si>
    <t>38x24x0.6 cm</t>
  </si>
  <si>
    <t>Deska prostokątna L - szara</t>
  </si>
  <si>
    <t>Cutting board L - grey</t>
  </si>
  <si>
    <t>Deska prostokątna L - czarny kosmos</t>
  </si>
  <si>
    <t>Cutting board L - black cosmos</t>
  </si>
  <si>
    <t>Deska prostokątna L - mix(czarny kosmos,szary)</t>
  </si>
  <si>
    <t>Cutting board L - mix(black cosmos,gray)</t>
  </si>
  <si>
    <t>31.5x19.3x8 cm</t>
  </si>
  <si>
    <t>536</t>
  </si>
  <si>
    <t>Komplet dwóch desek prostokątnych S,M na stojaku - szary</t>
  </si>
  <si>
    <t>Set of two chopping boards S,M with stand - grey</t>
  </si>
  <si>
    <t>Komplet dwóch desek prostokątnych S,M na stojaku - czarny kosmos</t>
  </si>
  <si>
    <t>Set of two chopping boards S,M with stand - black cosmos</t>
  </si>
  <si>
    <t>31.5x19.3x8cm</t>
  </si>
  <si>
    <t>38.5x24x9 cm</t>
  </si>
  <si>
    <t>1077</t>
  </si>
  <si>
    <t>ZDEPL314</t>
  </si>
  <si>
    <t>Zestaw trzech desek prostokątnych S,M,L na stojaku - szary</t>
  </si>
  <si>
    <t>Set of three chopping boards S,M,L with stand - grey</t>
  </si>
  <si>
    <t>ZDEPL308</t>
  </si>
  <si>
    <t>Zestaw trzech desek prostokątnych S,M,L na stojaku - czarny kosmos</t>
  </si>
  <si>
    <t>Set of three chopping boards S,M,L with stand - black cosmos</t>
  </si>
  <si>
    <t xml:space="preserve">Deska do obrabiania ryb - szara
			</t>
  </si>
  <si>
    <t>Fish board - grey</t>
  </si>
  <si>
    <t>44.5x18x4.5 cm</t>
  </si>
  <si>
    <t>250</t>
  </si>
  <si>
    <t xml:space="preserve">Deska do obrabiania ryb - mix
			</t>
  </si>
  <si>
    <t>Fish board - mix</t>
  </si>
  <si>
    <t>251</t>
  </si>
  <si>
    <t>5903456118457  </t>
  </si>
  <si>
    <t>DESKI HACCP KLP. 6 SZT</t>
  </si>
  <si>
    <t>LIŚĆ I DĄB</t>
  </si>
  <si>
    <t xml:space="preserve">Drewniana deska do krojenia TERESKA 20/32 cm
			</t>
  </si>
  <si>
    <t>Wooden chopping board TERESKA 20/32 cm</t>
  </si>
  <si>
    <t>32x20x1.5 cm</t>
  </si>
  <si>
    <t>620</t>
  </si>
  <si>
    <t>drewno bukowe</t>
  </si>
  <si>
    <t xml:space="preserve">Drewniana deska do krojenia TERESKA 44/28 cm
			</t>
  </si>
  <si>
    <t>Wooden chopping board TERESKA 44/28 cm</t>
  </si>
  <si>
    <t>44x32x1.5 cm</t>
  </si>
  <si>
    <t>1420</t>
  </si>
  <si>
    <t>BASIC WOOD</t>
  </si>
  <si>
    <t xml:space="preserve">Drewniana deska z rączką 20 cm
		</t>
  </si>
  <si>
    <t>Wooden board with a handle 20 cm</t>
  </si>
  <si>
    <t>41.5x20x1.6 cm</t>
  </si>
  <si>
    <t>735</t>
  </si>
  <si>
    <t xml:space="preserve">Drewniana deska z rączką18 cm
			</t>
  </si>
  <si>
    <t>Wooden board with a handle 18 cm</t>
  </si>
  <si>
    <t>39.5x18x1.6 cm</t>
  </si>
  <si>
    <t>600</t>
  </si>
  <si>
    <t xml:space="preserve">Drewniana deska z rączką 16 cm
			</t>
  </si>
  <si>
    <t>Wooden board with a handle 16 cm</t>
  </si>
  <si>
    <t>35x16x1.6 cm</t>
  </si>
  <si>
    <t>500</t>
  </si>
  <si>
    <t xml:space="preserve">Drewniana deska z rączką 14 cm
			</t>
  </si>
  <si>
    <t>Wooden board with a handle 14 cm</t>
  </si>
  <si>
    <t>31x14x1.6 cm</t>
  </si>
  <si>
    <t>400</t>
  </si>
  <si>
    <t xml:space="preserve">Drewniana deska śniadaniowa  </t>
  </si>
  <si>
    <t xml:space="preserve">Wooden breakfast board  </t>
  </si>
  <si>
    <t>20.5x11.5x1 cm</t>
  </si>
  <si>
    <t>170</t>
  </si>
  <si>
    <t>165</t>
  </si>
  <si>
    <t>Flexi cutting mat - gray</t>
  </si>
  <si>
    <t>33x24x0.3cm</t>
  </si>
  <si>
    <t>elastomer</t>
  </si>
  <si>
    <t>Flexi cutting mat - black cosmos</t>
  </si>
  <si>
    <t>Flexi cutting mat - mix(black cosmos,gary)</t>
  </si>
  <si>
    <t>Mata do krojenia HACCP - biała do nabiału i pieczywa</t>
  </si>
  <si>
    <t>HACCP cutting mat - white for dairy products and bread</t>
  </si>
  <si>
    <t>24x33x0.3cm</t>
  </si>
  <si>
    <t>153</t>
  </si>
  <si>
    <t>Mata do krojenia HACCP - brązowa do mięsa gotowanego i wędlin</t>
  </si>
  <si>
    <t>HACCP cutting mat - brown for boiled meat and cold cuts</t>
  </si>
  <si>
    <t>Mata do krojenia HACCP - czerwona do mięsa</t>
  </si>
  <si>
    <t>HACCP cutting mat - red for meat</t>
  </si>
  <si>
    <t>Mata do krojenia HACCP - niebieska do surowych ryb. owoców morza</t>
  </si>
  <si>
    <t>HACCP cutting mat - blue for raw fish. Seafood</t>
  </si>
  <si>
    <t>Mata do krojenia HACCP - zielona do warzyw i owoców</t>
  </si>
  <si>
    <t>HACCP cutting mat - green for vegetables and fruits</t>
  </si>
  <si>
    <t>Mata do krojenia HACCP - żółta do drobiu surowego</t>
  </si>
  <si>
    <t>HACCP cutting mat - yellow for raw poultry</t>
  </si>
  <si>
    <t>Maty do krojenia HACCP  kpl. 6 szt.</t>
  </si>
  <si>
    <t>Cutting mats HACCP kpl. 6 pcs.</t>
  </si>
  <si>
    <t>24x33x1.8cm</t>
  </si>
  <si>
    <t>918</t>
  </si>
  <si>
    <t>39x29.4x1.2 cm</t>
  </si>
  <si>
    <t>227</t>
  </si>
  <si>
    <t>52.5x40.5x2.2 cm</t>
  </si>
  <si>
    <t xml:space="preserve">Stolnica Flexi S - mix (kosmos, biały)
			</t>
  </si>
  <si>
    <t>Stolnica Flexi S - mix</t>
  </si>
  <si>
    <t>Stolnica Flexi L - beige</t>
  </si>
  <si>
    <t xml:space="preserve">Wałek do ciasta drewniany 19x6 cm
			</t>
  </si>
  <si>
    <t>Wooden rolling pin 19x6 cm</t>
  </si>
  <si>
    <t>37.5x19x6 cm</t>
  </si>
  <si>
    <t>404</t>
  </si>
  <si>
    <t xml:space="preserve">Wałek do ciasta drewniany. metalowa oś 25x6.5 cm
			</t>
  </si>
  <si>
    <t>Wooden rolling pin metal axis 25x6.5 cm</t>
  </si>
  <si>
    <t>46x25x6.5 cm</t>
  </si>
  <si>
    <t>680</t>
  </si>
  <si>
    <t xml:space="preserve">Wałek do pizzy 36 cm drewniany
</t>
  </si>
  <si>
    <t>Pizza roller 36 cm wooden</t>
  </si>
  <si>
    <t>36x3x3 cm</t>
  </si>
  <si>
    <t>185</t>
  </si>
  <si>
    <t>281</t>
  </si>
  <si>
    <t xml:space="preserve">Wałeczek do foremki drewniany
		</t>
  </si>
  <si>
    <t xml:space="preserve">Wooden roller for mold </t>
  </si>
  <si>
    <t>17x7x5 cm</t>
  </si>
  <si>
    <t>140</t>
  </si>
  <si>
    <t xml:space="preserve">Wałek drewniany do mięsa mały
			</t>
  </si>
  <si>
    <t>Wooden roller for meat small</t>
  </si>
  <si>
    <t>27.5x12x5.4 cm</t>
  </si>
  <si>
    <t>200</t>
  </si>
  <si>
    <t>HANDY</t>
  </si>
  <si>
    <t xml:space="preserve">Wałek do ciasta HANDY czarny </t>
  </si>
  <si>
    <t>Rolling pin HANDY black</t>
  </si>
  <si>
    <t>15</t>
  </si>
  <si>
    <t>polipropylen, stal</t>
  </si>
  <si>
    <t xml:space="preserve">Nożyk do masła drewniany
			 </t>
  </si>
  <si>
    <t>Wooden butter cutter</t>
  </si>
  <si>
    <t>17.2x3.5x1.5 cm</t>
  </si>
  <si>
    <t>25</t>
  </si>
  <si>
    <t>poliamid</t>
  </si>
  <si>
    <t>Łopatka HANDY czarna</t>
  </si>
  <si>
    <t>HANDY spatula black</t>
  </si>
  <si>
    <t>32x8x3.5 cm</t>
  </si>
  <si>
    <t>67</t>
  </si>
  <si>
    <t>Łyżka HANDY czarna</t>
  </si>
  <si>
    <t>HANDY spoon black</t>
  </si>
  <si>
    <t>30.7x6.3x3.5 cm</t>
  </si>
  <si>
    <t>63</t>
  </si>
  <si>
    <t>Chochla HANDY czarna</t>
  </si>
  <si>
    <t>HANDY ladle black</t>
  </si>
  <si>
    <t>31x8.7x7 cm</t>
  </si>
  <si>
    <t>77</t>
  </si>
  <si>
    <t>Szumówka HANDY  czarna</t>
  </si>
  <si>
    <t>HANDY skimmer black</t>
  </si>
  <si>
    <t>32.2x10.4x5.5 cm</t>
  </si>
  <si>
    <t>41</t>
  </si>
  <si>
    <t>Łyżka do makaronu HANDY czarna</t>
  </si>
  <si>
    <t>Pasta spoon HANDY black</t>
  </si>
  <si>
    <t>30.2x7x5.5 cm</t>
  </si>
  <si>
    <t>33</t>
  </si>
  <si>
    <t>Łopatka do naleśników  HANDY czarna</t>
  </si>
  <si>
    <t>HANDY cake spatula black</t>
  </si>
  <si>
    <t>32x4x7.5 cm</t>
  </si>
  <si>
    <t>32</t>
  </si>
  <si>
    <t>Widelec  HANDY czarny</t>
  </si>
  <si>
    <t>HANDY fork black</t>
  </si>
  <si>
    <t>31.5x5.3x2 cm</t>
  </si>
  <si>
    <t>28</t>
  </si>
  <si>
    <t>HANDY trzepaczka  czarna</t>
  </si>
  <si>
    <t>HANDY whisk black</t>
  </si>
  <si>
    <t>27,5x2</t>
  </si>
  <si>
    <t>Handy łyżka do sosów czarna  </t>
  </si>
  <si>
    <t>Handy sauce spoon black</t>
  </si>
  <si>
    <t>Handy łopatka do woka czarna  </t>
  </si>
  <si>
    <t>Handy wok spatula black</t>
  </si>
  <si>
    <t>HANDY łyżka cedzakowa duża czarna</t>
  </si>
  <si>
    <t>HANDY slotted spoon large black</t>
  </si>
  <si>
    <t>HANDY szczypce  czarny</t>
  </si>
  <si>
    <t>HANDY pliers black</t>
  </si>
  <si>
    <t>HANDY tłuczek do mięsa  kosmos czarny</t>
  </si>
  <si>
    <t>HANDY meat tenderizer cosmos black</t>
  </si>
  <si>
    <t>27,5x5,5x5,5 cm</t>
  </si>
  <si>
    <t>157</t>
  </si>
  <si>
    <t>Handy  wyciskacz do czosnku-czarny</t>
  </si>
  <si>
    <t>Handy garlic squeezer-black</t>
  </si>
  <si>
    <t>17,5x5x3,5</t>
  </si>
  <si>
    <t>81</t>
  </si>
  <si>
    <t>HANDY łyżka - nóż do miodu  czarna</t>
  </si>
  <si>
    <t>HANDY spoon - honey knife black</t>
  </si>
  <si>
    <t>18x2,5</t>
  </si>
  <si>
    <t>14</t>
  </si>
  <si>
    <t>47</t>
  </si>
  <si>
    <t>50</t>
  </si>
  <si>
    <t>59</t>
  </si>
  <si>
    <t>56</t>
  </si>
  <si>
    <t xml:space="preserve">Łyżka do formowania gałek biała
	</t>
  </si>
  <si>
    <t xml:space="preserve">Knob molding spoon white 
	</t>
  </si>
  <si>
    <t>19.3 x 7 x 3.5 cm</t>
  </si>
  <si>
    <t>31</t>
  </si>
  <si>
    <t xml:space="preserve">Łyżka do formowania gałek  mix(biały,szary)
	</t>
  </si>
  <si>
    <t xml:space="preserve">Knob molding spoon- mix(white,gray)
	</t>
  </si>
  <si>
    <t xml:space="preserve">Łopatka do teflonu drewniana
			</t>
  </si>
  <si>
    <t xml:space="preserve">Wooden Teflon spatula.
			</t>
  </si>
  <si>
    <t>29.5x5.5x0.5 cm</t>
  </si>
  <si>
    <t>35</t>
  </si>
  <si>
    <t xml:space="preserve">Łopatka ażurowa drewniana
			</t>
  </si>
  <si>
    <t xml:space="preserve">Wooden openwork spatula
			</t>
  </si>
  <si>
    <t>30</t>
  </si>
  <si>
    <t xml:space="preserve">Łopatka do naleśników drewniana
			</t>
  </si>
  <si>
    <t xml:space="preserve">Wooden pancake spatula
			</t>
  </si>
  <si>
    <t>23.8x4.5x0.4 cm</t>
  </si>
  <si>
    <t>23</t>
  </si>
  <si>
    <t xml:space="preserve">Łyżka szwedzka 30 cm drewniana
		</t>
  </si>
  <si>
    <t xml:space="preserve">Swedish wooden spoon 30 cm 
		</t>
  </si>
  <si>
    <t>30x5.5x1.2 cm</t>
  </si>
  <si>
    <t xml:space="preserve">Łyżka do bigosu 40 cm drewniana
			</t>
  </si>
  <si>
    <t xml:space="preserve">Wooden spoon 40 cm 
			</t>
  </si>
  <si>
    <t>40x5.5x1.4 cm</t>
  </si>
  <si>
    <t>40</t>
  </si>
  <si>
    <t xml:space="preserve">Łyżka ażurowa drewniana
	</t>
  </si>
  <si>
    <t xml:space="preserve">Wooden openwork spoon
	</t>
  </si>
  <si>
    <t>30x5.6x1.4 cm</t>
  </si>
  <si>
    <t>18</t>
  </si>
  <si>
    <t>70</t>
  </si>
  <si>
    <t>42</t>
  </si>
  <si>
    <t>45</t>
  </si>
  <si>
    <t>150</t>
  </si>
  <si>
    <t>130</t>
  </si>
  <si>
    <t>22</t>
  </si>
  <si>
    <t>29x9.7x5.6 cm</t>
  </si>
  <si>
    <t>260</t>
  </si>
  <si>
    <t>drewno bukowe, stal</t>
  </si>
  <si>
    <t xml:space="preserve">Tłuczek TefloSilver drewniany
	</t>
  </si>
  <si>
    <t>TefloSilver wooden meat tenderizer</t>
  </si>
  <si>
    <t>53</t>
  </si>
  <si>
    <t xml:space="preserve">Pałeczka do miodu drewniana 
</t>
  </si>
  <si>
    <t xml:space="preserve">Wooden honey stick </t>
  </si>
  <si>
    <t>16.2x2.8x2.8 cm</t>
  </si>
  <si>
    <t>16</t>
  </si>
  <si>
    <t>Pierogownica mała do uszek biała Φ 5.5 cm</t>
  </si>
  <si>
    <t>Small dumpling maker for ravioli white Φ 5.5 cm</t>
  </si>
  <si>
    <t>11.9x8x2 cm</t>
  </si>
  <si>
    <t xml:space="preserve">Pierogownica biała Φ 9cm
		</t>
  </si>
  <si>
    <t xml:space="preserve">White dumpling dish Φ 9cm
		</t>
  </si>
  <si>
    <t>18.3x11.3x2.7 cm</t>
  </si>
  <si>
    <t>38</t>
  </si>
  <si>
    <t xml:space="preserve">Pierogi szlacheckie białe Φ 12cm
		</t>
  </si>
  <si>
    <t xml:space="preserve">White noble dumplings Φ 12cm
		</t>
  </si>
  <si>
    <t>21x14.3x2.8 cm</t>
  </si>
  <si>
    <t xml:space="preserve">Pierogownica Calzone Φ 15 cm biała
			</t>
  </si>
  <si>
    <t xml:space="preserve">Calzone dumplings Φ 15cm white
			</t>
  </si>
  <si>
    <t>17x25x1.7 cm</t>
  </si>
  <si>
    <t>93</t>
  </si>
  <si>
    <t xml:space="preserve">Pierogownica duża i mała Φ 9 cm i 5.5 cm białe
			</t>
  </si>
  <si>
    <t xml:space="preserve">Dumpling dish large and small Φ 9 cm and 5.5 cm white_x000D_
			</t>
  </si>
  <si>
    <t>18.3x11.3x4.5 cm</t>
  </si>
  <si>
    <t>52</t>
  </si>
  <si>
    <t>WYPIEKI</t>
  </si>
  <si>
    <t xml:space="preserve">Wykrawacz do pierogów
			</t>
  </si>
  <si>
    <t>Dumpling cutter</t>
  </si>
  <si>
    <t>6.8x6.8 cm</t>
  </si>
  <si>
    <t xml:space="preserve">Szatkownica mini 1 ostrze dwustronne biała  </t>
  </si>
  <si>
    <t xml:space="preserve">Shredder mini 1 double-sided blade white  </t>
  </si>
  <si>
    <t>18.4 x 7.7 x 0.9 cm</t>
  </si>
  <si>
    <t xml:space="preserve">Szatkownica 2 ostrza biały
			</t>
  </si>
  <si>
    <t xml:space="preserve">Shredder 2 blade white_x000D_
			</t>
  </si>
  <si>
    <t>32x13.5x1.7 cm</t>
  </si>
  <si>
    <t>167</t>
  </si>
  <si>
    <t xml:space="preserve">Szatkownica 3 ostrza biała
	</t>
  </si>
  <si>
    <t xml:space="preserve">Shredder 3 blades white_x000D_
	</t>
  </si>
  <si>
    <t>33x13.5x1.5 cm</t>
  </si>
  <si>
    <t>stal</t>
  </si>
  <si>
    <t xml:space="preserve">Krajaczka do warzyw komplet 2 szt.
	</t>
  </si>
  <si>
    <t xml:space="preserve">Vegetable slicer set of 2 pcs._x000D_
	</t>
  </si>
  <si>
    <t>0.9x9.9x14.3 cm</t>
  </si>
  <si>
    <t>34</t>
  </si>
  <si>
    <t>11.3 x 4.5 x 2 cm</t>
  </si>
  <si>
    <t>37</t>
  </si>
  <si>
    <t xml:space="preserve">Otwieracz do słoików i butelek szary
			</t>
  </si>
  <si>
    <t>Jar and bottle opener gray</t>
  </si>
  <si>
    <t xml:space="preserve">Otwieracz do słoików i butelek mix(biały,szary)
			</t>
  </si>
  <si>
    <t>Jar and bottle opener mix(white,gray)</t>
  </si>
  <si>
    <t>Zestaw 3 lejków szare</t>
  </si>
  <si>
    <t>Set of 3 funnels gray</t>
  </si>
  <si>
    <t>14.5x14.5x15cm</t>
  </si>
  <si>
    <t xml:space="preserve">Klipsy do torebek 5 szt małe
	</t>
  </si>
  <si>
    <t xml:space="preserve">Bag clips 5 pcs small
	</t>
  </si>
  <si>
    <t>7.7x2x1.3 cm</t>
  </si>
  <si>
    <t xml:space="preserve">Klipsy do torebek 5 szt duże
	</t>
  </si>
  <si>
    <t xml:space="preserve">Bag clips 5 pcs large
	</t>
  </si>
  <si>
    <t>11 x 2 x 1.3 cm</t>
  </si>
  <si>
    <t>68</t>
  </si>
  <si>
    <t xml:space="preserve">Pędzelek płaski "4" drewniany
		</t>
  </si>
  <si>
    <t xml:space="preserve">Wooden flat brush "4" </t>
  </si>
  <si>
    <t>19.5x4x0.8 cm</t>
  </si>
  <si>
    <t xml:space="preserve">Pędzelek płaski "6" drewniany
			</t>
  </si>
  <si>
    <t xml:space="preserve">Wooden flat brush "6" </t>
  </si>
  <si>
    <t>21</t>
  </si>
  <si>
    <t>Dziadek do orzechów drewniany</t>
  </si>
  <si>
    <t>Wooden nutcracker</t>
  </si>
  <si>
    <t>12x6x5 cm</t>
  </si>
  <si>
    <t>110</t>
  </si>
  <si>
    <t xml:space="preserve">Dziadek do orzechów "Grzybek" drewniany
			</t>
  </si>
  <si>
    <t xml:space="preserve">Wooden nutcracker "Mushroom" </t>
  </si>
  <si>
    <t>9.7x6.3x6.3 cm</t>
  </si>
  <si>
    <t>118</t>
  </si>
  <si>
    <t>Pojemnik na przekąski-szary</t>
  </si>
  <si>
    <t>Snack container - gray</t>
  </si>
  <si>
    <t>28x28x15 cm</t>
  </si>
  <si>
    <t>224</t>
  </si>
  <si>
    <t>19x19x10 cm</t>
  </si>
  <si>
    <t>65</t>
  </si>
  <si>
    <t>15x15x7.5 cm</t>
  </si>
  <si>
    <t>24x24x12.5 cm</t>
  </si>
  <si>
    <t xml:space="preserve">Miska 6L PP biała
			</t>
  </si>
  <si>
    <t xml:space="preserve"> 6 L PP plastic bowl white
			</t>
  </si>
  <si>
    <t xml:space="preserve">Miska 6L PP szara
			</t>
  </si>
  <si>
    <t xml:space="preserve">6L PP bowl gray
			</t>
  </si>
  <si>
    <t xml:space="preserve">Miska 6L PP czarny kosmos
			</t>
  </si>
  <si>
    <t xml:space="preserve">6L PP bowl black cosmos
			</t>
  </si>
  <si>
    <t xml:space="preserve">Miska 6L PP mix(czarny kosmos,szary)
			</t>
  </si>
  <si>
    <t xml:space="preserve">6L PP bowl mix(black cosmos,gray)
			</t>
  </si>
  <si>
    <t xml:space="preserve">Miska 3L PP biała
		</t>
  </si>
  <si>
    <t xml:space="preserve">3L PP bowl white
		</t>
  </si>
  <si>
    <t xml:space="preserve">Miska 3L PP szara
			</t>
  </si>
  <si>
    <t xml:space="preserve">3L PP bowl grey
			</t>
  </si>
  <si>
    <t xml:space="preserve">Miska 3L PP czarny kosmos
			</t>
  </si>
  <si>
    <t xml:space="preserve">3L PP bowl black cosmos
			</t>
  </si>
  <si>
    <t xml:space="preserve">Miska 3L PP mix(czarny kosmos,szary)
			</t>
  </si>
  <si>
    <t xml:space="preserve">3L PP bowl mix(black cosmos,gray)
			</t>
  </si>
  <si>
    <t xml:space="preserve">Miska 1.5L PP biała
</t>
  </si>
  <si>
    <t xml:space="preserve">1.5L PP bowl white
</t>
  </si>
  <si>
    <t>Miska 1.5L PP szara</t>
  </si>
  <si>
    <t>Bowl 1.5L PP gray</t>
  </si>
  <si>
    <t>Miska 1.5L PP czarny kosmos</t>
  </si>
  <si>
    <t>Bowl 1.5L PP black cosmos</t>
  </si>
  <si>
    <t>Miska 1.5L PP mix(czarny kosmos,szary)</t>
  </si>
  <si>
    <t>Bowl 1.5L PP mix(black cosmos,gray)</t>
  </si>
  <si>
    <t xml:space="preserve">Miska 0.75L PP biały
	</t>
  </si>
  <si>
    <t xml:space="preserve">0.75L PP bowl white
	</t>
  </si>
  <si>
    <t xml:space="preserve">Miska 0.75L PP szara
	</t>
  </si>
  <si>
    <t xml:space="preserve">0.75L PP bowl gray
	</t>
  </si>
  <si>
    <t xml:space="preserve">Miska 0.75L PP czarny kosmos
	</t>
  </si>
  <si>
    <t xml:space="preserve">0.75L PP bowl black cosmos
	</t>
  </si>
  <si>
    <t xml:space="preserve">Miska 0.75L Ppmix(czarny kosmos,szary)
	</t>
  </si>
  <si>
    <t xml:space="preserve">0.75L PP bowl mix(black cosmos,gray)
	</t>
  </si>
  <si>
    <t xml:space="preserve">Miska plastikowa 0.5 L PP biała                      </t>
  </si>
  <si>
    <t xml:space="preserve">Plastic bowl 0.5 L PP white                      </t>
  </si>
  <si>
    <t>13x13x7 cm</t>
  </si>
  <si>
    <t xml:space="preserve">Miska plastikowa 0.5 L PP szara                  </t>
  </si>
  <si>
    <t xml:space="preserve">Plastic bowl 0.5 L PP gray                  </t>
  </si>
  <si>
    <t xml:space="preserve">Miska plastikowa 0.5 L PP czarny kosmos     </t>
  </si>
  <si>
    <t xml:space="preserve">Plastic bowl 0.5 L PP black cosmos     </t>
  </si>
  <si>
    <t xml:space="preserve">Miska plastikowa 0.5 L PP mix (czarny kosmos,szary)  </t>
  </si>
  <si>
    <t>Plastic bowl 0.5 L PP mix(black cosmos,gray)</t>
  </si>
  <si>
    <t>29x29x16.5 cm</t>
  </si>
  <si>
    <t>315</t>
  </si>
  <si>
    <t>24.5x24.5x14 cm</t>
  </si>
  <si>
    <t>195</t>
  </si>
  <si>
    <t>20x20x11 cm</t>
  </si>
  <si>
    <t>103</t>
  </si>
  <si>
    <t>Miska plastikowa 6 L PP  z przykrywką szara</t>
  </si>
  <si>
    <t>Plastic bowl 6 L PP with lid grey</t>
  </si>
  <si>
    <t>Miska plastikowa 6 L PP  z przykrywką czarny kosmos</t>
  </si>
  <si>
    <t>Plastic bowl 6 L PP with lid black cosmos</t>
  </si>
  <si>
    <t>Miska 3 l z przykrywką czarny kosmos</t>
  </si>
  <si>
    <t>3 L bowl with lid black cosmos</t>
  </si>
  <si>
    <t>Miska 3 L z przykrywką szara</t>
  </si>
  <si>
    <t>3 L bowl with lid grey</t>
  </si>
  <si>
    <t>Miska 1.5 L z przykrywką szara</t>
  </si>
  <si>
    <t>Bowl 1.5 L with lid grey</t>
  </si>
  <si>
    <t>Miska 1.5 l z przykrywką czarny kosmos</t>
  </si>
  <si>
    <t>Bowl 1.5 l with lid black cosmos</t>
  </si>
  <si>
    <t>372</t>
  </si>
  <si>
    <t>Komplet misek  1.5;3;6 L z przykrywkami  z dodatkiem bio 35 %  - hemp</t>
  </si>
  <si>
    <t>Set of bowls 1.5;3;6 L with lids with bio 35 % - hemp</t>
  </si>
  <si>
    <t>613</t>
  </si>
  <si>
    <t xml:space="preserve">Komplet misek  1.5;3;6 L z przykrywkami szary </t>
  </si>
  <si>
    <t xml:space="preserve">Set of bowls 1.5;3;6 L with lids grey </t>
  </si>
  <si>
    <t>Komplet misek  1.5;3;6 L z przykrywkami czarny kosmos</t>
  </si>
  <si>
    <t>Set of bowls 1.5;3;6 L with lids black cosmos</t>
  </si>
  <si>
    <t>Durszlak  bąble biały 3 L</t>
  </si>
  <si>
    <t>Colander white 3 L</t>
  </si>
  <si>
    <t>29 x 23,5 x 11,5 cm</t>
  </si>
  <si>
    <t>138</t>
  </si>
  <si>
    <t>Durszlak  bąble szary 3 L</t>
  </si>
  <si>
    <t>Colander grey 3 L</t>
  </si>
  <si>
    <t>333</t>
  </si>
  <si>
    <t>PIECZENIE</t>
  </si>
  <si>
    <t>Babeczki silikonowe kpl.6 szt.</t>
  </si>
  <si>
    <t>Silicone cupcakes kpl.6 pcs.</t>
  </si>
  <si>
    <t>7.5x7.5x3.3 cm</t>
  </si>
  <si>
    <t>58</t>
  </si>
  <si>
    <t>silikon</t>
  </si>
  <si>
    <t xml:space="preserve">Babeczki " Twist" fi 48 mm kpl. 6 szt.
			</t>
  </si>
  <si>
    <t xml:space="preserve">Cupcakes " Twist" fi 48 mm kpl. 6 pcs.
			</t>
  </si>
  <si>
    <t>4.8x4.8x2 cm</t>
  </si>
  <si>
    <t>43</t>
  </si>
  <si>
    <t xml:space="preserve">Babeczki " Twist" fi 65 mm kpl. 6 szt.
		</t>
  </si>
  <si>
    <t xml:space="preserve">Cupcakes " Twist" fi 65 mm kpl. 6 pcs.
		</t>
  </si>
  <si>
    <t>6.5x6.5x2.5 cm</t>
  </si>
  <si>
    <t xml:space="preserve">Babeczki " Twist" fi 96 mm 2 szt.
			</t>
  </si>
  <si>
    <t xml:space="preserve">Cupcakes " Twist" fi 96 mm 2 pcs.
			</t>
  </si>
  <si>
    <t>9.6x9.6x4.5 cm</t>
  </si>
  <si>
    <t>57</t>
  </si>
  <si>
    <t xml:space="preserve">Babeczki " Classic" fi 35 mm kpl. 6 szt.
			</t>
  </si>
  <si>
    <t xml:space="preserve">Cupcakes " Classic" fi 35 mm kpl. 6 pcs.
			</t>
  </si>
  <si>
    <t>3.5x3.5x2 cm</t>
  </si>
  <si>
    <t xml:space="preserve">Babeczki " Classic" fi 42 mm kpl. 6 szt.
	</t>
  </si>
  <si>
    <t xml:space="preserve">Cupcakes " Classic" fi 42 mm kpl. 6 pcs.
	</t>
  </si>
  <si>
    <t>4x4x2 cm</t>
  </si>
  <si>
    <t>38,5</t>
  </si>
  <si>
    <t xml:space="preserve">Babeczki " Classic" fi 48 mm kpl. 6 szt.
			</t>
  </si>
  <si>
    <t xml:space="preserve">Cupcakes " Classic" fi 48 mm kpl. 6 pcs.
			</t>
  </si>
  <si>
    <t>5x5x2 cm</t>
  </si>
  <si>
    <t>44</t>
  </si>
  <si>
    <t xml:space="preserve">Babeczki " Classic" fi 57 mm kpl. 6 szt.
			</t>
  </si>
  <si>
    <t xml:space="preserve">Cupcakes " Classic" fi 57 mm kpl. 6 pcs.
			</t>
  </si>
  <si>
    <t>5.7x5.7x2.5 cm</t>
  </si>
  <si>
    <t>69</t>
  </si>
  <si>
    <t xml:space="preserve">Babeczki duże " Classic" fi 96 mm kpl. 2 szt.
</t>
  </si>
  <si>
    <t xml:space="preserve">Large cupcakes " Classic" fi 96 mm kpl. 2 pcs.
</t>
  </si>
  <si>
    <t>9.5x9.5x4.5 cm</t>
  </si>
  <si>
    <t>71</t>
  </si>
  <si>
    <t xml:space="preserve">Babeczki do tarty kpl. 5 szt.
			</t>
  </si>
  <si>
    <t xml:space="preserve">Tart cupcakes kpl. 5 pcs.
			</t>
  </si>
  <si>
    <t>9x9x2 cm</t>
  </si>
  <si>
    <t>98</t>
  </si>
  <si>
    <t xml:space="preserve">Foremki do ciastek bez pieczenia "Ule" kpl. 2 szt.
			</t>
  </si>
  <si>
    <t xml:space="preserve">No-bake cookie molds "Beehives" kpl. 2 pcs.
			</t>
  </si>
  <si>
    <t>6x5x3.5x4 cm</t>
  </si>
  <si>
    <t xml:space="preserve">Foremki orzeszki " Nuts" 10 szt.
	</t>
  </si>
  <si>
    <t>Peanut molds "Nuts" 10 pcs.</t>
  </si>
  <si>
    <t>6.3x4x1 cm</t>
  </si>
  <si>
    <t>61</t>
  </si>
  <si>
    <t xml:space="preserve">Foremki wykrawacze " Ludziki" kpl. 4 szt.
			</t>
  </si>
  <si>
    <t xml:space="preserve">Punching molds " People" kpl. 4 pcs.
			</t>
  </si>
  <si>
    <t>2.2x12.5x17 cm</t>
  </si>
  <si>
    <t>48</t>
  </si>
  <si>
    <t>Foremki-wykrawacze"Gwiazdki" kpl 3 szt.</t>
  </si>
  <si>
    <t xml:space="preserve">Star  molds "Stars" kpl. 6 pcs.
			</t>
  </si>
  <si>
    <t>9.3x9.3x1.7 cm</t>
  </si>
  <si>
    <t xml:space="preserve">Foremki wykrawacze Boże Narodzenie " Christmas" kpl. 4 szt.
			</t>
  </si>
  <si>
    <t>Christmas molds "Christmas" kpl. 4 pcs.</t>
  </si>
  <si>
    <t>21.5x15.2x7 cm</t>
  </si>
  <si>
    <t>54</t>
  </si>
  <si>
    <t xml:space="preserve">Foremki wykrawacze duże kpl. 6 szt.
		</t>
  </si>
  <si>
    <t xml:space="preserve">Molds large kpl. 6 pcs.
		</t>
  </si>
  <si>
    <t>25x17x1.7 cm</t>
  </si>
  <si>
    <t>87</t>
  </si>
  <si>
    <t xml:space="preserve">Foremka wykrawacz " Baranek wielkanocny"
			</t>
  </si>
  <si>
    <t xml:space="preserve">Mold "Easter Lamb" </t>
  </si>
  <si>
    <t>8x6.5x1.5 cm</t>
  </si>
  <si>
    <t>12</t>
  </si>
  <si>
    <t xml:space="preserve">Foremka wykrawacz " Jajko i pisklę"
			</t>
  </si>
  <si>
    <t xml:space="preserve">Mold "Egg and chick" </t>
  </si>
  <si>
    <t>17</t>
  </si>
  <si>
    <t xml:space="preserve">Foremka pisanka wielkanocna
			</t>
  </si>
  <si>
    <t xml:space="preserve">Easter egg mold </t>
  </si>
  <si>
    <t>7.5x6x1.5 cm</t>
  </si>
  <si>
    <t>11</t>
  </si>
  <si>
    <t xml:space="preserve">Foremka wykrawacz " Kurczak wielkanocny"
			</t>
  </si>
  <si>
    <t xml:space="preserve">Mold "Easter chicken" </t>
  </si>
  <si>
    <t>7x7.5x1.5 cm</t>
  </si>
  <si>
    <t xml:space="preserve">Foremka wykrawacz " Zajączek wielkanocny"
			</t>
  </si>
  <si>
    <t xml:space="preserve">Mold "Easter bunny" </t>
  </si>
  <si>
    <t>7.5x7x1.5cm</t>
  </si>
  <si>
    <t>13</t>
  </si>
  <si>
    <t>Foremki "serca" , wykrawacze do ciastek kpl. 3 szt.</t>
  </si>
  <si>
    <t>Molds "Hearts" 3 pcs.</t>
  </si>
  <si>
    <t>10x9x1.5 cm</t>
  </si>
  <si>
    <t>51</t>
  </si>
  <si>
    <t xml:space="preserve">Foremki wykrawacze " Safari" kpl. 4 szt.
			</t>
  </si>
  <si>
    <t>Molds "Safari" 4 pcs.</t>
  </si>
  <si>
    <t>7.5x6.5x1.5 cm</t>
  </si>
  <si>
    <t>15.5x21.5x1.7 cm</t>
  </si>
  <si>
    <t xml:space="preserve">Foremki wykrawacze Aniołki " Angels" kpl. 4 szt.
			</t>
  </si>
  <si>
    <t>Molds "Angels" 4 pcs.</t>
  </si>
  <si>
    <t xml:space="preserve">Foremka wykrawacz miś " Teddy"
			</t>
  </si>
  <si>
    <t>Mold "Teddy"</t>
  </si>
  <si>
    <t>Foremki wykrawacze "karty do brydża"</t>
  </si>
  <si>
    <t>Molds punching "bridge cards"</t>
  </si>
  <si>
    <t>28x28x0.3 cm</t>
  </si>
  <si>
    <t>90</t>
  </si>
  <si>
    <t>Mata do zlewu Bąble  kwadratowa biała</t>
  </si>
  <si>
    <t>Sink mat square white</t>
  </si>
  <si>
    <t>Mata do zlewu Bąble  kwadratowa szara</t>
  </si>
  <si>
    <t>Sink mat square gray</t>
  </si>
  <si>
    <t xml:space="preserve">Mata do zlewu Bąble  kwadratowa czarna
			</t>
  </si>
  <si>
    <t xml:space="preserve">Sink mat square black
			</t>
  </si>
  <si>
    <t xml:space="preserve">Mata do zlewu Bąble  kwadratowa mix(czarny,szary)
			</t>
  </si>
  <si>
    <t xml:space="preserve">Sink mat square mix(black,gray)
			</t>
  </si>
  <si>
    <t>30x30x0.3 cm</t>
  </si>
  <si>
    <t xml:space="preserve">Okrągła mata do zlewu biała
</t>
  </si>
  <si>
    <t xml:space="preserve">Round sink mat white
</t>
  </si>
  <si>
    <t xml:space="preserve">Okrągła mata do zlewu szara
		</t>
  </si>
  <si>
    <t xml:space="preserve">Round sink mat gray
		</t>
  </si>
  <si>
    <t xml:space="preserve">Okrągła mata do zlewu czarna
		</t>
  </si>
  <si>
    <t xml:space="preserve">Round sink mat black
		</t>
  </si>
  <si>
    <t xml:space="preserve">Okrągła mata do zlewu mix(czarny,szary)
		</t>
  </si>
  <si>
    <t xml:space="preserve">Round sink mat mix(black,gray)
		</t>
  </si>
  <si>
    <t>39 x 31 x 0.8 cm</t>
  </si>
  <si>
    <t xml:space="preserve">Ociekacz Flexi L biały
</t>
  </si>
  <si>
    <t>Drainer Flexi L white</t>
  </si>
  <si>
    <t>45x39x0.8 cm</t>
  </si>
  <si>
    <t>488</t>
  </si>
  <si>
    <t xml:space="preserve">Ociekacz Flexi L czarny kosmos
			</t>
  </si>
  <si>
    <t>Drainer Flexi L black cosmos</t>
  </si>
  <si>
    <t xml:space="preserve">Ociekacz Flexi L mix(czarny kosmos,szary)
			</t>
  </si>
  <si>
    <t>Drainer Flexi L mix(black cosmos,gray)</t>
  </si>
  <si>
    <t xml:space="preserve">Ociekacz Flexi M szary
			</t>
  </si>
  <si>
    <t>Drainer Flexi M grey</t>
  </si>
  <si>
    <t xml:space="preserve">Ociekacz Flexi M czarny kosmos
			</t>
  </si>
  <si>
    <t>Drainer Flexi M black cosmos</t>
  </si>
  <si>
    <t xml:space="preserve">Ociekacz Flexi M mix(czarny kosmos,szary)
			</t>
  </si>
  <si>
    <t>Drainer Flexi M mix(black cosmos,gray)</t>
  </si>
  <si>
    <t>30x13x6 cm</t>
  </si>
  <si>
    <t xml:space="preserve">Stojak na talerze "quick dry" biały
			</t>
  </si>
  <si>
    <t xml:space="preserve">Plate stand "quick dry" white
			</t>
  </si>
  <si>
    <t xml:space="preserve">Stojak na talerze "quick dry" szary
			</t>
  </si>
  <si>
    <t xml:space="preserve">Plate stand "quick dry" grey
			</t>
  </si>
  <si>
    <t xml:space="preserve">Stojak na talerze "quick dry" czarny kosmos		</t>
  </si>
  <si>
    <t xml:space="preserve">Plate stand "quick dry" black cosmos
			</t>
  </si>
  <si>
    <t>Ociekacz na sztućce i 12 talerzy biały</t>
  </si>
  <si>
    <t>Cutlery drainer and 12 plates white</t>
  </si>
  <si>
    <t>37x11,5x10,5cm</t>
  </si>
  <si>
    <t>139</t>
  </si>
  <si>
    <t>Ociekacz na 12 talerzy i sztućce szary</t>
  </si>
  <si>
    <t>Cutlery drainer and 12 plates grey</t>
  </si>
  <si>
    <t>11x11x13.6 cm</t>
  </si>
  <si>
    <t>101</t>
  </si>
  <si>
    <t>Ociekacz na sztućce z podstawką biały</t>
  </si>
  <si>
    <t>Cutlery drainer with base white</t>
  </si>
  <si>
    <t>polipropyeln, elastomer</t>
  </si>
  <si>
    <t xml:space="preserve">Ociekacz na sztućce z podstawką szary
</t>
  </si>
  <si>
    <t xml:space="preserve">Cutlery drainer with base gray
</t>
  </si>
  <si>
    <t xml:space="preserve">Ociekacz na sztućce z podstawką czarny kosmos
</t>
  </si>
  <si>
    <t xml:space="preserve">Cutlery drainer with base black cosmos
</t>
  </si>
  <si>
    <t xml:space="preserve">Ociekacz na sztućce z podstawką mix(czarny kosmos,szary)
</t>
  </si>
  <si>
    <t xml:space="preserve">Cutlery drainer with base mix(black cosmos,gray)
</t>
  </si>
  <si>
    <t>Ociekacz na sztućce modułowy kosmos czarny</t>
  </si>
  <si>
    <t>Cutlery drainer modular cosmos black</t>
  </si>
  <si>
    <t>25x6,05x11,5</t>
  </si>
  <si>
    <t>180</t>
  </si>
  <si>
    <t>Ociekacz na sztućce  modułowy biały</t>
  </si>
  <si>
    <t>Cutlery drainer modular cosmos white</t>
  </si>
  <si>
    <t xml:space="preserve">Ociekacz na sztućce modułowy szary 
</t>
  </si>
  <si>
    <t>Cutlery drainer modular cosmos grey</t>
  </si>
  <si>
    <t xml:space="preserve">Chlebak drewniany z żaluzją
			</t>
  </si>
  <si>
    <t xml:space="preserve">Wooden breadbox with louvre
			</t>
  </si>
  <si>
    <t>38.5x28.5x18 cm</t>
  </si>
  <si>
    <t>2000</t>
  </si>
  <si>
    <t>12.3x12.3x15.5 cm</t>
  </si>
  <si>
    <t>drewno bukowe, polipropylen</t>
  </si>
  <si>
    <t>10.2x10.2x12.5 cm</t>
  </si>
  <si>
    <t>186</t>
  </si>
  <si>
    <t xml:space="preserve">Pojemnik na pieczywo biały </t>
  </si>
  <si>
    <t xml:space="preserve">Breadbox  white </t>
  </si>
  <si>
    <t>37,5 x 23,5 x 15,5 cm</t>
  </si>
  <si>
    <t>1044</t>
  </si>
  <si>
    <t>Pojemnik na pieczywo szary</t>
  </si>
  <si>
    <t>Breadbox gray</t>
  </si>
  <si>
    <t>Pojemnik na pieczywo czarny</t>
  </si>
  <si>
    <t>Breadbox black</t>
  </si>
  <si>
    <t>Stojak na ręcznik papierowy Handy</t>
  </si>
  <si>
    <t>drewno, polipropylena</t>
  </si>
  <si>
    <t>PRESIDENT LINE</t>
  </si>
  <si>
    <t xml:space="preserve">Stojak na ręcznik papierowy bez ręcznika
			</t>
  </si>
  <si>
    <t>Paper towel stand without towel</t>
  </si>
  <si>
    <t>11.5x11.5x29.3 cm</t>
  </si>
  <si>
    <t>230</t>
  </si>
  <si>
    <t xml:space="preserve">Stojak na ręcznik papierowy z ręcznikiem President Line
			</t>
  </si>
  <si>
    <t xml:space="preserve">Paper towel stand with towel President Line </t>
  </si>
  <si>
    <t>13x13x29.3 cm</t>
  </si>
  <si>
    <t xml:space="preserve">Półka i 5 pojemników President Line
			</t>
  </si>
  <si>
    <t>President Line shelf and 5 containers</t>
  </si>
  <si>
    <t>32.8x6.7x12.2 cm</t>
  </si>
  <si>
    <t>1130</t>
  </si>
  <si>
    <t>drewno bukowe, szkło</t>
  </si>
  <si>
    <t xml:space="preserve">Półka i 10 pojemników President Line
			</t>
  </si>
  <si>
    <t>President Line shelf and 10 containers</t>
  </si>
  <si>
    <t>33x14x15 cm</t>
  </si>
  <si>
    <t>2600</t>
  </si>
  <si>
    <t xml:space="preserve">Pojemniki na przyprawy 3 szt. 120 ml President Line
			</t>
  </si>
  <si>
    <t xml:space="preserve">Spice containers 3 pcs. 120 ml President Line
			</t>
  </si>
  <si>
    <t>17x5.5x7.5 cm</t>
  </si>
  <si>
    <t>510</t>
  </si>
  <si>
    <t xml:space="preserve">Pojemniki na przyprawy 3 szt. 150 ml  President Line
		</t>
  </si>
  <si>
    <t xml:space="preserve">Spice containers 3 pcs. 150 ml President Line
		</t>
  </si>
  <si>
    <t>17.2x5.7x10 cm</t>
  </si>
  <si>
    <t>570</t>
  </si>
  <si>
    <t xml:space="preserve">Pojemnik na przyprawy 120ml President Line
			</t>
  </si>
  <si>
    <t xml:space="preserve">Spice container 120ml President Line
			</t>
  </si>
  <si>
    <t>7.5x5.5x5.5 cm</t>
  </si>
  <si>
    <t xml:space="preserve">Pojemnik na przyprawy 150ml President Line
			</t>
  </si>
  <si>
    <t xml:space="preserve">Spice container 150ml President Line
			</t>
  </si>
  <si>
    <t>5.7x5.7x10 cm</t>
  </si>
  <si>
    <t>190</t>
  </si>
  <si>
    <t xml:space="preserve">Pojemnik na przyprawy sypkie 150 ml czarny z klapką </t>
  </si>
  <si>
    <t>Container for loose spices 150 ml black with flap</t>
  </si>
  <si>
    <t xml:space="preserve">Pojemnik na przyprawy sypkie 120 ml czarny z klapką </t>
  </si>
  <si>
    <t>Container for loose spices 120 ml black with flap</t>
  </si>
  <si>
    <t>polipropylen, szkło</t>
  </si>
  <si>
    <t xml:space="preserve">Pojemnik 1.2L 	</t>
  </si>
  <si>
    <t xml:space="preserve">Container 1.2L </t>
  </si>
  <si>
    <t>drewno bukowe, polistyren</t>
  </si>
  <si>
    <t xml:space="preserve">Pojemnik 0.5L 
			</t>
  </si>
  <si>
    <t xml:space="preserve">Container 0.5L </t>
  </si>
  <si>
    <t xml:space="preserve">Pojemnik 250 ml 
		</t>
  </si>
  <si>
    <t>Container 250 ml</t>
  </si>
  <si>
    <t>9x9x10 cm</t>
  </si>
  <si>
    <t>11x8x9 cm</t>
  </si>
  <si>
    <t>polipropylen, polistyren</t>
  </si>
  <si>
    <t>Pojemnik na cytrynę żółty</t>
  </si>
  <si>
    <t>Lemonade container yellow</t>
  </si>
  <si>
    <t>10x12.5x14 cm</t>
  </si>
  <si>
    <t>Cytrusiarka szara 0.5l</t>
  </si>
  <si>
    <t>Lemon squeezer yellow  0.5l</t>
  </si>
  <si>
    <t>Cytrusiarka żółty 0.5l</t>
  </si>
  <si>
    <t>Lemon squeezer green 0.5l</t>
  </si>
  <si>
    <t>polipropylen, drewno bukowe</t>
  </si>
  <si>
    <t>Pojemnik na przyprawy 50 ml biały</t>
  </si>
  <si>
    <t>Spice container 50 ml white</t>
  </si>
  <si>
    <t>4x4x8.3 cm</t>
  </si>
  <si>
    <t>Pojemnik na przyprawy 50 ml czarny</t>
  </si>
  <si>
    <t>Spice container 50 ml black</t>
  </si>
  <si>
    <t>Pojemnik na przyprawy 50 ml mix(biały,czarny)</t>
  </si>
  <si>
    <t>Spice container 50 ml mix(white,black)</t>
  </si>
  <si>
    <t>Pojemnik na przyprawy 50 ml z klapką biały</t>
  </si>
  <si>
    <t>Spice container 50 ml with flap white</t>
  </si>
  <si>
    <t>4x4x8.8 cm</t>
  </si>
  <si>
    <t>Pojemnik na przyprawy 50 ml z klapką czarny</t>
  </si>
  <si>
    <t>Spice container 50 ml with flap black</t>
  </si>
  <si>
    <t>Pojemnik na przyprawy 50 ml z klapką mix(biały,czarny)</t>
  </si>
  <si>
    <t>Spice container 50 ml with flap mix(white,black)</t>
  </si>
  <si>
    <t>Pojemnik na przyprawy w płynie 50 ml biały</t>
  </si>
  <si>
    <t>Liquid spice container 50 ml white</t>
  </si>
  <si>
    <t>4X4X9.7 cm</t>
  </si>
  <si>
    <t>Pojemnik na przyprawy w płynie 50 ml czarny</t>
  </si>
  <si>
    <t>Liquid spice container 50 ml black</t>
  </si>
  <si>
    <t>Pojemnik na przyprawy w płynie 50 ml mix(biały,czarny)</t>
  </si>
  <si>
    <t>Liquid spice container 50 ml mix(white,black)</t>
  </si>
  <si>
    <t xml:space="preserve">Pojemnik na przyprawy 50 ml (stal nierdzewna)
			</t>
  </si>
  <si>
    <t xml:space="preserve">Spice container 50 ml (stainless steel)
			</t>
  </si>
  <si>
    <t>4x4x8.5 cm</t>
  </si>
  <si>
    <t>73</t>
  </si>
  <si>
    <t>stal, szkło</t>
  </si>
  <si>
    <t>Pojemnik na przyprawy płynne 50 ml (stal nierdzewna)</t>
  </si>
  <si>
    <t>Liquid spice container 50ml (stainless steel)</t>
  </si>
  <si>
    <t>Karafka 150ml Bistroline na przyprawy płynne</t>
  </si>
  <si>
    <t>Carafe 150ml Bistroline for liquid spices</t>
  </si>
  <si>
    <t>160</t>
  </si>
  <si>
    <t>Karafka 150ml Chrom-line na przyprawy płynne</t>
  </si>
  <si>
    <t>Carafe 150ml Chrom-line for liquid spices</t>
  </si>
  <si>
    <t>350</t>
  </si>
  <si>
    <t xml:space="preserve">Komplet do przypraw 2 el. President Line
		</t>
  </si>
  <si>
    <t xml:space="preserve">Seasoning set 2 pcs President Line
		</t>
  </si>
  <si>
    <t>12x6x12 cm</t>
  </si>
  <si>
    <t>drewno bukowe, stal, szkło</t>
  </si>
  <si>
    <t xml:space="preserve">Komplet do przypraw 3 el. President Line
			</t>
  </si>
  <si>
    <t xml:space="preserve">Seasoning set 3 pcs President Line
			</t>
  </si>
  <si>
    <t>11.5x11.5x13.5 cm</t>
  </si>
  <si>
    <t>380</t>
  </si>
  <si>
    <t xml:space="preserve">Komplet do przypraw 4- elementowy President Line
		</t>
  </si>
  <si>
    <t xml:space="preserve">Seasoning set 4 pcs President Line
		</t>
  </si>
  <si>
    <t>15x15x18 cm</t>
  </si>
  <si>
    <t>750</t>
  </si>
  <si>
    <t xml:space="preserve">Przyprawnik 2- elementowy z serwetnikiem President Line
	</t>
  </si>
  <si>
    <t xml:space="preserve">2-element containers with napkin holder President Line </t>
  </si>
  <si>
    <t>13x9x9.3 cm</t>
  </si>
  <si>
    <t>JADALNIA</t>
  </si>
  <si>
    <t xml:space="preserve">Serwetnik President Line
			</t>
  </si>
  <si>
    <t>Napkin holder Presindent Line</t>
  </si>
  <si>
    <t>13x6x9.3 cm</t>
  </si>
  <si>
    <t xml:space="preserve">Serwetnik Pablo biały
			</t>
  </si>
  <si>
    <t>Napkin holder Pablo white</t>
  </si>
  <si>
    <t>14x7.5x3.3 cm</t>
  </si>
  <si>
    <t xml:space="preserve">Serwetnik Pablo kosmos czarny
			</t>
  </si>
  <si>
    <t>Napkin holder Pablo black cosmos</t>
  </si>
  <si>
    <t>polistyren</t>
  </si>
  <si>
    <t xml:space="preserve">Taca obrotowa fi 30 cm
		</t>
  </si>
  <si>
    <t xml:space="preserve">Rotary tray fi 30 cm
		</t>
  </si>
  <si>
    <t>30x30x4 cm</t>
  </si>
  <si>
    <t>1450</t>
  </si>
  <si>
    <t xml:space="preserve">Taca obrotowa fi 35 cm
		</t>
  </si>
  <si>
    <t xml:space="preserve">Rotary tray fi 35 cm
		</t>
  </si>
  <si>
    <t>35x35x3.5 cm</t>
  </si>
  <si>
    <t>1692</t>
  </si>
  <si>
    <t xml:space="preserve">Taca obrotowa fi 40 cm
			</t>
  </si>
  <si>
    <t xml:space="preserve">Rotary tray fi 40 cm
			</t>
  </si>
  <si>
    <t>40x40x5 cm</t>
  </si>
  <si>
    <t>1934</t>
  </si>
  <si>
    <t xml:space="preserve">Patera  z kloszem Ø 30 cm
</t>
  </si>
  <si>
    <t>Rotary tray with cover Ø 30 cm</t>
  </si>
  <si>
    <t>30x30x15 cm</t>
  </si>
  <si>
    <t>1500</t>
  </si>
  <si>
    <t>polistyren, drewno bukowe,stal</t>
  </si>
  <si>
    <t xml:space="preserve">Cukiernica Ania z drewniana łyżeczką
</t>
  </si>
  <si>
    <t xml:space="preserve">Sugar bowl Ania with wooden spoon
</t>
  </si>
  <si>
    <t>9x9x11 cm</t>
  </si>
  <si>
    <t xml:space="preserve">Inteligentna maselniczka biała
		</t>
  </si>
  <si>
    <t>Smart butter container white</t>
  </si>
  <si>
    <t>16.5x10x10 cm</t>
  </si>
  <si>
    <t>586</t>
  </si>
  <si>
    <t xml:space="preserve">Inteligentna maselniczka czarny kosmos
		</t>
  </si>
  <si>
    <t>Smart butter container black cosmos</t>
  </si>
  <si>
    <t xml:space="preserve">Maselniczka na masło osełkowe biała
		</t>
  </si>
  <si>
    <t>Butter container white</t>
  </si>
  <si>
    <t>18x11x7.5 cm</t>
  </si>
  <si>
    <t>100</t>
  </si>
  <si>
    <t xml:space="preserve">Maselniczka na masło osełkowe mix(czarny,biały)
		</t>
  </si>
  <si>
    <t>Butter container mix(black,white)</t>
  </si>
  <si>
    <t xml:space="preserve">Maselniczka biała
			</t>
  </si>
  <si>
    <t>17x10.5x6.5 cm</t>
  </si>
  <si>
    <t>80</t>
  </si>
  <si>
    <t xml:space="preserve">Maselniczka mix(czarny,biały)
			</t>
  </si>
  <si>
    <t xml:space="preserve">Maselniczka President Line
		</t>
  </si>
  <si>
    <t>Butter container with wooden base President Line</t>
  </si>
  <si>
    <t>18.5x12x7.2 cm</t>
  </si>
  <si>
    <t>12.5x12x3.2 cm</t>
  </si>
  <si>
    <t>82</t>
  </si>
  <si>
    <t xml:space="preserve">Podstawka pod jajko 2 szt. biała </t>
  </si>
  <si>
    <t xml:space="preserve">Egg saucer 2 pcs white </t>
  </si>
  <si>
    <t>23.3x23.3x2.5 cm</t>
  </si>
  <si>
    <t>102</t>
  </si>
  <si>
    <t xml:space="preserve">Półmisek do jajek biały
			</t>
  </si>
  <si>
    <t>Plate for eggs  white</t>
  </si>
  <si>
    <t xml:space="preserve">Półmisek do jajek transparentny </t>
  </si>
  <si>
    <t>Plate for eggs  transparent</t>
  </si>
  <si>
    <t>Półmisek do jajek mix(biały)</t>
  </si>
  <si>
    <t>Plate for eggs  mix(white)</t>
  </si>
  <si>
    <t>22x7x3.5 cm</t>
  </si>
  <si>
    <t>BAILANGO</t>
  </si>
  <si>
    <t>26x21x10 cm</t>
  </si>
  <si>
    <t>223</t>
  </si>
  <si>
    <t>Zestaw Bailango kubek, miska, talerz, sztućce - biały</t>
  </si>
  <si>
    <t>Set of dishes and cutlery Bailango white</t>
  </si>
  <si>
    <t>Zestaw Bailango kubek, miska, talerz, sztućce - niebieski pastelowy</t>
  </si>
  <si>
    <t>Set of dishes and cutlery Bailango pastel blue</t>
  </si>
  <si>
    <t>Zestaw Bailango kubek, miska, talerz, sztućce - szary</t>
  </si>
  <si>
    <t>Set of dishes and cutlery Bailango grey</t>
  </si>
  <si>
    <t>Zestaw Bailango kubek, miska, talerz, sztućce - mix(biały,szary,niebieski)</t>
  </si>
  <si>
    <t>Set of dishes and cutlery Bailango mix(white,gray,blue)</t>
  </si>
  <si>
    <t>26x21x2.3 cm</t>
  </si>
  <si>
    <t>97</t>
  </si>
  <si>
    <t xml:space="preserve">Talerz Bailango fi 24 cm biały
			</t>
  </si>
  <si>
    <t>Plate Bailango fi 24 cm white</t>
  </si>
  <si>
    <t>Talerz Bailango fi 24 cm niebieski pastelowy</t>
  </si>
  <si>
    <t>Plate Bailango fi 24 cm pastel blue</t>
  </si>
  <si>
    <t xml:space="preserve">Talerz Bailango fi 24 cm szary
			</t>
  </si>
  <si>
    <t>Plate Bailango fi 24 cm grey</t>
  </si>
  <si>
    <t xml:space="preserve">Talerz Bailango fi 24 cm mix(szary,biały,niebieski)
			</t>
  </si>
  <si>
    <t>Plate Bailango fi 24 cm mix(gray,white,blue)</t>
  </si>
  <si>
    <t>17.3x14x6.7 cm</t>
  </si>
  <si>
    <t>64</t>
  </si>
  <si>
    <t xml:space="preserve">Miska Bailango 0.75L biała
			</t>
  </si>
  <si>
    <t>Bowl Bailango 0.75l white</t>
  </si>
  <si>
    <t>Miska Bailango 0,75 l niebieska</t>
  </si>
  <si>
    <t>Bowl Bailango 0.75l pastel blue</t>
  </si>
  <si>
    <t xml:space="preserve">Miska Bailango 0.75L szara
			</t>
  </si>
  <si>
    <t>Bowl Bailango 0.75l grey</t>
  </si>
  <si>
    <t xml:space="preserve">Miska Bailango 0.75L mix(szary,biały,niebieski)
			</t>
  </si>
  <si>
    <t>Bowl Bailango 0.75l mix(gray,white,blue)</t>
  </si>
  <si>
    <t xml:space="preserve">Miska do salatek Bailango 2L biała
			</t>
  </si>
  <si>
    <t>Bowl for salads Bailango 2L white</t>
  </si>
  <si>
    <t>25.6 x 7 cm</t>
  </si>
  <si>
    <t xml:space="preserve">Miska do salatek Bailango 2L szara
			</t>
  </si>
  <si>
    <t>Bowl for salads Bailango 2L gray</t>
  </si>
  <si>
    <t xml:space="preserve">Miseczka na dipy biały </t>
  </si>
  <si>
    <t xml:space="preserve">Dip bowl white </t>
  </si>
  <si>
    <t>7.5x7.5x3 cm</t>
  </si>
  <si>
    <t>Miseczka na dipy mix(biały,szary)</t>
  </si>
  <si>
    <t>Dip bowl mix(white,gray)</t>
  </si>
  <si>
    <t>23x12.5x1cm</t>
  </si>
  <si>
    <t>Bailango - komplet sztućców / łyżka, nóż, widelec /  biały</t>
  </si>
  <si>
    <t>Bailango - cutlery set / spoon, knife, fork / white</t>
  </si>
  <si>
    <t>Bailango - komplet sztućców / łyżka, nóż, widelec /  szary</t>
  </si>
  <si>
    <t>Bailango - cutlery set / spoon, knife, fork / gray</t>
  </si>
  <si>
    <t xml:space="preserve">Bailango - komplet sztućców / łyżka, nóż, widelec /  niebieski pastelowy
		</t>
  </si>
  <si>
    <t>Bailango - cutlery set / spoon, knife, fork / pastel blue</t>
  </si>
  <si>
    <t>Bailango - komplet sztućców / łyżka, nóż, widelec / mix (szary,biały niebieski)</t>
  </si>
  <si>
    <t>Bailango - cutlery set / spoon, knife, fork / mix(gray,white,blue)</t>
  </si>
  <si>
    <t>9.5x10x8 cm</t>
  </si>
  <si>
    <t>Kubek Bailango 0.3Lniebieski pastelowy</t>
  </si>
  <si>
    <t>Bailango cup 0.3L pastel blue</t>
  </si>
  <si>
    <t xml:space="preserve">Kubek Bailango 0.3L biały
			</t>
  </si>
  <si>
    <t>Bailango cup 0.3L white</t>
  </si>
  <si>
    <t>9.5x7.4x10 cm</t>
  </si>
  <si>
    <t xml:space="preserve">Kubek Bailango 0.3L szary
			</t>
  </si>
  <si>
    <t>Bailango cup 0.3L grey</t>
  </si>
  <si>
    <t>Kubek Bailango 0.3L mix(szary,biały,niebieski)</t>
  </si>
  <si>
    <t>Bailango cup 0.3Lmix(gray,white,blue)</t>
  </si>
  <si>
    <t>Pojemnik 10 L na owoce i warzywa "Warzywniak"</t>
  </si>
  <si>
    <t>container for fruit and vegetables 10 L  "Greengrocer"</t>
  </si>
  <si>
    <t>BINI</t>
  </si>
  <si>
    <t>24.5x19x13 cm</t>
  </si>
  <si>
    <t>MINI BINI - podręczny pojemnik na bio odpady - kolor szary 35% bio - 4.5L</t>
  </si>
  <si>
    <t>MINI BINI - handy container for bio waste - grey 35% bio - 4.5L</t>
  </si>
  <si>
    <t>304</t>
  </si>
  <si>
    <t>Pojemnik na bioodpady 6L BINI czarny</t>
  </si>
  <si>
    <t>Bio-waste container 6L BINI black</t>
  </si>
  <si>
    <t>24.5x19x17,5 cm</t>
  </si>
  <si>
    <t>54x25X39 cm</t>
  </si>
  <si>
    <t>3144</t>
  </si>
  <si>
    <t>4192</t>
  </si>
  <si>
    <t xml:space="preserve">BINI zestaw 3 czarnych pojemników do segregacji odpadów z pokrywą kolorową niebieska/zielona/zolta </t>
  </si>
  <si>
    <t>BINI set of 3 black waste segregation bins with color lid and color flap blue/green/yellow</t>
  </si>
  <si>
    <t>BINI zestaw 4 czarnych pojemników do segregowania z kolorową pokrywą -żółty/zielony/niebieski/brązowy</t>
  </si>
  <si>
    <t xml:space="preserve">BINI set of 4 black bins, with color lid, flap color: yellow, blue, green, brown </t>
  </si>
  <si>
    <t>BINI biały pojemnik  ogólnego zastosowania - 25l</t>
  </si>
  <si>
    <t>BINI white general purpose container - 25l</t>
  </si>
  <si>
    <t>1048</t>
  </si>
  <si>
    <t>BINI zestaw 3 czarnych pojemników do segregacji odpadów 3 x 35L. z pokrywami niebieska/zielona/żółta / bez uchwytów /</t>
  </si>
  <si>
    <t>BINI set of 3 black waste segregation bins 3 x 35L. with lids blue/green/yellow / without handles /</t>
  </si>
  <si>
    <t>38x25xx70 cm</t>
  </si>
  <si>
    <t>4440</t>
  </si>
  <si>
    <t>BINI zestaw 4 czarnych pojemników do segregacji odpadów 4 x 35L. z pokrywami niebieska/zielona/żółta/brązowa / bez uchwytów /</t>
  </si>
  <si>
    <t>BINI set of 4 black waste segregation bins 4 x 35L. with lids blue/green/yellow/brown / without handles /</t>
  </si>
  <si>
    <t>38x25xx77 cm</t>
  </si>
  <si>
    <t>5920</t>
  </si>
  <si>
    <t>Kiełkownica czarna podstawa z nasionami rzeżuchy 5g</t>
  </si>
  <si>
    <t>Sprouter black base with cress seeds 5g</t>
  </si>
  <si>
    <t>Polipropylen</t>
  </si>
  <si>
    <t>Komplet (durszlak, miska, przykrywka) szary</t>
  </si>
  <si>
    <t>Komplet (durszlak, miska, przykrywka) biały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</si>
  <si>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</si>
  <si>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</si>
  <si>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</si>
  <si>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</si>
  <si>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</si>
  <si>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</si>
  <si>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</si>
  <si>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</si>
  <si>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</si>
  <si>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</si>
  <si>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</si>
  <si>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</si>
  <si>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</si>
  <si>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</si>
  <si>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</si>
  <si>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</si>
  <si>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</si>
  <si>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</si>
  <si>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</si>
  <si>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</si>
  <si>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</si>
  <si>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</si>
  <si>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</si>
  <si>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</si>
  <si>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</si>
  <si>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</si>
  <si>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</si>
  <si>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</si>
  <si>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</si>
  <si>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</si>
  <si>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</si>
  <si>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</si>
  <si>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</si>
  <si>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</si>
  <si>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</si>
  <si>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</si>
  <si>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</si>
  <si>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</si>
  <si>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</si>
  <si>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</si>
  <si>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</si>
  <si>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</si>
  <si>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</si>
  <si>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</si>
  <si>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</si>
  <si>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</si>
  <si>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</si>
  <si>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</si>
  <si>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</si>
  <si>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</si>
  <si>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</si>
  <si>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</si>
  <si>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</si>
  <si>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</si>
  <si>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</si>
  <si>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</si>
  <si>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</si>
  <si>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</si>
  <si>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</si>
  <si>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</si>
  <si>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</si>
  <si>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69.</t>
  </si>
  <si>
    <t>74.</t>
  </si>
  <si>
    <t>75.</t>
  </si>
  <si>
    <t>77.</t>
  </si>
  <si>
    <t>79.</t>
  </si>
  <si>
    <t>80.</t>
  </si>
  <si>
    <t>81.</t>
  </si>
  <si>
    <t>82.</t>
  </si>
  <si>
    <t>87.</t>
  </si>
  <si>
    <t>89.</t>
  </si>
  <si>
    <t>91.</t>
  </si>
  <si>
    <t>93.</t>
  </si>
  <si>
    <t>95.</t>
  </si>
  <si>
    <t>97.</t>
  </si>
  <si>
    <t>99.</t>
  </si>
  <si>
    <t>101.</t>
  </si>
  <si>
    <t>103.</t>
  </si>
  <si>
    <t>105.</t>
  </si>
  <si>
    <t>107.</t>
  </si>
  <si>
    <t>109.</t>
  </si>
  <si>
    <t>110.</t>
  </si>
  <si>
    <t>111.</t>
  </si>
  <si>
    <t>113.</t>
  </si>
  <si>
    <t>127.</t>
  </si>
  <si>
    <t>128.</t>
  </si>
  <si>
    <t>129.</t>
  </si>
  <si>
    <t>130.</t>
  </si>
  <si>
    <t>131.</t>
  </si>
  <si>
    <t>134.</t>
  </si>
  <si>
    <t>135.</t>
  </si>
  <si>
    <t>136.</t>
  </si>
  <si>
    <t>148.</t>
  </si>
  <si>
    <t>152.</t>
  </si>
  <si>
    <t>153.</t>
  </si>
  <si>
    <t>155.</t>
  </si>
  <si>
    <t>157.</t>
  </si>
  <si>
    <t>159.</t>
  </si>
  <si>
    <t>161.</t>
  </si>
  <si>
    <t>163.</t>
  </si>
  <si>
    <t>165.</t>
  </si>
  <si>
    <t>166.</t>
  </si>
  <si>
    <t>168.</t>
  </si>
  <si>
    <t>172.</t>
  </si>
  <si>
    <t>179.</t>
  </si>
  <si>
    <t>180.</t>
  </si>
  <si>
    <t>181.</t>
  </si>
  <si>
    <t>186.</t>
  </si>
  <si>
    <t>187.</t>
  </si>
  <si>
    <t>189.</t>
  </si>
  <si>
    <t>190.</t>
  </si>
  <si>
    <t>192.</t>
  </si>
  <si>
    <t>193.</t>
  </si>
  <si>
    <t>194.</t>
  </si>
  <si>
    <t>195.</t>
  </si>
  <si>
    <t>196.</t>
  </si>
  <si>
    <t>197.</t>
  </si>
  <si>
    <t>198.</t>
  </si>
  <si>
    <t>199.</t>
  </si>
  <si>
    <t>200.</t>
  </si>
  <si>
    <t>201.</t>
  </si>
  <si>
    <t>202.</t>
  </si>
  <si>
    <t>203.</t>
  </si>
  <si>
    <t>204.</t>
  </si>
  <si>
    <t>205.</t>
  </si>
  <si>
    <t>206.</t>
  </si>
  <si>
    <t>207.</t>
  </si>
  <si>
    <t>208.</t>
  </si>
  <si>
    <t>209.</t>
  </si>
  <si>
    <t>210.</t>
  </si>
  <si>
    <t>211.</t>
  </si>
  <si>
    <t>212.</t>
  </si>
  <si>
    <t>213.</t>
  </si>
  <si>
    <t>214.</t>
  </si>
  <si>
    <t>216.</t>
  </si>
  <si>
    <t>217.</t>
  </si>
  <si>
    <t>219.</t>
  </si>
  <si>
    <t>220.</t>
  </si>
  <si>
    <t>222.</t>
  </si>
  <si>
    <t>223.</t>
  </si>
  <si>
    <t>224.</t>
  </si>
  <si>
    <t>226.</t>
  </si>
  <si>
    <t>227.</t>
  </si>
  <si>
    <t>228.</t>
  </si>
  <si>
    <t>229.</t>
  </si>
  <si>
    <t>230.</t>
  </si>
  <si>
    <t>231.</t>
  </si>
  <si>
    <t>232.</t>
  </si>
  <si>
    <t>236.</t>
  </si>
  <si>
    <t>237.</t>
  </si>
  <si>
    <t>238.</t>
  </si>
  <si>
    <t>239.</t>
  </si>
  <si>
    <t>240.</t>
  </si>
  <si>
    <t>241.</t>
  </si>
  <si>
    <t>242.</t>
  </si>
  <si>
    <t>243.</t>
  </si>
  <si>
    <t>244.</t>
  </si>
  <si>
    <t>248.</t>
  </si>
  <si>
    <t>249.</t>
  </si>
  <si>
    <t>250.</t>
  </si>
  <si>
    <t>253.</t>
  </si>
  <si>
    <t>254.</t>
  </si>
  <si>
    <t>255.</t>
  </si>
  <si>
    <t>257.</t>
  </si>
  <si>
    <t>258.</t>
  </si>
  <si>
    <t>259.</t>
  </si>
  <si>
    <t>260.</t>
  </si>
  <si>
    <t>261.</t>
  </si>
  <si>
    <t>262.</t>
  </si>
  <si>
    <t>263.</t>
  </si>
  <si>
    <t>264.</t>
  </si>
  <si>
    <t>265.</t>
  </si>
  <si>
    <t>267.</t>
  </si>
  <si>
    <t>268.</t>
  </si>
  <si>
    <t>270.</t>
  </si>
  <si>
    <t>273.</t>
  </si>
  <si>
    <t>274.</t>
  </si>
  <si>
    <t>275.</t>
  </si>
  <si>
    <t>276.</t>
  </si>
  <si>
    <t>279.</t>
  </si>
  <si>
    <t>280.</t>
  </si>
  <si>
    <t>281.</t>
  </si>
  <si>
    <t>282.</t>
  </si>
  <si>
    <t>283.</t>
  </si>
  <si>
    <t>284.</t>
  </si>
  <si>
    <t>285.</t>
  </si>
  <si>
    <t>286.</t>
  </si>
  <si>
    <t>287.</t>
  </si>
  <si>
    <t>288.</t>
  </si>
  <si>
    <t>290.</t>
  </si>
  <si>
    <t>291.</t>
  </si>
  <si>
    <t>292.</t>
  </si>
  <si>
    <t>293.</t>
  </si>
  <si>
    <t>294.</t>
  </si>
  <si>
    <t>296.</t>
  </si>
  <si>
    <t>297.</t>
  </si>
  <si>
    <t>298.</t>
  </si>
  <si>
    <t>299.</t>
  </si>
  <si>
    <t>300.</t>
  </si>
  <si>
    <t>301.</t>
  </si>
  <si>
    <t>302.</t>
  </si>
  <si>
    <t>304.</t>
  </si>
  <si>
    <t>311.</t>
  </si>
  <si>
    <t>312.</t>
  </si>
  <si>
    <t>313.</t>
  </si>
  <si>
    <t>320.</t>
  </si>
  <si>
    <t>321.</t>
  </si>
  <si>
    <t>322.</t>
  </si>
  <si>
    <t>323.</t>
  </si>
  <si>
    <t>324.</t>
  </si>
  <si>
    <t>325.</t>
  </si>
  <si>
    <t>326.</t>
  </si>
  <si>
    <t>327.</t>
  </si>
  <si>
    <t>328.</t>
  </si>
  <si>
    <t>329.</t>
  </si>
  <si>
    <t>330.</t>
  </si>
  <si>
    <t>331.</t>
  </si>
  <si>
    <t>332.</t>
  </si>
  <si>
    <t>333.</t>
  </si>
  <si>
    <t>334.</t>
  </si>
  <si>
    <t>335.</t>
  </si>
  <si>
    <t>336.</t>
  </si>
  <si>
    <t>340.</t>
  </si>
  <si>
    <t>341.</t>
  </si>
  <si>
    <t>342.</t>
  </si>
  <si>
    <t>343.</t>
  </si>
  <si>
    <t>344.</t>
  </si>
  <si>
    <t>345.</t>
  </si>
  <si>
    <t>346.</t>
  </si>
  <si>
    <t>347.</t>
  </si>
  <si>
    <t>348.</t>
  </si>
  <si>
    <t>349.</t>
  </si>
  <si>
    <t>350.</t>
  </si>
  <si>
    <t>351.</t>
  </si>
  <si>
    <t>352.</t>
  </si>
  <si>
    <t>360.</t>
  </si>
  <si>
    <t>361.</t>
  </si>
  <si>
    <t>362.</t>
  </si>
  <si>
    <t>363.</t>
  </si>
  <si>
    <t>364.</t>
  </si>
  <si>
    <t>365.</t>
  </si>
  <si>
    <t>366.</t>
  </si>
  <si>
    <t>367.</t>
  </si>
  <si>
    <t>369.</t>
  </si>
  <si>
    <t>370.</t>
  </si>
  <si>
    <t>371.</t>
  </si>
  <si>
    <t>372.</t>
  </si>
  <si>
    <t>375.</t>
  </si>
  <si>
    <t>376.</t>
  </si>
  <si>
    <t>377.</t>
  </si>
  <si>
    <t>378.</t>
  </si>
  <si>
    <t>379.</t>
  </si>
  <si>
    <t>380.</t>
  </si>
  <si>
    <t>381.</t>
  </si>
  <si>
    <t>382.</t>
  </si>
  <si>
    <t>383.</t>
  </si>
  <si>
    <t>384.</t>
  </si>
  <si>
    <t>385.</t>
  </si>
  <si>
    <t>386.</t>
  </si>
  <si>
    <t>387.</t>
  </si>
  <si>
    <t>388.</t>
  </si>
  <si>
    <t>389.</t>
  </si>
  <si>
    <t>390.</t>
  </si>
  <si>
    <t>391.</t>
  </si>
  <si>
    <t>392.</t>
  </si>
  <si>
    <t>393.</t>
  </si>
  <si>
    <t>394.</t>
  </si>
  <si>
    <t>395.</t>
  </si>
  <si>
    <t>396.</t>
  </si>
  <si>
    <t>397.</t>
  </si>
  <si>
    <t>398.</t>
  </si>
  <si>
    <t>399.</t>
  </si>
  <si>
    <t>400.</t>
  </si>
  <si>
    <t>401.</t>
  </si>
  <si>
    <t>402.</t>
  </si>
  <si>
    <t>403.</t>
  </si>
  <si>
    <t>404.</t>
  </si>
  <si>
    <t>405.</t>
  </si>
  <si>
    <t>406.</t>
  </si>
  <si>
    <t>407.</t>
  </si>
  <si>
    <t>408.</t>
  </si>
  <si>
    <t>409.</t>
  </si>
  <si>
    <t>410.</t>
  </si>
  <si>
    <t>411.</t>
  </si>
  <si>
    <t>412.</t>
  </si>
  <si>
    <t>413.</t>
  </si>
  <si>
    <t>414.</t>
  </si>
  <si>
    <t>415.</t>
  </si>
  <si>
    <t>416.</t>
  </si>
  <si>
    <t>417.</t>
  </si>
  <si>
    <t>418.</t>
  </si>
  <si>
    <t>419.</t>
  </si>
  <si>
    <t>420.</t>
  </si>
  <si>
    <t>421.</t>
  </si>
  <si>
    <t>422.</t>
  </si>
  <si>
    <t>423.</t>
  </si>
  <si>
    <t>424.</t>
  </si>
  <si>
    <t>426.</t>
  </si>
  <si>
    <t>430.</t>
  </si>
  <si>
    <t>434.</t>
  </si>
  <si>
    <t>Komplet (durszlak, miska, przykrywka) czarny</t>
  </si>
  <si>
    <t>29 x 23,5 x 15 cm</t>
  </si>
  <si>
    <t>27 x 23,5 x 15 cm</t>
  </si>
  <si>
    <t>331</t>
  </si>
  <si>
    <t>28 x 23,5 x 15 cm</t>
  </si>
  <si>
    <t>332</t>
  </si>
  <si>
    <t>Set (colander, bowl, lid) gray</t>
  </si>
  <si>
    <t>Set (colander, bowl, lid) black</t>
  </si>
  <si>
    <t>Set (colander, bowl, lid) white</t>
  </si>
  <si>
    <t>Zestaw 2 misek i durszlak z rączką : 3L, 2 L, 1,5L ciemny grafit</t>
  </si>
  <si>
    <t xml:space="preserve">Durszlak z rączką 2 L ciemny grafit </t>
  </si>
  <si>
    <t>Miska z rączką 3 L ciemny grafit</t>
  </si>
  <si>
    <t xml:space="preserve">Miska z rączka 1,5 L ciemny grafit </t>
  </si>
  <si>
    <t>Zestaw 3 miarek z rączką - transparentne</t>
  </si>
  <si>
    <t>Set of 3 measuring cups with handle - transparent</t>
  </si>
  <si>
    <t>Bowl with handle 3 L dark graphite</t>
  </si>
  <si>
    <t>Colander with handle 2 L dark graphite</t>
  </si>
  <si>
    <t>Bowl with handle 1.5 L dark graphite</t>
  </si>
  <si>
    <t>Set of 2 bowls and colander with handle: 3L, 2 L, 1.5L dark graphite</t>
  </si>
  <si>
    <t>134</t>
  </si>
  <si>
    <t>174</t>
  </si>
  <si>
    <t>220</t>
  </si>
  <si>
    <t>527</t>
  </si>
  <si>
    <t>24x29x14,5cm</t>
  </si>
  <si>
    <t>21,5x27x13cm</t>
  </si>
  <si>
    <t>19x24,5x11cm</t>
  </si>
  <si>
    <t>232</t>
  </si>
  <si>
    <t>12x20,5x14,2cm</t>
  </si>
  <si>
    <t>29x19x20 cm</t>
  </si>
  <si>
    <t>183</t>
  </si>
  <si>
    <t>135</t>
  </si>
  <si>
    <t xml:space="preserve">Talerz Family 23cm biały </t>
  </si>
  <si>
    <t xml:space="preserve">Talerz Family 23cm szary </t>
  </si>
  <si>
    <t>10301040 </t>
  </si>
  <si>
    <t xml:space="preserve">Talerz Family 23cm niebieski pastel </t>
  </si>
  <si>
    <t>Miska Family 0,5L biała</t>
  </si>
  <si>
    <t xml:space="preserve">Miska Family 0,5L niebieski pastel </t>
  </si>
  <si>
    <t xml:space="preserve">Kpl. sztućców Family / łyżka, nóż, widelec/ biały </t>
  </si>
  <si>
    <t xml:space="preserve">Kpl. sztućców Family / łyżka, nóż, widelec/ szary </t>
  </si>
  <si>
    <t xml:space="preserve">Kpl. sztućców Family / łyżka, nóż, widelec/ niebieski pastel </t>
  </si>
  <si>
    <t xml:space="preserve">Kubek Family 0,3L Biały </t>
  </si>
  <si>
    <t xml:space="preserve">Kubek Family 0,3L Szary </t>
  </si>
  <si>
    <t xml:space="preserve">Kubek Family 0,3L Niebieski pastel </t>
  </si>
  <si>
    <t>Stolik składany do łóżka - biały</t>
  </si>
  <si>
    <t>Stolik składany do łóżka - szary</t>
  </si>
  <si>
    <t xml:space="preserve"> Family</t>
  </si>
  <si>
    <t>448.</t>
  </si>
  <si>
    <t>449.</t>
  </si>
  <si>
    <t>450.</t>
  </si>
  <si>
    <t>457.</t>
  </si>
  <si>
    <t>458.</t>
  </si>
  <si>
    <t>459.</t>
  </si>
  <si>
    <t xml:space="preserve">Family 23cm plate white </t>
  </si>
  <si>
    <t xml:space="preserve">Family plate 23cm grey </t>
  </si>
  <si>
    <t xml:space="preserve">Family plate 23cm pastel blue </t>
  </si>
  <si>
    <t>Family bowl 0.5L white</t>
  </si>
  <si>
    <t xml:space="preserve">Family bowl 0.5L blue pastel </t>
  </si>
  <si>
    <t xml:space="preserve">Family cutlery set / spoon, knife, fork/ white </t>
  </si>
  <si>
    <t xml:space="preserve">Cutlery set Family / spoon, knife, fork/ gray </t>
  </si>
  <si>
    <t xml:space="preserve">Cutlery set Family / spoon, knife, fork/ blue pastel </t>
  </si>
  <si>
    <t xml:space="preserve">Family mug 0.3L White </t>
  </si>
  <si>
    <t xml:space="preserve">Family Mug 0.3L Gray </t>
  </si>
  <si>
    <t xml:space="preserve">Family mug 0.3L Blue pastel </t>
  </si>
  <si>
    <t>Folding table for bed - white</t>
  </si>
  <si>
    <t>Folding table for bed - gray</t>
  </si>
  <si>
    <t>Miska Family 0,5L szary</t>
  </si>
  <si>
    <t>Family bowl 0.5L grey</t>
  </si>
  <si>
    <t>LDPE</t>
  </si>
  <si>
    <t>Stolnica Flexi L SZARA</t>
  </si>
  <si>
    <t>Mata do krojenia Flexi 33x24 cm bąble szara</t>
  </si>
  <si>
    <t>Mata do krojenia Flexi 33x24 cm bąble Kosmos Czarny</t>
  </si>
  <si>
    <t>Mata do krojenia Flexi 33x24 cm bąble mix</t>
  </si>
  <si>
    <t>Stolnica Flexi S - beige</t>
  </si>
  <si>
    <t>970</t>
  </si>
  <si>
    <t xml:space="preserve">Mata do krojenia z rantem 39x29 szara </t>
  </si>
  <si>
    <t>Kosz z pedałem 25 l /czarny</t>
  </si>
  <si>
    <t>Pedal basket 25 l /black/</t>
  </si>
  <si>
    <t>Zestaw do segregacji 4 x kosz z pedałem 25 L /czarny</t>
  </si>
  <si>
    <t>1728</t>
  </si>
  <si>
    <t>1304</t>
  </si>
  <si>
    <t>5184</t>
  </si>
  <si>
    <t>6912</t>
  </si>
  <si>
    <t>3912</t>
  </si>
  <si>
    <t>5216</t>
  </si>
  <si>
    <t>62x29x35 cm</t>
  </si>
  <si>
    <t>41x29x35 cm</t>
  </si>
  <si>
    <t>23x23x2cm</t>
  </si>
  <si>
    <t>15x15x5,4cm</t>
  </si>
  <si>
    <t>4,2x4,5x17cm</t>
  </si>
  <si>
    <t>8,5x8,5x10cm</t>
  </si>
  <si>
    <t>55x36x5cm</t>
  </si>
  <si>
    <t>Foremki wykrawacze Wielkanocne kpl. 4 szt.</t>
  </si>
  <si>
    <t>Easter punch molds kpl. 4 pcs.</t>
  </si>
  <si>
    <t>463.</t>
  </si>
  <si>
    <t>466.</t>
  </si>
  <si>
    <t>49060500  </t>
  </si>
  <si>
    <t>Kosz z pedałem 40l / czarny</t>
  </si>
  <si>
    <t>Pedal basket 40 l /black/</t>
  </si>
  <si>
    <t>468.</t>
  </si>
  <si>
    <t>469.</t>
  </si>
  <si>
    <t>470.</t>
  </si>
  <si>
    <t xml:space="preserve">10104477        </t>
  </si>
  <si>
    <t>Kosz z pedałem 40L / zestaw 4szt. / z kolorową pokrywą / żółty, zielony, niebieski, czarny</t>
  </si>
  <si>
    <t xml:space="preserve">Kosz z pedałem 40L / zestaw 3szt. / z kolorową pokrywą / żółty, zielony, niebieski </t>
  </si>
  <si>
    <t xml:space="preserve">10104377        </t>
  </si>
  <si>
    <t xml:space="preserve">Basket with pedal 40L / set of 3pcs. / with colored lid / yellow, green, blue </t>
  </si>
  <si>
    <t>Garbage can with pedal 40L / set of 4pcs. / with colored lid / yellow, green, blue, black</t>
  </si>
  <si>
    <t>25x8x3cm</t>
  </si>
  <si>
    <t>34,5x9,5,3cm</t>
  </si>
  <si>
    <t>35,5x11,5x3cm</t>
  </si>
  <si>
    <t>32x6x3cm</t>
  </si>
  <si>
    <t>290</t>
  </si>
  <si>
    <t>39,5x6,3x6,3cm</t>
  </si>
  <si>
    <t>silikon/drewno bukowe</t>
  </si>
  <si>
    <t>p0oliamid</t>
  </si>
  <si>
    <t>17,5x8,5x5cm</t>
  </si>
  <si>
    <t>15,5x21,5x1,7cm</t>
  </si>
  <si>
    <t>32x13x13cm</t>
  </si>
  <si>
    <t>polipropylen,szkło</t>
  </si>
  <si>
    <t>5,5x5,5x10cm</t>
  </si>
  <si>
    <t>5,5x5,5x7,5cm</t>
  </si>
  <si>
    <t>6x6x15cm</t>
  </si>
  <si>
    <t>38x24x0,6cm</t>
  </si>
  <si>
    <t>550/300/400mm</t>
  </si>
  <si>
    <t xml:space="preserve">Kosz z pedałem 25L / zestaw 3szt. / z kolorową pokrywą / żółty, zielony, niebieski </t>
  </si>
  <si>
    <t xml:space="preserve">10104177        </t>
  </si>
  <si>
    <t xml:space="preserve">10104277        </t>
  </si>
  <si>
    <t xml:space="preserve">Basket with pedal 25L / set of 3pcs. / with colored lid / yellow, green, blue </t>
  </si>
  <si>
    <t>Segregation set 4 x basket with pedal 25 L / black</t>
  </si>
  <si>
    <t xml:space="preserve">BINI basic zestaw 3 czarnych </t>
  </si>
  <si>
    <t>2,445</t>
  </si>
  <si>
    <t>BINI BASIC SET 3 BLACK</t>
  </si>
  <si>
    <t>PRICE EUR EXW</t>
  </si>
  <si>
    <t>MATERIA6</t>
  </si>
  <si>
    <t>WEIGHT</t>
  </si>
  <si>
    <t>SERIES</t>
  </si>
  <si>
    <t>PHOTO</t>
  </si>
  <si>
    <t>CODE PRACTIC</t>
  </si>
  <si>
    <t>CODE EAN</t>
  </si>
  <si>
    <t>PCS. CARTON</t>
  </si>
  <si>
    <t>PCS. PALLET</t>
  </si>
  <si>
    <t>PRODUCT DIMENSIONS</t>
  </si>
  <si>
    <t>PEDAL BIN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</si>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</sst>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zł&quot;_-;\-* #,##0.00\ &quot;zł&quot;_-;_-* &quot;-&quot;??\ &quot;zł&quot;_-;_-@_-"/>
    <numFmt numFmtId="164" formatCode="_-* #,##0.00\ [$zł-415]_-;\-* #,##0.00\ [$zł-415]_-;_-* &quot;-&quot;??\ [$zł-415]_-;_-@_-"/>
    <numFmt numFmtId="165" formatCode="#,##0\ _z_ł"/>
    <numFmt numFmtId="166" formatCode="_-[$€-2]\ * #,##0.00_-;\-[$€-2]\ * #,##0.00_-;_-[$€-2]\ * &quot;-&quot;??_-;_-@_-"/>
  </numFmts>
  <fonts count="4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b/>
      <sz val="16"/>
      <color theme="1"/>
      <name val="Aptos Narrow"/>
      <family val="2"/>
      <charset val="238"/>
      <scheme val="minor"/>
    </font>
    <font>
      <b/>
      <sz val="12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2"/>
      <name val="Aptos Narrow"/>
      <family val="2"/>
      <charset val="238"/>
      <scheme val="minor"/>
    </font>
    <font>
      <sz val="16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indexed="8"/>
      <name val="Calibri"/>
      <family val="2"/>
      <charset val="238"/>
    </font>
    <font>
      <sz val="12"/>
      <color indexed="8"/>
      <name val="Calibri"/>
      <family val="2"/>
      <charset val="238"/>
    </font>
    <font>
      <sz val="12"/>
      <color indexed="8"/>
      <name val="Calibri"/>
      <family val="2"/>
    </font>
    <font>
      <sz val="12"/>
      <name val="Aptos Narrow"/>
      <family val="2"/>
      <charset val="238"/>
      <scheme val="minor"/>
    </font>
    <font>
      <sz val="11"/>
      <name val="Aptos Narrow"/>
      <family val="2"/>
      <charset val="238"/>
      <scheme val="minor"/>
    </font>
    <font>
      <sz val="12"/>
      <color theme="1"/>
      <name val="Aptos Narrow"/>
      <family val="2"/>
      <scheme val="minor"/>
    </font>
    <font>
      <sz val="12"/>
      <color indexed="8"/>
      <name val="Aptos Narrow"/>
      <family val="2"/>
      <charset val="238"/>
      <scheme val="minor"/>
    </font>
    <font>
      <sz val="12"/>
      <color rgb="FF222222"/>
      <name val="Aptos Narrow"/>
      <family val="2"/>
      <charset val="238"/>
      <scheme val="minor"/>
    </font>
    <font>
      <sz val="12"/>
      <color indexed="8"/>
      <name val="Aptos Narrow"/>
      <family val="2"/>
      <scheme val="minor"/>
    </font>
    <font>
      <sz val="10"/>
      <name val="MS Sans Serif"/>
      <charset val="238"/>
    </font>
    <font>
      <b/>
      <sz val="12"/>
      <color theme="1"/>
      <name val="Aptos Narrow"/>
      <family val="2"/>
      <scheme val="minor"/>
    </font>
    <font>
      <b/>
      <sz val="12"/>
      <color indexed="8"/>
      <name val="Aptos Narrow"/>
      <family val="2"/>
      <charset val="238"/>
      <scheme val="minor"/>
    </font>
    <font>
      <b/>
      <sz val="11"/>
      <name val="Aptos Narrow"/>
      <family val="2"/>
      <charset val="238"/>
      <scheme val="minor"/>
    </font>
    <font>
      <sz val="10"/>
      <color indexed="8"/>
      <name val="Arial"/>
      <family val="2"/>
    </font>
    <font>
      <sz val="8"/>
      <name val="Aptos Narrow"/>
      <family val="2"/>
      <scheme val="minor"/>
    </font>
    <font>
      <b/>
      <sz val="20"/>
      <color theme="1"/>
      <name val="Aptos Narrow"/>
      <family val="2"/>
      <charset val="238"/>
      <scheme val="minor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charset val="238"/>
      <scheme val="minor"/>
    </font>
    <font>
      <sz val="20"/>
      <color indexed="8"/>
      <name val="Calibri"/>
      <family val="2"/>
    </font>
    <font>
      <sz val="20"/>
      <color theme="1"/>
      <name val="Aptos Narrow"/>
      <family val="2"/>
      <scheme val="minor"/>
    </font>
    <font>
      <sz val="20"/>
      <color indexed="8"/>
      <name val="Aptos Narrow"/>
      <family val="2"/>
      <scheme val="minor"/>
    </font>
    <font>
      <sz val="20"/>
      <name val="Aptos Narrow"/>
      <family val="2"/>
      <scheme val="minor"/>
    </font>
    <font>
      <sz val="20"/>
      <name val="Aptos Narrow"/>
      <family val="2"/>
      <charset val="238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sz val="16"/>
      <name val="Aptos Narrow"/>
      <family val="2"/>
      <charset val="238"/>
      <scheme val="minor"/>
    </font>
    <font>
      <sz val="18"/>
      <name val="Aptos Narrow"/>
      <family val="2"/>
      <charset val="238"/>
      <scheme val="minor"/>
    </font>
    <font>
      <sz val="18"/>
      <color theme="1"/>
      <name val="Aptos"/>
      <family val="2"/>
    </font>
    <font>
      <sz val="18"/>
      <color theme="1"/>
      <name val="Aptos Narrow"/>
      <family val="2"/>
      <scheme val="minor"/>
    </font>
    <font>
      <sz val="20"/>
      <color theme="1"/>
      <name val="Aptos"/>
      <family val="2"/>
    </font>
    <font>
      <sz val="22"/>
      <color theme="1"/>
      <name val="Aptos"/>
      <family val="2"/>
    </font>
    <font>
      <sz val="16"/>
      <color theme="1"/>
      <name val="Aptos Narrow"/>
      <family val="2"/>
      <scheme val="minor"/>
    </font>
    <font>
      <b/>
      <sz val="20"/>
      <color indexed="8"/>
      <name val="Calibri"/>
      <family val="2"/>
      <charset val="238"/>
    </font>
    <font>
      <b/>
      <sz val="18"/>
      <color theme="1"/>
      <name val="Aptos Display"/>
      <family val="2"/>
      <scheme val="major"/>
    </font>
    <font>
      <b/>
      <sz val="18"/>
      <color indexed="8"/>
      <name val="Aptos Display"/>
      <family val="2"/>
      <scheme val="major"/>
    </font>
    <font>
      <b/>
      <sz val="18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3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3" fillId="0" borderId="0"/>
    <xf numFmtId="0" fontId="11" fillId="0" borderId="0" applyFill="0" applyProtection="0"/>
    <xf numFmtId="0" fontId="2" fillId="0" borderId="0"/>
    <xf numFmtId="0" fontId="20" fillId="0" borderId="0"/>
    <xf numFmtId="0" fontId="24" fillId="0" borderId="0">
      <alignment vertical="top"/>
    </xf>
    <xf numFmtId="0" fontId="1" fillId="0" borderId="0"/>
    <xf numFmtId="9" fontId="1" fillId="0" borderId="0" applyFont="0" applyFill="0" applyBorder="0" applyAlignment="0" applyProtection="0"/>
    <xf numFmtId="0" fontId="1" fillId="0" borderId="0"/>
    <xf numFmtId="44" fontId="7" fillId="0" borderId="0" applyFont="0" applyFill="0" applyBorder="0" applyAlignment="0" applyProtection="0"/>
  </cellStyleXfs>
  <cellXfs count="158">
    <xf numFmtId="0" fontId="0" fillId="0" borderId="0" xfId="0"/>
    <xf numFmtId="0" fontId="5" fillId="2" borderId="1" xfId="1" applyFont="1" applyFill="1" applyBorder="1" applyAlignment="1">
      <alignment horizontal="center" vertical="center" wrapText="1"/>
    </xf>
    <xf numFmtId="1" fontId="5" fillId="2" borderId="1" xfId="1" applyNumberFormat="1" applyFont="1" applyFill="1" applyBorder="1" applyAlignment="1">
      <alignment horizontal="center" vertical="center" wrapText="1"/>
    </xf>
    <xf numFmtId="2" fontId="6" fillId="2" borderId="2" xfId="1" applyNumberFormat="1" applyFont="1" applyFill="1" applyBorder="1" applyAlignment="1">
      <alignment horizontal="center" vertical="center" wrapText="1"/>
    </xf>
    <xf numFmtId="2" fontId="6" fillId="2" borderId="1" xfId="1" applyNumberFormat="1" applyFont="1" applyFill="1" applyBorder="1" applyAlignment="1">
      <alignment horizontal="center" vertical="center" wrapText="1"/>
    </xf>
    <xf numFmtId="2" fontId="6" fillId="2" borderId="4" xfId="1" applyNumberFormat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9" fillId="2" borderId="2" xfId="1" applyFont="1" applyFill="1" applyBorder="1"/>
    <xf numFmtId="49" fontId="14" fillId="4" borderId="2" xfId="1" applyNumberFormat="1" applyFont="1" applyFill="1" applyBorder="1" applyAlignment="1">
      <alignment horizontal="center" vertical="center"/>
    </xf>
    <xf numFmtId="0" fontId="15" fillId="0" borderId="2" xfId="1" applyFont="1" applyBorder="1"/>
    <xf numFmtId="0" fontId="3" fillId="4" borderId="2" xfId="1" applyFill="1" applyBorder="1"/>
    <xf numFmtId="49" fontId="14" fillId="4" borderId="0" xfId="1" applyNumberFormat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0" fillId="0" borderId="0" xfId="1" applyFont="1"/>
    <xf numFmtId="1" fontId="10" fillId="4" borderId="0" xfId="1" applyNumberFormat="1" applyFont="1" applyFill="1" applyAlignment="1">
      <alignment horizontal="center" vertical="center"/>
    </xf>
    <xf numFmtId="0" fontId="10" fillId="4" borderId="0" xfId="1" applyFont="1" applyFill="1"/>
    <xf numFmtId="0" fontId="3" fillId="3" borderId="0" xfId="1" applyFill="1"/>
    <xf numFmtId="0" fontId="3" fillId="4" borderId="0" xfId="1" applyFill="1"/>
    <xf numFmtId="0" fontId="16" fillId="4" borderId="0" xfId="1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0" fillId="4" borderId="0" xfId="0" applyNumberFormat="1" applyFont="1" applyFill="1" applyAlignment="1">
      <alignment horizontal="center" vertical="center"/>
    </xf>
    <xf numFmtId="1" fontId="10" fillId="4" borderId="2" xfId="1" applyNumberFormat="1" applyFont="1" applyFill="1" applyBorder="1" applyAlignment="1">
      <alignment horizontal="center" vertical="center"/>
    </xf>
    <xf numFmtId="0" fontId="10" fillId="4" borderId="2" xfId="1" applyFont="1" applyFill="1" applyBorder="1"/>
    <xf numFmtId="0" fontId="4" fillId="4" borderId="2" xfId="1" applyFont="1" applyFill="1" applyBorder="1" applyAlignment="1">
      <alignment horizontal="center" vertical="center"/>
    </xf>
    <xf numFmtId="1" fontId="26" fillId="2" borderId="1" xfId="1" applyNumberFormat="1" applyFont="1" applyFill="1" applyBorder="1" applyAlignment="1">
      <alignment horizontal="center" vertical="center" wrapText="1"/>
    </xf>
    <xf numFmtId="0" fontId="30" fillId="4" borderId="2" xfId="1" applyFont="1" applyFill="1" applyBorder="1" applyAlignment="1">
      <alignment horizontal="left"/>
    </xf>
    <xf numFmtId="0" fontId="35" fillId="0" borderId="0" xfId="0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0" fontId="33" fillId="4" borderId="0" xfId="0" applyFont="1" applyFill="1" applyAlignment="1">
      <alignment horizontal="left" vertical="center" wrapText="1"/>
    </xf>
    <xf numFmtId="0" fontId="23" fillId="3" borderId="0" xfId="1" applyFont="1" applyFill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30" fillId="4" borderId="0" xfId="1" applyFont="1" applyFill="1" applyAlignment="1">
      <alignment horizontal="left"/>
    </xf>
    <xf numFmtId="0" fontId="15" fillId="0" borderId="0" xfId="1" applyFont="1"/>
    <xf numFmtId="0" fontId="10" fillId="0" borderId="0" xfId="1" applyFont="1" applyAlignment="1">
      <alignment horizontal="center" vertical="center"/>
    </xf>
    <xf numFmtId="1" fontId="10" fillId="0" borderId="0" xfId="1" applyNumberFormat="1" applyFont="1" applyAlignment="1">
      <alignment horizontal="center" vertical="center"/>
    </xf>
    <xf numFmtId="0" fontId="30" fillId="0" borderId="0" xfId="1" applyFont="1" applyAlignment="1">
      <alignment horizontal="left" vertical="center" wrapText="1"/>
    </xf>
    <xf numFmtId="0" fontId="10" fillId="6" borderId="0" xfId="1" applyFont="1" applyFill="1" applyAlignment="1">
      <alignment horizontal="center" vertical="center"/>
    </xf>
    <xf numFmtId="0" fontId="10" fillId="4" borderId="0" xfId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6" fillId="7" borderId="0" xfId="1" applyNumberFormat="1" applyFont="1" applyFill="1" applyAlignment="1">
      <alignment horizontal="center" vertical="center"/>
    </xf>
    <xf numFmtId="49" fontId="14" fillId="0" borderId="0" xfId="1" applyNumberFormat="1" applyFont="1" applyAlignment="1">
      <alignment horizontal="center" vertical="center"/>
    </xf>
    <xf numFmtId="0" fontId="30" fillId="4" borderId="0" xfId="1" applyFont="1" applyFill="1" applyAlignment="1">
      <alignment horizontal="left" vertical="center" wrapText="1"/>
    </xf>
    <xf numFmtId="1" fontId="10" fillId="7" borderId="0" xfId="1" applyNumberFormat="1" applyFont="1" applyFill="1" applyAlignment="1">
      <alignment horizontal="center" vertical="center"/>
    </xf>
    <xf numFmtId="1" fontId="17" fillId="8" borderId="0" xfId="1" applyNumberFormat="1" applyFont="1" applyFill="1" applyAlignment="1">
      <alignment horizontal="center" vertical="center"/>
    </xf>
    <xf numFmtId="1" fontId="17" fillId="4" borderId="0" xfId="1" applyNumberFormat="1" applyFont="1" applyFill="1" applyAlignment="1">
      <alignment horizontal="center" vertical="center"/>
    </xf>
    <xf numFmtId="0" fontId="2" fillId="3" borderId="0" xfId="3" applyFill="1" applyAlignment="1">
      <alignment horizontal="center" vertical="center"/>
    </xf>
    <xf numFmtId="1" fontId="10" fillId="8" borderId="0" xfId="1" applyNumberFormat="1" applyFont="1" applyFill="1" applyAlignment="1">
      <alignment horizontal="center" vertical="center"/>
    </xf>
    <xf numFmtId="1" fontId="18" fillId="8" borderId="0" xfId="1" applyNumberFormat="1" applyFont="1" applyFill="1" applyAlignment="1">
      <alignment horizontal="center" vertical="center"/>
    </xf>
    <xf numFmtId="1" fontId="18" fillId="4" borderId="0" xfId="1" applyNumberFormat="1" applyFont="1" applyFill="1" applyAlignment="1">
      <alignment horizontal="center" vertical="center"/>
    </xf>
    <xf numFmtId="0" fontId="31" fillId="4" borderId="0" xfId="1" applyFont="1" applyFill="1" applyAlignment="1">
      <alignment horizontal="left" vertical="center" wrapText="1"/>
    </xf>
    <xf numFmtId="0" fontId="15" fillId="3" borderId="0" xfId="1" applyFont="1" applyFill="1" applyAlignment="1">
      <alignment horizontal="center" vertical="center"/>
    </xf>
    <xf numFmtId="0" fontId="29" fillId="4" borderId="0" xfId="2" applyFont="1" applyFill="1" applyAlignment="1" applyProtection="1">
      <alignment horizontal="left" vertical="center" wrapText="1"/>
    </xf>
    <xf numFmtId="0" fontId="12" fillId="4" borderId="0" xfId="2" applyFont="1" applyFill="1" applyAlignment="1" applyProtection="1">
      <alignment horizontal="center" vertical="center"/>
    </xf>
    <xf numFmtId="0" fontId="4" fillId="3" borderId="0" xfId="8" applyFont="1" applyFill="1" applyAlignment="1">
      <alignment horizontal="center" vertical="center"/>
    </xf>
    <xf numFmtId="0" fontId="10" fillId="4" borderId="0" xfId="8" applyFont="1" applyFill="1" applyAlignment="1">
      <alignment horizontal="center" vertical="center"/>
    </xf>
    <xf numFmtId="49" fontId="14" fillId="4" borderId="0" xfId="8" applyNumberFormat="1" applyFont="1" applyFill="1" applyAlignment="1">
      <alignment horizontal="center" vertical="center"/>
    </xf>
    <xf numFmtId="0" fontId="15" fillId="3" borderId="0" xfId="8" applyFont="1" applyFill="1" applyAlignment="1">
      <alignment horizontal="center" vertical="center"/>
    </xf>
    <xf numFmtId="0" fontId="10" fillId="4" borderId="0" xfId="8" applyFont="1" applyFill="1"/>
    <xf numFmtId="0" fontId="34" fillId="0" borderId="0" xfId="0" applyFont="1" applyAlignment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0" fontId="16" fillId="4" borderId="0" xfId="2" applyFont="1" applyFill="1" applyAlignment="1" applyProtection="1">
      <alignment horizontal="center" vertical="center"/>
    </xf>
    <xf numFmtId="0" fontId="30" fillId="4" borderId="0" xfId="8" applyFont="1" applyFill="1" applyAlignment="1">
      <alignment horizontal="left" vertical="center" wrapText="1"/>
    </xf>
    <xf numFmtId="0" fontId="6" fillId="4" borderId="0" xfId="1" applyFont="1" applyFill="1" applyAlignment="1">
      <alignment horizontal="center" vertical="center"/>
    </xf>
    <xf numFmtId="1" fontId="16" fillId="4" borderId="0" xfId="1" applyNumberFormat="1" applyFont="1" applyFill="1" applyAlignment="1">
      <alignment horizontal="center" vertical="center"/>
    </xf>
    <xf numFmtId="0" fontId="16" fillId="6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3" fillId="4" borderId="0" xfId="1" applyNumberFormat="1" applyFill="1" applyAlignment="1">
      <alignment horizontal="center" vertical="center"/>
    </xf>
    <xf numFmtId="0" fontId="6" fillId="4" borderId="0" xfId="1" applyFont="1" applyFill="1"/>
    <xf numFmtId="0" fontId="3" fillId="3" borderId="0" xfId="1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17" fillId="4" borderId="0" xfId="2" applyFont="1" applyFill="1" applyAlignment="1" applyProtection="1">
      <alignment horizontal="center" vertical="center"/>
    </xf>
    <xf numFmtId="1" fontId="16" fillId="0" borderId="0" xfId="1" applyNumberFormat="1" applyFont="1" applyAlignment="1">
      <alignment horizontal="center" vertical="center"/>
    </xf>
    <xf numFmtId="0" fontId="22" fillId="4" borderId="0" xfId="2" applyFont="1" applyFill="1" applyAlignment="1" applyProtection="1">
      <alignment horizontal="center" vertical="center"/>
    </xf>
    <xf numFmtId="1" fontId="16" fillId="4" borderId="0" xfId="1" applyNumberFormat="1" applyFont="1" applyFill="1" applyAlignment="1">
      <alignment horizontal="center" vertical="center" wrapText="1"/>
    </xf>
    <xf numFmtId="0" fontId="19" fillId="4" borderId="0" xfId="2" applyFont="1" applyFill="1" applyAlignment="1" applyProtection="1">
      <alignment horizontal="center" vertical="center"/>
    </xf>
    <xf numFmtId="0" fontId="22" fillId="0" borderId="0" xfId="2" applyFont="1" applyFill="1" applyAlignment="1" applyProtection="1">
      <alignment horizontal="center" vertical="center"/>
    </xf>
    <xf numFmtId="1" fontId="16" fillId="0" borderId="0" xfId="1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13" fillId="4" borderId="0" xfId="2" applyNumberFormat="1" applyFont="1" applyFill="1" applyAlignment="1" applyProtection="1">
      <alignment horizontal="center" vertical="center"/>
    </xf>
    <xf numFmtId="0" fontId="13" fillId="4" borderId="0" xfId="2" applyFont="1" applyFill="1" applyAlignment="1" applyProtection="1">
      <alignment horizontal="center" vertical="center"/>
    </xf>
    <xf numFmtId="1" fontId="16" fillId="8" borderId="0" xfId="1" applyNumberFormat="1" applyFont="1" applyFill="1" applyAlignment="1">
      <alignment horizontal="center" vertical="center"/>
    </xf>
    <xf numFmtId="1" fontId="3" fillId="0" borderId="0" xfId="1" applyNumberFormat="1" applyAlignment="1">
      <alignment horizontal="center" vertical="center"/>
    </xf>
    <xf numFmtId="1" fontId="30" fillId="4" borderId="0" xfId="1" applyNumberFormat="1" applyFont="1" applyFill="1" applyAlignment="1">
      <alignment horizontal="center" vertical="center" wrapText="1"/>
    </xf>
    <xf numFmtId="1" fontId="19" fillId="4" borderId="0" xfId="1" applyNumberFormat="1" applyFont="1" applyFill="1" applyAlignment="1">
      <alignment horizontal="center" vertical="center"/>
    </xf>
    <xf numFmtId="165" fontId="16" fillId="4" borderId="0" xfId="1" applyNumberFormat="1" applyFont="1" applyFill="1" applyAlignment="1">
      <alignment horizontal="center" vertical="center"/>
    </xf>
    <xf numFmtId="0" fontId="31" fillId="0" borderId="0" xfId="1" applyFont="1" applyAlignment="1">
      <alignment horizontal="left" vertical="center" wrapText="1"/>
    </xf>
    <xf numFmtId="0" fontId="16" fillId="0" borderId="0" xfId="1" applyFont="1" applyAlignment="1">
      <alignment horizontal="center" vertical="center"/>
    </xf>
    <xf numFmtId="165" fontId="16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1"/>
    <xf numFmtId="1" fontId="21" fillId="4" borderId="0" xfId="1" applyNumberFormat="1" applyFont="1" applyFill="1" applyAlignment="1">
      <alignment horizontal="center" vertical="center"/>
    </xf>
    <xf numFmtId="0" fontId="27" fillId="4" borderId="0" xfId="1" applyFont="1" applyFill="1" applyAlignment="1">
      <alignment horizontal="left" vertical="center"/>
    </xf>
    <xf numFmtId="0" fontId="21" fillId="4" borderId="0" xfId="1" applyFont="1" applyFill="1" applyAlignment="1">
      <alignment horizontal="center" vertical="center"/>
    </xf>
    <xf numFmtId="0" fontId="3" fillId="5" borderId="0" xfId="1" applyFill="1"/>
    <xf numFmtId="1" fontId="16" fillId="0" borderId="0" xfId="0" quotePrefix="1" applyNumberFormat="1" applyFont="1" applyAlignment="1">
      <alignment horizontal="center" vertical="center"/>
    </xf>
    <xf numFmtId="1" fontId="16" fillId="4" borderId="0" xfId="0" quotePrefix="1" applyNumberFormat="1" applyFont="1" applyFill="1" applyAlignment="1">
      <alignment horizontal="center" vertical="center"/>
    </xf>
    <xf numFmtId="0" fontId="28" fillId="4" borderId="0" xfId="0" applyFont="1" applyFill="1" applyAlignment="1">
      <alignment vertical="center" wrapText="1"/>
    </xf>
    <xf numFmtId="0" fontId="30" fillId="0" borderId="0" xfId="0" applyFont="1" applyAlignment="1">
      <alignment horizontal="left" vertical="center" wrapText="1"/>
    </xf>
    <xf numFmtId="0" fontId="15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3" fillId="9" borderId="0" xfId="1" applyFill="1"/>
    <xf numFmtId="0" fontId="28" fillId="4" borderId="0" xfId="1" applyFont="1" applyFill="1" applyAlignment="1">
      <alignment horizontal="left" vertical="center" wrapText="1"/>
    </xf>
    <xf numFmtId="0" fontId="40" fillId="0" borderId="0" xfId="0" applyFont="1" applyAlignment="1">
      <alignment horizontal="left" vertical="center" wrapText="1"/>
    </xf>
    <xf numFmtId="0" fontId="30" fillId="4" borderId="0" xfId="1" applyFont="1" applyFill="1" applyAlignment="1">
      <alignment horizontal="left" wrapText="1"/>
    </xf>
    <xf numFmtId="0" fontId="41" fillId="0" borderId="0" xfId="0" applyFont="1" applyAlignment="1">
      <alignment vertical="center" wrapText="1"/>
    </xf>
    <xf numFmtId="0" fontId="6" fillId="0" borderId="0" xfId="1" applyFont="1" applyAlignment="1">
      <alignment horizontal="center" vertical="center" wrapText="1"/>
    </xf>
    <xf numFmtId="0" fontId="6" fillId="0" borderId="0" xfId="8" applyFont="1" applyAlignment="1">
      <alignment horizontal="center" vertical="center" wrapText="1"/>
    </xf>
    <xf numFmtId="0" fontId="6" fillId="0" borderId="2" xfId="1" applyFont="1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left" vertical="center" wrapText="1"/>
    </xf>
    <xf numFmtId="1" fontId="28" fillId="0" borderId="0" xfId="1" applyNumberFormat="1" applyFont="1" applyAlignment="1">
      <alignment horizontal="left" vertical="center"/>
    </xf>
    <xf numFmtId="0" fontId="10" fillId="0" borderId="0" xfId="8" applyFont="1" applyAlignment="1">
      <alignment horizontal="center" vertical="center"/>
    </xf>
    <xf numFmtId="1" fontId="10" fillId="0" borderId="0" xfId="8" applyNumberFormat="1" applyFont="1" applyAlignment="1">
      <alignment horizontal="center" vertical="center"/>
    </xf>
    <xf numFmtId="0" fontId="39" fillId="0" borderId="0" xfId="0" applyFont="1" applyAlignment="1">
      <alignment wrapText="1"/>
    </xf>
    <xf numFmtId="0" fontId="10" fillId="0" borderId="0" xfId="8" applyFont="1"/>
    <xf numFmtId="0" fontId="38" fillId="0" borderId="0" xfId="0" applyFont="1" applyAlignment="1">
      <alignment wrapText="1"/>
    </xf>
    <xf numFmtId="1" fontId="14" fillId="0" borderId="0" xfId="4" quotePrefix="1" applyNumberFormat="1" applyFont="1" applyAlignment="1">
      <alignment horizontal="center" vertical="center"/>
    </xf>
    <xf numFmtId="0" fontId="32" fillId="0" borderId="0" xfId="4" quotePrefix="1" applyFont="1" applyAlignment="1">
      <alignment horizontal="left" vertical="center" wrapText="1"/>
    </xf>
    <xf numFmtId="0" fontId="42" fillId="4" borderId="0" xfId="1" applyFont="1" applyFill="1" applyAlignment="1">
      <alignment horizontal="left" vertical="center" wrapText="1"/>
    </xf>
    <xf numFmtId="9" fontId="1" fillId="0" borderId="0" xfId="7" applyFont="1" applyFill="1" applyBorder="1"/>
    <xf numFmtId="0" fontId="8" fillId="2" borderId="6" xfId="1" applyFont="1" applyFill="1" applyBorder="1" applyAlignment="1">
      <alignment horizontal="center" vertical="center" wrapText="1"/>
    </xf>
    <xf numFmtId="0" fontId="15" fillId="0" borderId="6" xfId="1" applyFont="1" applyBorder="1"/>
    <xf numFmtId="0" fontId="9" fillId="2" borderId="5" xfId="1" applyFont="1" applyFill="1" applyBorder="1"/>
    <xf numFmtId="0" fontId="3" fillId="4" borderId="5" xfId="1" applyFill="1" applyBorder="1"/>
    <xf numFmtId="0" fontId="9" fillId="0" borderId="0" xfId="1" applyFont="1"/>
    <xf numFmtId="0" fontId="37" fillId="0" borderId="0" xfId="8" applyFont="1"/>
    <xf numFmtId="0" fontId="15" fillId="0" borderId="0" xfId="8" applyFont="1" applyAlignment="1">
      <alignment horizontal="center" vertical="center"/>
    </xf>
    <xf numFmtId="44" fontId="36" fillId="0" borderId="0" xfId="8" applyNumberFormat="1" applyFont="1"/>
    <xf numFmtId="44" fontId="15" fillId="0" borderId="0" xfId="8" applyNumberFormat="1" applyFont="1"/>
    <xf numFmtId="0" fontId="1" fillId="0" borderId="0" xfId="8" applyAlignment="1">
      <alignment horizontal="center" vertical="center"/>
    </xf>
    <xf numFmtId="164" fontId="1" fillId="0" borderId="0" xfId="8" applyNumberFormat="1" applyAlignment="1">
      <alignment horizontal="center" vertical="center"/>
    </xf>
    <xf numFmtId="164" fontId="1" fillId="0" borderId="0" xfId="8" applyNumberFormat="1"/>
    <xf numFmtId="0" fontId="5" fillId="2" borderId="1" xfId="1" applyFont="1" applyFill="1" applyBorder="1" applyAlignment="1">
      <alignment horizontal="center" vertical="center"/>
    </xf>
    <xf numFmtId="1" fontId="44" fillId="2" borderId="1" xfId="1" applyNumberFormat="1" applyFont="1" applyFill="1" applyBorder="1" applyAlignment="1">
      <alignment horizontal="center" vertical="center" wrapText="1"/>
    </xf>
    <xf numFmtId="0" fontId="44" fillId="4" borderId="0" xfId="1" applyFont="1" applyFill="1" applyAlignment="1">
      <alignment horizontal="left" vertical="center" wrapText="1"/>
    </xf>
    <xf numFmtId="0" fontId="45" fillId="4" borderId="0" xfId="2" applyFont="1" applyFill="1" applyAlignment="1" applyProtection="1">
      <alignment horizontal="left" vertical="center" wrapText="1"/>
    </xf>
    <xf numFmtId="0" fontId="44" fillId="0" borderId="0" xfId="0" applyFont="1" applyAlignment="1">
      <alignment horizontal="left" vertical="center" indent="1"/>
    </xf>
    <xf numFmtId="0" fontId="44" fillId="0" borderId="0" xfId="1" applyFont="1" applyAlignment="1">
      <alignment horizontal="left" vertical="center" wrapText="1"/>
    </xf>
    <xf numFmtId="1" fontId="44" fillId="0" borderId="0" xfId="1" applyNumberFormat="1" applyFont="1" applyAlignment="1">
      <alignment horizontal="left" vertical="center" wrapText="1"/>
    </xf>
    <xf numFmtId="0" fontId="44" fillId="0" borderId="0" xfId="0" applyFont="1" applyAlignment="1">
      <alignment horizontal="left" vertical="center" wrapText="1" indent="1"/>
    </xf>
    <xf numFmtId="0" fontId="45" fillId="4" borderId="0" xfId="1" applyFont="1" applyFill="1" applyAlignment="1">
      <alignment horizontal="left" vertical="center" wrapText="1"/>
    </xf>
    <xf numFmtId="0" fontId="44" fillId="0" borderId="0" xfId="8" applyFont="1" applyAlignment="1">
      <alignment horizontal="left" vertical="center" wrapText="1"/>
    </xf>
    <xf numFmtId="0" fontId="46" fillId="0" borderId="0" xfId="4" quotePrefix="1" applyFont="1" applyAlignment="1">
      <alignment horizontal="left" vertical="center" wrapText="1"/>
    </xf>
    <xf numFmtId="0" fontId="44" fillId="4" borderId="0" xfId="8" applyFont="1" applyFill="1" applyAlignment="1">
      <alignment horizontal="left" vertical="center" wrapText="1"/>
    </xf>
    <xf numFmtId="0" fontId="44" fillId="0" borderId="0" xfId="0" applyFont="1" applyAlignment="1">
      <alignment horizontal="left" vertical="center"/>
    </xf>
    <xf numFmtId="0" fontId="45" fillId="0" borderId="0" xfId="1" applyFont="1" applyAlignment="1">
      <alignment horizontal="left" vertical="center" wrapText="1"/>
    </xf>
    <xf numFmtId="0" fontId="44" fillId="4" borderId="0" xfId="1" applyFont="1" applyFill="1" applyAlignment="1">
      <alignment horizontal="left" vertical="center"/>
    </xf>
    <xf numFmtId="0" fontId="44" fillId="4" borderId="0" xfId="0" applyFont="1" applyFill="1" applyAlignment="1">
      <alignment horizontal="left" vertical="center" wrapText="1"/>
    </xf>
    <xf numFmtId="0" fontId="44" fillId="4" borderId="0" xfId="1" applyFont="1" applyFill="1" applyAlignment="1">
      <alignment horizontal="left" wrapText="1"/>
    </xf>
    <xf numFmtId="0" fontId="44" fillId="4" borderId="0" xfId="1" applyFont="1" applyFill="1" applyAlignment="1">
      <alignment horizontal="left"/>
    </xf>
    <xf numFmtId="0" fontId="44" fillId="4" borderId="2" xfId="1" applyFont="1" applyFill="1" applyBorder="1" applyAlignment="1">
      <alignment horizontal="left"/>
    </xf>
    <xf numFmtId="166" fontId="26" fillId="3" borderId="3" xfId="9" applyNumberFormat="1" applyFont="1" applyFill="1" applyBorder="1" applyAlignment="1">
      <alignment horizontal="center" vertical="center" wrapText="1"/>
    </xf>
    <xf numFmtId="166" fontId="43" fillId="3" borderId="0" xfId="9" applyNumberFormat="1" applyFont="1" applyFill="1" applyBorder="1" applyAlignment="1" applyProtection="1">
      <alignment horizontal="center" vertical="center"/>
    </xf>
    <xf numFmtId="166" fontId="26" fillId="3" borderId="0" xfId="9" applyNumberFormat="1" applyFont="1" applyFill="1" applyBorder="1" applyAlignment="1">
      <alignment horizontal="center" vertical="center"/>
    </xf>
    <xf numFmtId="0" fontId="3" fillId="0" borderId="2" xfId="1" applyBorder="1"/>
    <xf numFmtId="0" fontId="15" fillId="0" borderId="2" xfId="8" applyFont="1" applyBorder="1"/>
  </cellXfs>
  <cellStyles count="10">
    <cellStyle name="Normalny" xfId="0" builtinId="0"/>
    <cellStyle name="Normalny 2" xfId="1" xr:uid="{8DF9200E-A1E9-40E5-BDC2-C4997828A607}"/>
    <cellStyle name="Normalny 2 2" xfId="2" xr:uid="{A3A0AEC1-4F9B-4B7B-A349-9046069DBDEA}"/>
    <cellStyle name="Normalny 2 3" xfId="8" xr:uid="{2EAECAE3-4B48-47FB-9E09-50AE4A7E4686}"/>
    <cellStyle name="Normalny 3" xfId="4" xr:uid="{F506CD96-AF5F-411D-A494-090D5FC3C6ED}"/>
    <cellStyle name="Normalny 4" xfId="6" xr:uid="{8E3FEC4E-0E6A-4DF8-9870-0F058B40B059}"/>
    <cellStyle name="Normalny 5" xfId="3" xr:uid="{4500CC1E-06D6-48FE-8723-BC3E961805DA}"/>
    <cellStyle name="Procentowy 2" xfId="7" xr:uid="{DB371E8B-FD27-4B7D-9CDC-6D384E2C08B4}"/>
    <cellStyle name="Stil 1" xfId="5" xr:uid="{70106787-1EC3-42FD-9627-F97E39EBF2D5}"/>
    <cellStyle name="Walutowy" xfId="9" builtinId="4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4.jpeg"/><Relationship Id="rId21" Type="http://schemas.openxmlformats.org/officeDocument/2006/relationships/image" Target="../media/image24.jpeg"/><Relationship Id="rId63" Type="http://schemas.openxmlformats.org/officeDocument/2006/relationships/image" Target="../media/image60.jpeg"/><Relationship Id="rId159" Type="http://schemas.openxmlformats.org/officeDocument/2006/relationships/image" Target="../media/image154.png"/><Relationship Id="rId170" Type="http://schemas.openxmlformats.org/officeDocument/2006/relationships/image" Target="../media/image165.jpeg"/><Relationship Id="rId226" Type="http://schemas.openxmlformats.org/officeDocument/2006/relationships/image" Target="../media/image221.png"/><Relationship Id="rId268" Type="http://schemas.openxmlformats.org/officeDocument/2006/relationships/image" Target="../media/image263.jpeg"/><Relationship Id="rId32" Type="http://schemas.openxmlformats.org/officeDocument/2006/relationships/image" Target="../media/image35.jpeg"/><Relationship Id="rId74" Type="http://schemas.openxmlformats.org/officeDocument/2006/relationships/image" Target="../media/image71.jpeg"/><Relationship Id="rId128" Type="http://schemas.openxmlformats.org/officeDocument/2006/relationships/image" Target="../media/image125.jpeg"/><Relationship Id="rId5" Type="http://schemas.openxmlformats.org/officeDocument/2006/relationships/image" Target="../media/image8.png"/><Relationship Id="rId181" Type="http://schemas.openxmlformats.org/officeDocument/2006/relationships/image" Target="../media/image176.jpeg"/><Relationship Id="rId237" Type="http://schemas.openxmlformats.org/officeDocument/2006/relationships/image" Target="../media/image232.png"/><Relationship Id="rId279" Type="http://schemas.openxmlformats.org/officeDocument/2006/relationships/image" Target="../media/image274.jpeg"/><Relationship Id="rId22" Type="http://schemas.openxmlformats.org/officeDocument/2006/relationships/image" Target="../media/image25.jpeg"/><Relationship Id="rId43" Type="http://schemas.openxmlformats.org/officeDocument/2006/relationships/image" Target="../media/image46.png"/><Relationship Id="rId64" Type="http://schemas.openxmlformats.org/officeDocument/2006/relationships/image" Target="../media/image61.jpeg"/><Relationship Id="rId118" Type="http://schemas.openxmlformats.org/officeDocument/2006/relationships/image" Target="../media/image115.jpeg"/><Relationship Id="rId139" Type="http://schemas.openxmlformats.org/officeDocument/2006/relationships/image" Target="../media/image135.jpeg"/><Relationship Id="rId85" Type="http://schemas.openxmlformats.org/officeDocument/2006/relationships/image" Target="../media/image82.jpeg"/><Relationship Id="rId150" Type="http://schemas.openxmlformats.org/officeDocument/2006/relationships/image" Target="../media/image145.jpeg"/><Relationship Id="rId171" Type="http://schemas.openxmlformats.org/officeDocument/2006/relationships/image" Target="../media/image166.jpeg"/><Relationship Id="rId192" Type="http://schemas.openxmlformats.org/officeDocument/2006/relationships/image" Target="../media/image187.jpeg"/><Relationship Id="rId206" Type="http://schemas.openxmlformats.org/officeDocument/2006/relationships/image" Target="../media/image201.jpeg"/><Relationship Id="rId227" Type="http://schemas.openxmlformats.org/officeDocument/2006/relationships/image" Target="../media/image222.png"/><Relationship Id="rId248" Type="http://schemas.openxmlformats.org/officeDocument/2006/relationships/image" Target="../media/image243.jpeg"/><Relationship Id="rId269" Type="http://schemas.openxmlformats.org/officeDocument/2006/relationships/image" Target="../media/image264.jpeg"/><Relationship Id="rId12" Type="http://schemas.openxmlformats.org/officeDocument/2006/relationships/image" Target="../media/image15.jpeg"/><Relationship Id="rId33" Type="http://schemas.openxmlformats.org/officeDocument/2006/relationships/image" Target="../media/image36.jpeg"/><Relationship Id="rId108" Type="http://schemas.openxmlformats.org/officeDocument/2006/relationships/image" Target="../media/image105.jpeg"/><Relationship Id="rId129" Type="http://schemas.openxmlformats.org/officeDocument/2006/relationships/image" Target="../media/image126.jpeg"/><Relationship Id="rId280" Type="http://schemas.openxmlformats.org/officeDocument/2006/relationships/image" Target="../media/image275.png"/><Relationship Id="rId54" Type="http://schemas.microsoft.com/office/2007/relationships/hdphoto" Target="../media/hdphoto2.wdp"/><Relationship Id="rId75" Type="http://schemas.openxmlformats.org/officeDocument/2006/relationships/image" Target="../media/image72.jpeg"/><Relationship Id="rId96" Type="http://schemas.openxmlformats.org/officeDocument/2006/relationships/image" Target="../media/image93.jpeg"/><Relationship Id="rId140" Type="http://schemas.openxmlformats.org/officeDocument/2006/relationships/image" Target="../media/image136.jpeg"/><Relationship Id="rId161" Type="http://schemas.openxmlformats.org/officeDocument/2006/relationships/image" Target="../media/image156.jpeg"/><Relationship Id="rId182" Type="http://schemas.openxmlformats.org/officeDocument/2006/relationships/image" Target="../media/image177.jpeg"/><Relationship Id="rId217" Type="http://schemas.openxmlformats.org/officeDocument/2006/relationships/image" Target="../media/image212.jpeg"/><Relationship Id="rId6" Type="http://schemas.openxmlformats.org/officeDocument/2006/relationships/image" Target="../media/image9.png"/><Relationship Id="rId238" Type="http://schemas.openxmlformats.org/officeDocument/2006/relationships/image" Target="../media/image233.png"/><Relationship Id="rId259" Type="http://schemas.openxmlformats.org/officeDocument/2006/relationships/image" Target="../media/image254.png"/><Relationship Id="rId23" Type="http://schemas.openxmlformats.org/officeDocument/2006/relationships/image" Target="../media/image26.jpeg"/><Relationship Id="rId119" Type="http://schemas.openxmlformats.org/officeDocument/2006/relationships/image" Target="../media/image116.jpeg"/><Relationship Id="rId270" Type="http://schemas.openxmlformats.org/officeDocument/2006/relationships/image" Target="../media/image265.jpeg"/><Relationship Id="rId44" Type="http://schemas.openxmlformats.org/officeDocument/2006/relationships/image" Target="../media/image47.jpeg"/><Relationship Id="rId65" Type="http://schemas.openxmlformats.org/officeDocument/2006/relationships/image" Target="../media/image62.jpeg"/><Relationship Id="rId86" Type="http://schemas.openxmlformats.org/officeDocument/2006/relationships/image" Target="../media/image83.jpeg"/><Relationship Id="rId130" Type="http://schemas.openxmlformats.org/officeDocument/2006/relationships/image" Target="../media/image127.jpeg"/><Relationship Id="rId151" Type="http://schemas.openxmlformats.org/officeDocument/2006/relationships/image" Target="../media/image146.jpeg"/><Relationship Id="rId172" Type="http://schemas.openxmlformats.org/officeDocument/2006/relationships/image" Target="../media/image167.jpeg"/><Relationship Id="rId193" Type="http://schemas.openxmlformats.org/officeDocument/2006/relationships/image" Target="../media/image188.jpeg"/><Relationship Id="rId207" Type="http://schemas.openxmlformats.org/officeDocument/2006/relationships/image" Target="../media/image202.png"/><Relationship Id="rId228" Type="http://schemas.openxmlformats.org/officeDocument/2006/relationships/image" Target="../media/image223.png"/><Relationship Id="rId249" Type="http://schemas.openxmlformats.org/officeDocument/2006/relationships/image" Target="../media/image244.jpeg"/><Relationship Id="rId13" Type="http://schemas.openxmlformats.org/officeDocument/2006/relationships/image" Target="../media/image16.jpeg"/><Relationship Id="rId109" Type="http://schemas.openxmlformats.org/officeDocument/2006/relationships/image" Target="../media/image106.jpeg"/><Relationship Id="rId260" Type="http://schemas.openxmlformats.org/officeDocument/2006/relationships/image" Target="../media/image255.png"/><Relationship Id="rId281" Type="http://schemas.openxmlformats.org/officeDocument/2006/relationships/image" Target="../media/image276.png"/><Relationship Id="rId34" Type="http://schemas.openxmlformats.org/officeDocument/2006/relationships/image" Target="../media/image37.jpeg"/><Relationship Id="rId55" Type="http://schemas.openxmlformats.org/officeDocument/2006/relationships/image" Target="../media/image56.png"/><Relationship Id="rId76" Type="http://schemas.openxmlformats.org/officeDocument/2006/relationships/image" Target="../media/image73.jpeg"/><Relationship Id="rId97" Type="http://schemas.openxmlformats.org/officeDocument/2006/relationships/image" Target="../media/image94.jpeg"/><Relationship Id="rId120" Type="http://schemas.openxmlformats.org/officeDocument/2006/relationships/image" Target="../media/image117.jpeg"/><Relationship Id="rId141" Type="http://schemas.openxmlformats.org/officeDocument/2006/relationships/image" Target="../media/image137.jpeg"/><Relationship Id="rId7" Type="http://schemas.openxmlformats.org/officeDocument/2006/relationships/image" Target="../media/image10.png"/><Relationship Id="rId162" Type="http://schemas.openxmlformats.org/officeDocument/2006/relationships/image" Target="../media/image157.jpeg"/><Relationship Id="rId183" Type="http://schemas.openxmlformats.org/officeDocument/2006/relationships/image" Target="../media/image178.jpeg"/><Relationship Id="rId218" Type="http://schemas.openxmlformats.org/officeDocument/2006/relationships/image" Target="../media/image213.jpeg"/><Relationship Id="rId239" Type="http://schemas.openxmlformats.org/officeDocument/2006/relationships/image" Target="../media/image234.png"/><Relationship Id="rId250" Type="http://schemas.openxmlformats.org/officeDocument/2006/relationships/image" Target="../media/image245.jpeg"/><Relationship Id="rId271" Type="http://schemas.openxmlformats.org/officeDocument/2006/relationships/image" Target="../media/image266.png"/><Relationship Id="rId24" Type="http://schemas.openxmlformats.org/officeDocument/2006/relationships/image" Target="../media/image27.jpeg"/><Relationship Id="rId45" Type="http://schemas.openxmlformats.org/officeDocument/2006/relationships/image" Target="../media/image48.jpeg"/><Relationship Id="rId66" Type="http://schemas.openxmlformats.org/officeDocument/2006/relationships/image" Target="../media/image63.jpeg"/><Relationship Id="rId87" Type="http://schemas.openxmlformats.org/officeDocument/2006/relationships/image" Target="../media/image84.jpeg"/><Relationship Id="rId110" Type="http://schemas.openxmlformats.org/officeDocument/2006/relationships/image" Target="../media/image107.jpeg"/><Relationship Id="rId131" Type="http://schemas.openxmlformats.org/officeDocument/2006/relationships/image" Target="../media/image128.jpeg"/><Relationship Id="rId152" Type="http://schemas.openxmlformats.org/officeDocument/2006/relationships/image" Target="../media/image147.jpeg"/><Relationship Id="rId173" Type="http://schemas.openxmlformats.org/officeDocument/2006/relationships/image" Target="../media/image168.jpeg"/><Relationship Id="rId194" Type="http://schemas.openxmlformats.org/officeDocument/2006/relationships/image" Target="../media/image189.jpeg"/><Relationship Id="rId208" Type="http://schemas.openxmlformats.org/officeDocument/2006/relationships/image" Target="../media/image203.jpeg"/><Relationship Id="rId229" Type="http://schemas.openxmlformats.org/officeDocument/2006/relationships/image" Target="../media/image224.png"/><Relationship Id="rId240" Type="http://schemas.openxmlformats.org/officeDocument/2006/relationships/image" Target="../media/image235.png"/><Relationship Id="rId261" Type="http://schemas.openxmlformats.org/officeDocument/2006/relationships/image" Target="../media/image256.png"/><Relationship Id="rId14" Type="http://schemas.openxmlformats.org/officeDocument/2006/relationships/image" Target="../media/image17.jpeg"/><Relationship Id="rId35" Type="http://schemas.openxmlformats.org/officeDocument/2006/relationships/image" Target="../media/image38.jpeg"/><Relationship Id="rId56" Type="http://schemas.microsoft.com/office/2007/relationships/hdphoto" Target="../media/hdphoto3.wdp"/><Relationship Id="rId77" Type="http://schemas.openxmlformats.org/officeDocument/2006/relationships/image" Target="../media/image74.jpeg"/><Relationship Id="rId100" Type="http://schemas.openxmlformats.org/officeDocument/2006/relationships/image" Target="../media/image97.jpeg"/><Relationship Id="rId8" Type="http://schemas.openxmlformats.org/officeDocument/2006/relationships/image" Target="../media/image11.png"/><Relationship Id="rId98" Type="http://schemas.openxmlformats.org/officeDocument/2006/relationships/image" Target="../media/image95.jpeg"/><Relationship Id="rId121" Type="http://schemas.openxmlformats.org/officeDocument/2006/relationships/image" Target="../media/image118.jpeg"/><Relationship Id="rId142" Type="http://schemas.openxmlformats.org/officeDocument/2006/relationships/image" Target="../media/image138.png"/><Relationship Id="rId163" Type="http://schemas.openxmlformats.org/officeDocument/2006/relationships/image" Target="../media/image158.jpeg"/><Relationship Id="rId184" Type="http://schemas.openxmlformats.org/officeDocument/2006/relationships/image" Target="../media/image179.jpeg"/><Relationship Id="rId219" Type="http://schemas.openxmlformats.org/officeDocument/2006/relationships/image" Target="../media/image214.jpeg"/><Relationship Id="rId230" Type="http://schemas.openxmlformats.org/officeDocument/2006/relationships/image" Target="../media/image225.png"/><Relationship Id="rId251" Type="http://schemas.openxmlformats.org/officeDocument/2006/relationships/image" Target="../media/image246.jpeg"/><Relationship Id="rId25" Type="http://schemas.openxmlformats.org/officeDocument/2006/relationships/image" Target="../media/image28.jpeg"/><Relationship Id="rId46" Type="http://schemas.openxmlformats.org/officeDocument/2006/relationships/image" Target="../media/image49.jpeg"/><Relationship Id="rId67" Type="http://schemas.openxmlformats.org/officeDocument/2006/relationships/image" Target="../media/image64.jpeg"/><Relationship Id="rId272" Type="http://schemas.openxmlformats.org/officeDocument/2006/relationships/image" Target="../media/image267.png"/><Relationship Id="rId88" Type="http://schemas.openxmlformats.org/officeDocument/2006/relationships/image" Target="../media/image85.jpeg"/><Relationship Id="rId111" Type="http://schemas.openxmlformats.org/officeDocument/2006/relationships/image" Target="../media/image108.jpeg"/><Relationship Id="rId132" Type="http://schemas.openxmlformats.org/officeDocument/2006/relationships/image" Target="../media/image129.jpeg"/><Relationship Id="rId153" Type="http://schemas.openxmlformats.org/officeDocument/2006/relationships/image" Target="../media/image148.jpeg"/><Relationship Id="rId174" Type="http://schemas.openxmlformats.org/officeDocument/2006/relationships/image" Target="../media/image169.jpeg"/><Relationship Id="rId195" Type="http://schemas.openxmlformats.org/officeDocument/2006/relationships/image" Target="../media/image190.jpeg"/><Relationship Id="rId209" Type="http://schemas.openxmlformats.org/officeDocument/2006/relationships/image" Target="../media/image204.jpeg"/><Relationship Id="rId220" Type="http://schemas.openxmlformats.org/officeDocument/2006/relationships/image" Target="../media/image215.jpeg"/><Relationship Id="rId241" Type="http://schemas.openxmlformats.org/officeDocument/2006/relationships/image" Target="../media/image236.png"/><Relationship Id="rId15" Type="http://schemas.openxmlformats.org/officeDocument/2006/relationships/image" Target="../media/image18.jpeg"/><Relationship Id="rId36" Type="http://schemas.openxmlformats.org/officeDocument/2006/relationships/image" Target="../media/image39.jpeg"/><Relationship Id="rId57" Type="http://schemas.openxmlformats.org/officeDocument/2006/relationships/image" Target="../media/image57.png"/><Relationship Id="rId262" Type="http://schemas.openxmlformats.org/officeDocument/2006/relationships/image" Target="../media/image257.png"/><Relationship Id="rId78" Type="http://schemas.openxmlformats.org/officeDocument/2006/relationships/image" Target="../media/image75.jpeg"/><Relationship Id="rId99" Type="http://schemas.openxmlformats.org/officeDocument/2006/relationships/image" Target="../media/image96.jpeg"/><Relationship Id="rId101" Type="http://schemas.openxmlformats.org/officeDocument/2006/relationships/image" Target="../media/image98.jpeg"/><Relationship Id="rId122" Type="http://schemas.openxmlformats.org/officeDocument/2006/relationships/image" Target="../media/image119.jpeg"/><Relationship Id="rId143" Type="http://schemas.microsoft.com/office/2007/relationships/hdphoto" Target="../media/hdphoto8.wdp"/><Relationship Id="rId164" Type="http://schemas.openxmlformats.org/officeDocument/2006/relationships/image" Target="../media/image159.jpeg"/><Relationship Id="rId185" Type="http://schemas.openxmlformats.org/officeDocument/2006/relationships/image" Target="../media/image180.jpeg"/><Relationship Id="rId9" Type="http://schemas.openxmlformats.org/officeDocument/2006/relationships/image" Target="../media/image12.png"/><Relationship Id="rId210" Type="http://schemas.openxmlformats.org/officeDocument/2006/relationships/image" Target="../media/image205.jpeg"/><Relationship Id="rId26" Type="http://schemas.openxmlformats.org/officeDocument/2006/relationships/image" Target="../media/image29.jpeg"/><Relationship Id="rId231" Type="http://schemas.openxmlformats.org/officeDocument/2006/relationships/image" Target="../media/image226.png"/><Relationship Id="rId252" Type="http://schemas.openxmlformats.org/officeDocument/2006/relationships/image" Target="../media/image247.png"/><Relationship Id="rId273" Type="http://schemas.openxmlformats.org/officeDocument/2006/relationships/image" Target="../media/image268.png"/><Relationship Id="rId47" Type="http://schemas.openxmlformats.org/officeDocument/2006/relationships/image" Target="../media/image50.jpeg"/><Relationship Id="rId68" Type="http://schemas.openxmlformats.org/officeDocument/2006/relationships/image" Target="../media/image65.jpeg"/><Relationship Id="rId89" Type="http://schemas.openxmlformats.org/officeDocument/2006/relationships/image" Target="../media/image86.jpeg"/><Relationship Id="rId112" Type="http://schemas.openxmlformats.org/officeDocument/2006/relationships/image" Target="../media/image109.jpeg"/><Relationship Id="rId133" Type="http://schemas.openxmlformats.org/officeDocument/2006/relationships/image" Target="../media/image130.jpeg"/><Relationship Id="rId154" Type="http://schemas.openxmlformats.org/officeDocument/2006/relationships/image" Target="../media/image149.jpeg"/><Relationship Id="rId175" Type="http://schemas.openxmlformats.org/officeDocument/2006/relationships/image" Target="../media/image170.jpeg"/><Relationship Id="rId196" Type="http://schemas.openxmlformats.org/officeDocument/2006/relationships/image" Target="../media/image191.png"/><Relationship Id="rId200" Type="http://schemas.openxmlformats.org/officeDocument/2006/relationships/image" Target="../media/image195.jpeg"/><Relationship Id="rId16" Type="http://schemas.openxmlformats.org/officeDocument/2006/relationships/image" Target="../media/image19.jpeg"/><Relationship Id="rId221" Type="http://schemas.openxmlformats.org/officeDocument/2006/relationships/image" Target="../media/image216.jpeg"/><Relationship Id="rId242" Type="http://schemas.openxmlformats.org/officeDocument/2006/relationships/image" Target="../media/image237.png"/><Relationship Id="rId263" Type="http://schemas.openxmlformats.org/officeDocument/2006/relationships/image" Target="../media/image258.png"/><Relationship Id="rId37" Type="http://schemas.openxmlformats.org/officeDocument/2006/relationships/image" Target="../media/image40.jpeg"/><Relationship Id="rId58" Type="http://schemas.microsoft.com/office/2007/relationships/hdphoto" Target="../media/hdphoto4.wdp"/><Relationship Id="rId79" Type="http://schemas.openxmlformats.org/officeDocument/2006/relationships/image" Target="../media/image76.jpeg"/><Relationship Id="rId102" Type="http://schemas.openxmlformats.org/officeDocument/2006/relationships/image" Target="../media/image99.jpeg"/><Relationship Id="rId123" Type="http://schemas.openxmlformats.org/officeDocument/2006/relationships/image" Target="../media/image120.jpeg"/><Relationship Id="rId144" Type="http://schemas.openxmlformats.org/officeDocument/2006/relationships/image" Target="../media/image139.jpeg"/><Relationship Id="rId90" Type="http://schemas.openxmlformats.org/officeDocument/2006/relationships/image" Target="../media/image87.jpeg"/><Relationship Id="rId165" Type="http://schemas.openxmlformats.org/officeDocument/2006/relationships/image" Target="../media/image160.jpeg"/><Relationship Id="rId186" Type="http://schemas.openxmlformats.org/officeDocument/2006/relationships/image" Target="../media/image181.jpeg"/><Relationship Id="rId211" Type="http://schemas.openxmlformats.org/officeDocument/2006/relationships/image" Target="../media/image206.jpeg"/><Relationship Id="rId232" Type="http://schemas.openxmlformats.org/officeDocument/2006/relationships/image" Target="../media/image227.png"/><Relationship Id="rId253" Type="http://schemas.openxmlformats.org/officeDocument/2006/relationships/image" Target="../media/image248.png"/><Relationship Id="rId274" Type="http://schemas.openxmlformats.org/officeDocument/2006/relationships/image" Target="../media/image269.png"/><Relationship Id="rId27" Type="http://schemas.openxmlformats.org/officeDocument/2006/relationships/image" Target="../media/image30.jpeg"/><Relationship Id="rId48" Type="http://schemas.openxmlformats.org/officeDocument/2006/relationships/image" Target="../media/image51.jpeg"/><Relationship Id="rId69" Type="http://schemas.openxmlformats.org/officeDocument/2006/relationships/image" Target="../media/image66.jpeg"/><Relationship Id="rId113" Type="http://schemas.openxmlformats.org/officeDocument/2006/relationships/image" Target="../media/image110.jpeg"/><Relationship Id="rId134" Type="http://schemas.openxmlformats.org/officeDocument/2006/relationships/image" Target="../media/image131.jpeg"/><Relationship Id="rId80" Type="http://schemas.openxmlformats.org/officeDocument/2006/relationships/image" Target="../media/image77.jpeg"/><Relationship Id="rId155" Type="http://schemas.openxmlformats.org/officeDocument/2006/relationships/image" Target="../media/image150.jpeg"/><Relationship Id="rId176" Type="http://schemas.openxmlformats.org/officeDocument/2006/relationships/image" Target="../media/image171.jpeg"/><Relationship Id="rId197" Type="http://schemas.openxmlformats.org/officeDocument/2006/relationships/image" Target="../media/image192.jpeg"/><Relationship Id="rId201" Type="http://schemas.openxmlformats.org/officeDocument/2006/relationships/image" Target="../media/image196.jpeg"/><Relationship Id="rId222" Type="http://schemas.openxmlformats.org/officeDocument/2006/relationships/image" Target="../media/image217.jpeg"/><Relationship Id="rId243" Type="http://schemas.openxmlformats.org/officeDocument/2006/relationships/image" Target="../media/image238.jpeg"/><Relationship Id="rId264" Type="http://schemas.openxmlformats.org/officeDocument/2006/relationships/image" Target="../media/image259.png"/><Relationship Id="rId17" Type="http://schemas.openxmlformats.org/officeDocument/2006/relationships/image" Target="../media/image20.jpeg"/><Relationship Id="rId38" Type="http://schemas.openxmlformats.org/officeDocument/2006/relationships/image" Target="../media/image41.jpeg"/><Relationship Id="rId59" Type="http://schemas.openxmlformats.org/officeDocument/2006/relationships/image" Target="../media/image58.png"/><Relationship Id="rId103" Type="http://schemas.openxmlformats.org/officeDocument/2006/relationships/image" Target="../media/image100.jpeg"/><Relationship Id="rId124" Type="http://schemas.openxmlformats.org/officeDocument/2006/relationships/image" Target="../media/image121.jpeg"/><Relationship Id="rId70" Type="http://schemas.openxmlformats.org/officeDocument/2006/relationships/image" Target="../media/image67.jpeg"/><Relationship Id="rId91" Type="http://schemas.openxmlformats.org/officeDocument/2006/relationships/image" Target="../media/image88.jpeg"/><Relationship Id="rId145" Type="http://schemas.openxmlformats.org/officeDocument/2006/relationships/image" Target="../media/image140.jpeg"/><Relationship Id="rId166" Type="http://schemas.openxmlformats.org/officeDocument/2006/relationships/image" Target="../media/image161.jpeg"/><Relationship Id="rId187" Type="http://schemas.openxmlformats.org/officeDocument/2006/relationships/image" Target="../media/image182.jpeg"/><Relationship Id="rId1" Type="http://schemas.openxmlformats.org/officeDocument/2006/relationships/image" Target="../media/image4.png"/><Relationship Id="rId212" Type="http://schemas.openxmlformats.org/officeDocument/2006/relationships/image" Target="../media/image207.jpeg"/><Relationship Id="rId233" Type="http://schemas.openxmlformats.org/officeDocument/2006/relationships/image" Target="../media/image228.png"/><Relationship Id="rId254" Type="http://schemas.openxmlformats.org/officeDocument/2006/relationships/image" Target="../media/image249.png"/><Relationship Id="rId28" Type="http://schemas.openxmlformats.org/officeDocument/2006/relationships/image" Target="../media/image31.jpeg"/><Relationship Id="rId49" Type="http://schemas.openxmlformats.org/officeDocument/2006/relationships/image" Target="../media/image52.jpeg"/><Relationship Id="rId114" Type="http://schemas.openxmlformats.org/officeDocument/2006/relationships/image" Target="../media/image111.jpeg"/><Relationship Id="rId275" Type="http://schemas.openxmlformats.org/officeDocument/2006/relationships/image" Target="../media/image270.png"/><Relationship Id="rId60" Type="http://schemas.microsoft.com/office/2007/relationships/hdphoto" Target="../media/hdphoto5.wdp"/><Relationship Id="rId81" Type="http://schemas.openxmlformats.org/officeDocument/2006/relationships/image" Target="../media/image78.jpeg"/><Relationship Id="rId135" Type="http://schemas.openxmlformats.org/officeDocument/2006/relationships/image" Target="../media/image132.jpeg"/><Relationship Id="rId156" Type="http://schemas.openxmlformats.org/officeDocument/2006/relationships/image" Target="../media/image151.jpeg"/><Relationship Id="rId177" Type="http://schemas.openxmlformats.org/officeDocument/2006/relationships/image" Target="../media/image172.jpeg"/><Relationship Id="rId198" Type="http://schemas.openxmlformats.org/officeDocument/2006/relationships/image" Target="../media/image193.jpeg"/><Relationship Id="rId202" Type="http://schemas.openxmlformats.org/officeDocument/2006/relationships/image" Target="../media/image197.jpeg"/><Relationship Id="rId223" Type="http://schemas.openxmlformats.org/officeDocument/2006/relationships/image" Target="../media/image218.jpeg"/><Relationship Id="rId244" Type="http://schemas.openxmlformats.org/officeDocument/2006/relationships/image" Target="../media/image239.jpeg"/><Relationship Id="rId18" Type="http://schemas.openxmlformats.org/officeDocument/2006/relationships/image" Target="../media/image21.jpeg"/><Relationship Id="rId39" Type="http://schemas.openxmlformats.org/officeDocument/2006/relationships/image" Target="../media/image42.jpeg"/><Relationship Id="rId265" Type="http://schemas.openxmlformats.org/officeDocument/2006/relationships/image" Target="../media/image260.jpeg"/><Relationship Id="rId50" Type="http://schemas.openxmlformats.org/officeDocument/2006/relationships/image" Target="../media/image53.jpeg"/><Relationship Id="rId104" Type="http://schemas.openxmlformats.org/officeDocument/2006/relationships/image" Target="../media/image101.jpeg"/><Relationship Id="rId125" Type="http://schemas.openxmlformats.org/officeDocument/2006/relationships/image" Target="../media/image122.jpeg"/><Relationship Id="rId146" Type="http://schemas.openxmlformats.org/officeDocument/2006/relationships/image" Target="../media/image141.jpeg"/><Relationship Id="rId167" Type="http://schemas.openxmlformats.org/officeDocument/2006/relationships/image" Target="../media/image162.jpeg"/><Relationship Id="rId188" Type="http://schemas.openxmlformats.org/officeDocument/2006/relationships/image" Target="../media/image183.jpeg"/><Relationship Id="rId71" Type="http://schemas.openxmlformats.org/officeDocument/2006/relationships/image" Target="../media/image68.jpeg"/><Relationship Id="rId92" Type="http://schemas.openxmlformats.org/officeDocument/2006/relationships/image" Target="../media/image89.jpeg"/><Relationship Id="rId213" Type="http://schemas.openxmlformats.org/officeDocument/2006/relationships/image" Target="../media/image208.jpeg"/><Relationship Id="rId234" Type="http://schemas.openxmlformats.org/officeDocument/2006/relationships/image" Target="../media/image229.png"/><Relationship Id="rId2" Type="http://schemas.openxmlformats.org/officeDocument/2006/relationships/image" Target="../media/image5.png"/><Relationship Id="rId29" Type="http://schemas.openxmlformats.org/officeDocument/2006/relationships/image" Target="../media/image32.jpeg"/><Relationship Id="rId255" Type="http://schemas.openxmlformats.org/officeDocument/2006/relationships/image" Target="../media/image250.png"/><Relationship Id="rId276" Type="http://schemas.openxmlformats.org/officeDocument/2006/relationships/image" Target="../media/image271.png"/><Relationship Id="rId40" Type="http://schemas.openxmlformats.org/officeDocument/2006/relationships/image" Target="../media/image43.jpeg"/><Relationship Id="rId115" Type="http://schemas.openxmlformats.org/officeDocument/2006/relationships/image" Target="../media/image112.png"/><Relationship Id="rId136" Type="http://schemas.openxmlformats.org/officeDocument/2006/relationships/image" Target="../media/image133.png"/><Relationship Id="rId157" Type="http://schemas.openxmlformats.org/officeDocument/2006/relationships/image" Target="../media/image152.jpeg"/><Relationship Id="rId178" Type="http://schemas.openxmlformats.org/officeDocument/2006/relationships/image" Target="../media/image173.jpeg"/><Relationship Id="rId61" Type="http://schemas.openxmlformats.org/officeDocument/2006/relationships/image" Target="../media/image59.png"/><Relationship Id="rId82" Type="http://schemas.openxmlformats.org/officeDocument/2006/relationships/image" Target="../media/image79.jpeg"/><Relationship Id="rId199" Type="http://schemas.openxmlformats.org/officeDocument/2006/relationships/image" Target="../media/image194.jpeg"/><Relationship Id="rId203" Type="http://schemas.openxmlformats.org/officeDocument/2006/relationships/image" Target="../media/image198.jpeg"/><Relationship Id="rId19" Type="http://schemas.openxmlformats.org/officeDocument/2006/relationships/image" Target="../media/image22.jpeg"/><Relationship Id="rId224" Type="http://schemas.openxmlformats.org/officeDocument/2006/relationships/image" Target="../media/image219.jpeg"/><Relationship Id="rId245" Type="http://schemas.openxmlformats.org/officeDocument/2006/relationships/image" Target="../media/image240.jpeg"/><Relationship Id="rId266" Type="http://schemas.openxmlformats.org/officeDocument/2006/relationships/image" Target="../media/image261.jpeg"/><Relationship Id="rId30" Type="http://schemas.openxmlformats.org/officeDocument/2006/relationships/image" Target="../media/image33.jpeg"/><Relationship Id="rId105" Type="http://schemas.openxmlformats.org/officeDocument/2006/relationships/image" Target="../media/image102.jpeg"/><Relationship Id="rId126" Type="http://schemas.openxmlformats.org/officeDocument/2006/relationships/image" Target="../media/image123.jpeg"/><Relationship Id="rId147" Type="http://schemas.openxmlformats.org/officeDocument/2006/relationships/image" Target="../media/image142.jpeg"/><Relationship Id="rId168" Type="http://schemas.openxmlformats.org/officeDocument/2006/relationships/image" Target="../media/image163.jpeg"/><Relationship Id="rId51" Type="http://schemas.openxmlformats.org/officeDocument/2006/relationships/image" Target="../media/image54.png"/><Relationship Id="rId72" Type="http://schemas.openxmlformats.org/officeDocument/2006/relationships/image" Target="../media/image69.jpeg"/><Relationship Id="rId93" Type="http://schemas.openxmlformats.org/officeDocument/2006/relationships/image" Target="../media/image90.jpeg"/><Relationship Id="rId189" Type="http://schemas.openxmlformats.org/officeDocument/2006/relationships/image" Target="../media/image184.jpeg"/><Relationship Id="rId3" Type="http://schemas.openxmlformats.org/officeDocument/2006/relationships/image" Target="../media/image6.jpeg"/><Relationship Id="rId214" Type="http://schemas.openxmlformats.org/officeDocument/2006/relationships/image" Target="../media/image209.jpeg"/><Relationship Id="rId235" Type="http://schemas.openxmlformats.org/officeDocument/2006/relationships/image" Target="../media/image230.jpeg"/><Relationship Id="rId256" Type="http://schemas.openxmlformats.org/officeDocument/2006/relationships/image" Target="../media/image251.png"/><Relationship Id="rId277" Type="http://schemas.openxmlformats.org/officeDocument/2006/relationships/image" Target="../media/image272.png"/><Relationship Id="rId116" Type="http://schemas.openxmlformats.org/officeDocument/2006/relationships/image" Target="../media/image113.jpeg"/><Relationship Id="rId137" Type="http://schemas.microsoft.com/office/2007/relationships/hdphoto" Target="../media/hdphoto7.wdp"/><Relationship Id="rId158" Type="http://schemas.openxmlformats.org/officeDocument/2006/relationships/image" Target="../media/image153.jpeg"/><Relationship Id="rId20" Type="http://schemas.openxmlformats.org/officeDocument/2006/relationships/image" Target="../media/image23.jpeg"/><Relationship Id="rId41" Type="http://schemas.openxmlformats.org/officeDocument/2006/relationships/image" Target="../media/image44.jpeg"/><Relationship Id="rId62" Type="http://schemas.microsoft.com/office/2007/relationships/hdphoto" Target="../media/hdphoto6.wdp"/><Relationship Id="rId83" Type="http://schemas.openxmlformats.org/officeDocument/2006/relationships/image" Target="../media/image80.jpeg"/><Relationship Id="rId179" Type="http://schemas.openxmlformats.org/officeDocument/2006/relationships/image" Target="../media/image174.jpeg"/><Relationship Id="rId190" Type="http://schemas.openxmlformats.org/officeDocument/2006/relationships/image" Target="../media/image185.jpeg"/><Relationship Id="rId204" Type="http://schemas.openxmlformats.org/officeDocument/2006/relationships/image" Target="../media/image199.jpeg"/><Relationship Id="rId225" Type="http://schemas.openxmlformats.org/officeDocument/2006/relationships/image" Target="../media/image220.jpeg"/><Relationship Id="rId246" Type="http://schemas.openxmlformats.org/officeDocument/2006/relationships/image" Target="../media/image241.jpeg"/><Relationship Id="rId267" Type="http://schemas.openxmlformats.org/officeDocument/2006/relationships/image" Target="../media/image262.jpeg"/><Relationship Id="rId106" Type="http://schemas.openxmlformats.org/officeDocument/2006/relationships/image" Target="../media/image103.jpeg"/><Relationship Id="rId127" Type="http://schemas.openxmlformats.org/officeDocument/2006/relationships/image" Target="../media/image124.jpeg"/><Relationship Id="rId10" Type="http://schemas.openxmlformats.org/officeDocument/2006/relationships/image" Target="../media/image13.png"/><Relationship Id="rId31" Type="http://schemas.openxmlformats.org/officeDocument/2006/relationships/image" Target="../media/image34.jpeg"/><Relationship Id="rId52" Type="http://schemas.microsoft.com/office/2007/relationships/hdphoto" Target="../media/hdphoto1.wdp"/><Relationship Id="rId73" Type="http://schemas.openxmlformats.org/officeDocument/2006/relationships/image" Target="../media/image70.jpeg"/><Relationship Id="rId94" Type="http://schemas.openxmlformats.org/officeDocument/2006/relationships/image" Target="../media/image91.jpeg"/><Relationship Id="rId148" Type="http://schemas.openxmlformats.org/officeDocument/2006/relationships/image" Target="../media/image143.jpeg"/><Relationship Id="rId169" Type="http://schemas.openxmlformats.org/officeDocument/2006/relationships/image" Target="../media/image164.jpeg"/><Relationship Id="rId4" Type="http://schemas.openxmlformats.org/officeDocument/2006/relationships/image" Target="../media/image7.jpeg"/><Relationship Id="rId180" Type="http://schemas.openxmlformats.org/officeDocument/2006/relationships/image" Target="../media/image175.jpeg"/><Relationship Id="rId215" Type="http://schemas.openxmlformats.org/officeDocument/2006/relationships/image" Target="../media/image210.jpeg"/><Relationship Id="rId236" Type="http://schemas.openxmlformats.org/officeDocument/2006/relationships/image" Target="../media/image231.png"/><Relationship Id="rId257" Type="http://schemas.openxmlformats.org/officeDocument/2006/relationships/image" Target="../media/image252.png"/><Relationship Id="rId278" Type="http://schemas.openxmlformats.org/officeDocument/2006/relationships/image" Target="../media/image273.png"/><Relationship Id="rId42" Type="http://schemas.openxmlformats.org/officeDocument/2006/relationships/image" Target="../media/image45.jpeg"/><Relationship Id="rId84" Type="http://schemas.openxmlformats.org/officeDocument/2006/relationships/image" Target="../media/image81.jpeg"/><Relationship Id="rId138" Type="http://schemas.openxmlformats.org/officeDocument/2006/relationships/image" Target="../media/image134.jpeg"/><Relationship Id="rId191" Type="http://schemas.openxmlformats.org/officeDocument/2006/relationships/image" Target="../media/image186.jpeg"/><Relationship Id="rId205" Type="http://schemas.openxmlformats.org/officeDocument/2006/relationships/image" Target="../media/image200.jpeg"/><Relationship Id="rId247" Type="http://schemas.openxmlformats.org/officeDocument/2006/relationships/image" Target="../media/image242.jpeg"/><Relationship Id="rId107" Type="http://schemas.openxmlformats.org/officeDocument/2006/relationships/image" Target="../media/image104.jpeg"/><Relationship Id="rId11" Type="http://schemas.openxmlformats.org/officeDocument/2006/relationships/image" Target="../media/image14.png"/><Relationship Id="rId53" Type="http://schemas.openxmlformats.org/officeDocument/2006/relationships/image" Target="../media/image55.png"/><Relationship Id="rId149" Type="http://schemas.openxmlformats.org/officeDocument/2006/relationships/image" Target="../media/image144.jpeg"/><Relationship Id="rId95" Type="http://schemas.openxmlformats.org/officeDocument/2006/relationships/image" Target="../media/image92.jpeg"/><Relationship Id="rId160" Type="http://schemas.openxmlformats.org/officeDocument/2006/relationships/image" Target="../media/image155.png"/><Relationship Id="rId216" Type="http://schemas.openxmlformats.org/officeDocument/2006/relationships/image" Target="../media/image211.jpeg"/><Relationship Id="rId258" Type="http://schemas.openxmlformats.org/officeDocument/2006/relationships/image" Target="../media/image2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184734</xdr:colOff>
      <xdr:row>21</xdr:row>
      <xdr:rowOff>305998</xdr:rowOff>
    </xdr:from>
    <xdr:to>
      <xdr:col>2</xdr:col>
      <xdr:colOff>1122938</xdr:colOff>
      <xdr:row>21</xdr:row>
      <xdr:rowOff>1045632</xdr:rowOff>
    </xdr:to>
    <xdr:pic>
      <xdr:nvPicPr>
        <xdr:cNvPr id="2" name="Obraz 1" descr="Obraz zawierający naczynia kuchenne, Przyrząd kuchenny, szpachelka, w pomieszczeniu&#10;&#10;Opis wygenerowany automatycznie">
          <a:extLst>
            <a:ext uri="{FF2B5EF4-FFF2-40B4-BE49-F238E27FC236}">
              <a16:creationId xmlns:a16="http://schemas.microsoft.com/office/drawing/2014/main" id="{648BEA14-9079-4AFA-B36A-2B6F91FB6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0414" y="191606098"/>
          <a:ext cx="938204" cy="739634"/>
        </a:xfrm>
        <a:prstGeom prst="rect">
          <a:avLst/>
        </a:prstGeom>
      </xdr:spPr>
    </xdr:pic>
    <xdr:clientData/>
  </xdr:twoCellAnchor>
  <xdr:twoCellAnchor>
    <xdr:from>
      <xdr:col>2</xdr:col>
      <xdr:colOff>228475</xdr:colOff>
      <xdr:row>18</xdr:row>
      <xdr:rowOff>252427</xdr:rowOff>
    </xdr:from>
    <xdr:to>
      <xdr:col>2</xdr:col>
      <xdr:colOff>1014839</xdr:colOff>
      <xdr:row>18</xdr:row>
      <xdr:rowOff>1012629</xdr:rowOff>
    </xdr:to>
    <xdr:pic>
      <xdr:nvPicPr>
        <xdr:cNvPr id="3" name="Obraz 2" descr="Obraz zawierający naczynia kuchenne, szpachelka, Przyrząd kuchenny&#10;&#10;Opis wygenerowany automatycznie">
          <a:extLst>
            <a:ext uri="{FF2B5EF4-FFF2-40B4-BE49-F238E27FC236}">
              <a16:creationId xmlns:a16="http://schemas.microsoft.com/office/drawing/2014/main" id="{EF474506-F803-4CF4-88D3-48B0AFD5F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4155" y="181265527"/>
          <a:ext cx="786364" cy="760202"/>
        </a:xfrm>
        <a:prstGeom prst="rect">
          <a:avLst/>
        </a:prstGeom>
      </xdr:spPr>
    </xdr:pic>
    <xdr:clientData/>
  </xdr:twoCellAnchor>
  <xdr:twoCellAnchor>
    <xdr:from>
      <xdr:col>2</xdr:col>
      <xdr:colOff>223034</xdr:colOff>
      <xdr:row>128</xdr:row>
      <xdr:rowOff>289774</xdr:rowOff>
    </xdr:from>
    <xdr:to>
      <xdr:col>2</xdr:col>
      <xdr:colOff>1007971</xdr:colOff>
      <xdr:row>128</xdr:row>
      <xdr:rowOff>779119</xdr:rowOff>
    </xdr:to>
    <xdr:pic>
      <xdr:nvPicPr>
        <xdr:cNvPr id="22" name="Picture 257" descr="Obraz zawierający rakieta, tenis&#10;&#10;Opis wygenerowany automatycznie">
          <a:extLst>
            <a:ext uri="{FF2B5EF4-FFF2-40B4-BE49-F238E27FC236}">
              <a16:creationId xmlns:a16="http://schemas.microsoft.com/office/drawing/2014/main" id="{EA4A85AB-2860-458D-B9DE-E694F097D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58714" y="342359194"/>
          <a:ext cx="784937" cy="48934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2</xdr:col>
      <xdr:colOff>297008</xdr:colOff>
      <xdr:row>245</xdr:row>
      <xdr:rowOff>262591</xdr:rowOff>
    </xdr:from>
    <xdr:to>
      <xdr:col>2</xdr:col>
      <xdr:colOff>1160129</xdr:colOff>
      <xdr:row>245</xdr:row>
      <xdr:rowOff>879341</xdr:rowOff>
    </xdr:to>
    <xdr:pic>
      <xdr:nvPicPr>
        <xdr:cNvPr id="26" name="Obraz 25" descr="Obraz zawierający Pojemniki do przechowywania jedzenia, plastik&#10;&#10;Opis wygenerowany automatycznie">
          <a:extLst>
            <a:ext uri="{FF2B5EF4-FFF2-40B4-BE49-F238E27FC236}">
              <a16:creationId xmlns:a16="http://schemas.microsoft.com/office/drawing/2014/main" id="{0C883873-2799-4CB0-9159-1AA4FEE0E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2688" y="622511791"/>
          <a:ext cx="863121" cy="616750"/>
        </a:xfrm>
        <a:prstGeom prst="rect">
          <a:avLst/>
        </a:prstGeom>
      </xdr:spPr>
    </xdr:pic>
    <xdr:clientData/>
  </xdr:twoCellAnchor>
  <xdr:twoCellAnchor>
    <xdr:from>
      <xdr:col>2</xdr:col>
      <xdr:colOff>321377</xdr:colOff>
      <xdr:row>131</xdr:row>
      <xdr:rowOff>171361</xdr:rowOff>
    </xdr:from>
    <xdr:to>
      <xdr:col>2</xdr:col>
      <xdr:colOff>1248720</xdr:colOff>
      <xdr:row>131</xdr:row>
      <xdr:rowOff>892629</xdr:rowOff>
    </xdr:to>
    <xdr:pic>
      <xdr:nvPicPr>
        <xdr:cNvPr id="33" name="Obraz 32" descr="Obraz zawierający zlew, czarne i białe&#10;&#10;Opis wygenerowany automatycznie">
          <a:extLst>
            <a:ext uri="{FF2B5EF4-FFF2-40B4-BE49-F238E27FC236}">
              <a16:creationId xmlns:a16="http://schemas.microsoft.com/office/drawing/2014/main" id="{147687B1-816B-4A5E-B9F1-7CD991502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7057" y="360528781"/>
          <a:ext cx="927343" cy="721268"/>
        </a:xfrm>
        <a:prstGeom prst="rect">
          <a:avLst/>
        </a:prstGeom>
      </xdr:spPr>
    </xdr:pic>
    <xdr:clientData/>
  </xdr:twoCellAnchor>
  <xdr:twoCellAnchor>
    <xdr:from>
      <xdr:col>2</xdr:col>
      <xdr:colOff>578553</xdr:colOff>
      <xdr:row>249</xdr:row>
      <xdr:rowOff>304244</xdr:rowOff>
    </xdr:from>
    <xdr:to>
      <xdr:col>2</xdr:col>
      <xdr:colOff>891905</xdr:colOff>
      <xdr:row>249</xdr:row>
      <xdr:rowOff>888670</xdr:rowOff>
    </xdr:to>
    <xdr:pic>
      <xdr:nvPicPr>
        <xdr:cNvPr id="34" name="Obraz 33">
          <a:extLst>
            <a:ext uri="{FF2B5EF4-FFF2-40B4-BE49-F238E27FC236}">
              <a16:creationId xmlns:a16="http://schemas.microsoft.com/office/drawing/2014/main" id="{BB1ED19E-3D83-4515-939D-EC5BB1DBC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4233" y="648842444"/>
          <a:ext cx="313352" cy="584426"/>
        </a:xfrm>
        <a:prstGeom prst="rect">
          <a:avLst/>
        </a:prstGeom>
      </xdr:spPr>
    </xdr:pic>
    <xdr:clientData/>
  </xdr:twoCellAnchor>
  <xdr:twoCellAnchor>
    <xdr:from>
      <xdr:col>2</xdr:col>
      <xdr:colOff>582261</xdr:colOff>
      <xdr:row>248</xdr:row>
      <xdr:rowOff>305627</xdr:rowOff>
    </xdr:from>
    <xdr:to>
      <xdr:col>2</xdr:col>
      <xdr:colOff>890123</xdr:colOff>
      <xdr:row>248</xdr:row>
      <xdr:rowOff>899555</xdr:rowOff>
    </xdr:to>
    <xdr:pic>
      <xdr:nvPicPr>
        <xdr:cNvPr id="35" name="Obraz 34" descr="Obraz zawierający szkło/szklanka, pojemnik, Naczynia szklane, Przezroczysty materiał&#10;&#10;Opis wygenerowany automatycznie">
          <a:extLst>
            <a:ext uri="{FF2B5EF4-FFF2-40B4-BE49-F238E27FC236}">
              <a16:creationId xmlns:a16="http://schemas.microsoft.com/office/drawing/2014/main" id="{B5E6A03F-5569-4C03-80DF-66434F1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7941" y="647700827"/>
          <a:ext cx="307862" cy="593928"/>
        </a:xfrm>
        <a:prstGeom prst="rect">
          <a:avLst/>
        </a:prstGeom>
      </xdr:spPr>
    </xdr:pic>
    <xdr:clientData/>
  </xdr:twoCellAnchor>
  <xdr:twoCellAnchor>
    <xdr:from>
      <xdr:col>2</xdr:col>
      <xdr:colOff>243674</xdr:colOff>
      <xdr:row>19</xdr:row>
      <xdr:rowOff>161566</xdr:rowOff>
    </xdr:from>
    <xdr:to>
      <xdr:col>2</xdr:col>
      <xdr:colOff>1095146</xdr:colOff>
      <xdr:row>19</xdr:row>
      <xdr:rowOff>966797</xdr:rowOff>
    </xdr:to>
    <xdr:pic>
      <xdr:nvPicPr>
        <xdr:cNvPr id="43" name="Obraz 42" descr="Obraz zawierający zastawa stołowa, łyżka, Przyrząd kuchenny, sztućce&#10;&#10;Opis wygenerowany automatycznie">
          <a:extLst>
            <a:ext uri="{FF2B5EF4-FFF2-40B4-BE49-F238E27FC236}">
              <a16:creationId xmlns:a16="http://schemas.microsoft.com/office/drawing/2014/main" id="{637DD1BA-D918-418A-8E3D-3B97B6CCA2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0873938">
          <a:off x="3779354" y="184603666"/>
          <a:ext cx="851472" cy="805231"/>
        </a:xfrm>
        <a:prstGeom prst="rect">
          <a:avLst/>
        </a:prstGeom>
      </xdr:spPr>
    </xdr:pic>
    <xdr:clientData/>
  </xdr:twoCellAnchor>
  <xdr:twoCellAnchor>
    <xdr:from>
      <xdr:col>2</xdr:col>
      <xdr:colOff>434944</xdr:colOff>
      <xdr:row>20</xdr:row>
      <xdr:rowOff>164091</xdr:rowOff>
    </xdr:from>
    <xdr:to>
      <xdr:col>2</xdr:col>
      <xdr:colOff>1150219</xdr:colOff>
      <xdr:row>20</xdr:row>
      <xdr:rowOff>1013947</xdr:rowOff>
    </xdr:to>
    <xdr:pic>
      <xdr:nvPicPr>
        <xdr:cNvPr id="44" name="Obraz 43" descr="Obraz zawierający Przyrząd kuchenny, łyżka, zastawa stołowa, naczynia kuchenne&#10;&#10;Opis wygenerowany automatycznie">
          <a:extLst>
            <a:ext uri="{FF2B5EF4-FFF2-40B4-BE49-F238E27FC236}">
              <a16:creationId xmlns:a16="http://schemas.microsoft.com/office/drawing/2014/main" id="{9F18B885-3F08-4FA3-9067-3C2D91769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0592777">
          <a:off x="3970624" y="188035191"/>
          <a:ext cx="715275" cy="849856"/>
        </a:xfrm>
        <a:prstGeom prst="rect">
          <a:avLst/>
        </a:prstGeom>
      </xdr:spPr>
    </xdr:pic>
    <xdr:clientData/>
  </xdr:twoCellAnchor>
  <xdr:twoCellAnchor>
    <xdr:from>
      <xdr:col>2</xdr:col>
      <xdr:colOff>200123</xdr:colOff>
      <xdr:row>109</xdr:row>
      <xdr:rowOff>552444</xdr:rowOff>
    </xdr:from>
    <xdr:to>
      <xdr:col>2</xdr:col>
      <xdr:colOff>1220097</xdr:colOff>
      <xdr:row>109</xdr:row>
      <xdr:rowOff>1036278</xdr:rowOff>
    </xdr:to>
    <xdr:pic>
      <xdr:nvPicPr>
        <xdr:cNvPr id="52" name="Obraz 51" descr="Obraz zawierający Przyrząd kuchenny, łyżka, naczynia kuchenne&#10;&#10;Opis wygenerowany automatycznie">
          <a:extLst>
            <a:ext uri="{FF2B5EF4-FFF2-40B4-BE49-F238E27FC236}">
              <a16:creationId xmlns:a16="http://schemas.microsoft.com/office/drawing/2014/main" id="{D24C0ADE-9D74-41FF-8866-87580067D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5803" y="246762264"/>
          <a:ext cx="1019974" cy="483834"/>
        </a:xfrm>
        <a:prstGeom prst="rect">
          <a:avLst/>
        </a:prstGeom>
      </xdr:spPr>
    </xdr:pic>
    <xdr:clientData/>
  </xdr:twoCellAnchor>
  <xdr:twoCellAnchor>
    <xdr:from>
      <xdr:col>2</xdr:col>
      <xdr:colOff>426606</xdr:colOff>
      <xdr:row>259</xdr:row>
      <xdr:rowOff>313687</xdr:rowOff>
    </xdr:from>
    <xdr:to>
      <xdr:col>2</xdr:col>
      <xdr:colOff>748362</xdr:colOff>
      <xdr:row>259</xdr:row>
      <xdr:rowOff>1053357</xdr:rowOff>
    </xdr:to>
    <xdr:pic>
      <xdr:nvPicPr>
        <xdr:cNvPr id="55" name="Obraz 54">
          <a:extLst>
            <a:ext uri="{FF2B5EF4-FFF2-40B4-BE49-F238E27FC236}">
              <a16:creationId xmlns:a16="http://schemas.microsoft.com/office/drawing/2014/main" id="{4DB8150E-BB1E-4CDA-A33F-7DE1A2014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62286" y="660281887"/>
          <a:ext cx="321756" cy="739670"/>
        </a:xfrm>
        <a:prstGeom prst="rect">
          <a:avLst/>
        </a:prstGeom>
      </xdr:spPr>
    </xdr:pic>
    <xdr:clientData/>
  </xdr:twoCellAnchor>
  <xdr:twoCellAnchor>
    <xdr:from>
      <xdr:col>2</xdr:col>
      <xdr:colOff>87497</xdr:colOff>
      <xdr:row>24</xdr:row>
      <xdr:rowOff>317075</xdr:rowOff>
    </xdr:from>
    <xdr:to>
      <xdr:col>2</xdr:col>
      <xdr:colOff>1095359</xdr:colOff>
      <xdr:row>24</xdr:row>
      <xdr:rowOff>1073727</xdr:rowOff>
    </xdr:to>
    <xdr:pic>
      <xdr:nvPicPr>
        <xdr:cNvPr id="59" name="Obraz 58" descr="Obraz zawierający Przyrząd kuchenny, naczynia kuchenne, widelec, szpachelka&#10;&#10;Opis wygenerowany automatycznie">
          <a:extLst>
            <a:ext uri="{FF2B5EF4-FFF2-40B4-BE49-F238E27FC236}">
              <a16:creationId xmlns:a16="http://schemas.microsoft.com/office/drawing/2014/main" id="{0D824C6E-A9F2-43CA-920D-A009C7A5B4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23177" y="203138615"/>
          <a:ext cx="1007862" cy="756652"/>
        </a:xfrm>
        <a:prstGeom prst="rect">
          <a:avLst/>
        </a:prstGeom>
      </xdr:spPr>
    </xdr:pic>
    <xdr:clientData/>
  </xdr:twoCellAnchor>
  <xdr:twoCellAnchor>
    <xdr:from>
      <xdr:col>2</xdr:col>
      <xdr:colOff>171146</xdr:colOff>
      <xdr:row>23</xdr:row>
      <xdr:rowOff>402124</xdr:rowOff>
    </xdr:from>
    <xdr:to>
      <xdr:col>2</xdr:col>
      <xdr:colOff>1160338</xdr:colOff>
      <xdr:row>23</xdr:row>
      <xdr:rowOff>1112408</xdr:rowOff>
    </xdr:to>
    <xdr:pic>
      <xdr:nvPicPr>
        <xdr:cNvPr id="60" name="Obraz 59" descr="Obraz zawierający narzędzie, Przyrząd kuchenny, naczynia kuchenne&#10;&#10;Opis wygenerowany automatycznie">
          <a:extLst>
            <a:ext uri="{FF2B5EF4-FFF2-40B4-BE49-F238E27FC236}">
              <a16:creationId xmlns:a16="http://schemas.microsoft.com/office/drawing/2014/main" id="{9147F369-A617-41D2-AD83-D3DBE9E6CC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06826" y="199177444"/>
          <a:ext cx="989192" cy="710284"/>
        </a:xfrm>
        <a:prstGeom prst="rect">
          <a:avLst/>
        </a:prstGeom>
      </xdr:spPr>
    </xdr:pic>
    <xdr:clientData/>
  </xdr:twoCellAnchor>
  <xdr:twoCellAnchor>
    <xdr:from>
      <xdr:col>2</xdr:col>
      <xdr:colOff>538289</xdr:colOff>
      <xdr:row>47</xdr:row>
      <xdr:rowOff>312547</xdr:rowOff>
    </xdr:from>
    <xdr:to>
      <xdr:col>2</xdr:col>
      <xdr:colOff>923596</xdr:colOff>
      <xdr:row>47</xdr:row>
      <xdr:rowOff>970633</xdr:rowOff>
    </xdr:to>
    <xdr:pic>
      <xdr:nvPicPr>
        <xdr:cNvPr id="64" name="Obraz 63">
          <a:extLst>
            <a:ext uri="{FF2B5EF4-FFF2-40B4-BE49-F238E27FC236}">
              <a16:creationId xmlns:a16="http://schemas.microsoft.com/office/drawing/2014/main" id="{E2F0EDF5-FEBE-43B8-A1CA-631333A913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73969" y="25283287"/>
          <a:ext cx="385307" cy="658086"/>
        </a:xfrm>
        <a:prstGeom prst="rect">
          <a:avLst/>
        </a:prstGeom>
      </xdr:spPr>
    </xdr:pic>
    <xdr:clientData/>
  </xdr:twoCellAnchor>
  <xdr:twoCellAnchor>
    <xdr:from>
      <xdr:col>2</xdr:col>
      <xdr:colOff>547256</xdr:colOff>
      <xdr:row>46</xdr:row>
      <xdr:rowOff>310582</xdr:rowOff>
    </xdr:from>
    <xdr:to>
      <xdr:col>2</xdr:col>
      <xdr:colOff>923844</xdr:colOff>
      <xdr:row>46</xdr:row>
      <xdr:rowOff>952704</xdr:rowOff>
    </xdr:to>
    <xdr:pic>
      <xdr:nvPicPr>
        <xdr:cNvPr id="65" name="Obraz 64">
          <a:extLst>
            <a:ext uri="{FF2B5EF4-FFF2-40B4-BE49-F238E27FC236}">
              <a16:creationId xmlns:a16="http://schemas.microsoft.com/office/drawing/2014/main" id="{D8C5F98E-C7B7-41F2-A635-FD78DBD034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82936" y="24138322"/>
          <a:ext cx="376588" cy="642122"/>
        </a:xfrm>
        <a:prstGeom prst="rect">
          <a:avLst/>
        </a:prstGeom>
      </xdr:spPr>
    </xdr:pic>
    <xdr:clientData/>
  </xdr:twoCellAnchor>
  <xdr:twoCellAnchor>
    <xdr:from>
      <xdr:col>2</xdr:col>
      <xdr:colOff>433569</xdr:colOff>
      <xdr:row>50</xdr:row>
      <xdr:rowOff>271603</xdr:rowOff>
    </xdr:from>
    <xdr:to>
      <xdr:col>2</xdr:col>
      <xdr:colOff>855312</xdr:colOff>
      <xdr:row>50</xdr:row>
      <xdr:rowOff>970279</xdr:rowOff>
    </xdr:to>
    <xdr:pic>
      <xdr:nvPicPr>
        <xdr:cNvPr id="67" name="Obraz 66">
          <a:extLst>
            <a:ext uri="{FF2B5EF4-FFF2-40B4-BE49-F238E27FC236}">
              <a16:creationId xmlns:a16="http://schemas.microsoft.com/office/drawing/2014/main" id="{0D4951F0-8C36-4B33-AC9C-8DB61FAEB1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69249" y="29814343"/>
          <a:ext cx="421743" cy="698676"/>
        </a:xfrm>
        <a:prstGeom prst="rect">
          <a:avLst/>
        </a:prstGeom>
      </xdr:spPr>
    </xdr:pic>
    <xdr:clientData/>
  </xdr:twoCellAnchor>
  <xdr:twoCellAnchor>
    <xdr:from>
      <xdr:col>2</xdr:col>
      <xdr:colOff>480019</xdr:colOff>
      <xdr:row>49</xdr:row>
      <xdr:rowOff>332360</xdr:rowOff>
    </xdr:from>
    <xdr:to>
      <xdr:col>2</xdr:col>
      <xdr:colOff>894365</xdr:colOff>
      <xdr:row>49</xdr:row>
      <xdr:rowOff>1003770</xdr:rowOff>
    </xdr:to>
    <xdr:pic>
      <xdr:nvPicPr>
        <xdr:cNvPr id="68" name="Obraz 67">
          <a:extLst>
            <a:ext uri="{FF2B5EF4-FFF2-40B4-BE49-F238E27FC236}">
              <a16:creationId xmlns:a16="http://schemas.microsoft.com/office/drawing/2014/main" id="{7BFDA92F-BBE6-499A-A96C-80343826CF2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15699" y="28732100"/>
          <a:ext cx="414346" cy="671410"/>
        </a:xfrm>
        <a:prstGeom prst="rect">
          <a:avLst/>
        </a:prstGeom>
      </xdr:spPr>
    </xdr:pic>
    <xdr:clientData/>
  </xdr:twoCellAnchor>
  <xdr:twoCellAnchor>
    <xdr:from>
      <xdr:col>2</xdr:col>
      <xdr:colOff>471055</xdr:colOff>
      <xdr:row>61</xdr:row>
      <xdr:rowOff>249863</xdr:rowOff>
    </xdr:from>
    <xdr:to>
      <xdr:col>2</xdr:col>
      <xdr:colOff>855137</xdr:colOff>
      <xdr:row>61</xdr:row>
      <xdr:rowOff>1052942</xdr:rowOff>
    </xdr:to>
    <xdr:pic>
      <xdr:nvPicPr>
        <xdr:cNvPr id="70" name="Obraz 69">
          <a:extLst>
            <a:ext uri="{FF2B5EF4-FFF2-40B4-BE49-F238E27FC236}">
              <a16:creationId xmlns:a16="http://schemas.microsoft.com/office/drawing/2014/main" id="{CB6F8FE2-6090-4BC6-B911-D262B22084B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06735" y="61788983"/>
          <a:ext cx="384082" cy="803079"/>
        </a:xfrm>
        <a:prstGeom prst="rect">
          <a:avLst/>
        </a:prstGeom>
      </xdr:spPr>
    </xdr:pic>
    <xdr:clientData/>
  </xdr:twoCellAnchor>
  <xdr:twoCellAnchor>
    <xdr:from>
      <xdr:col>2</xdr:col>
      <xdr:colOff>512620</xdr:colOff>
      <xdr:row>60</xdr:row>
      <xdr:rowOff>258454</xdr:rowOff>
    </xdr:from>
    <xdr:to>
      <xdr:col>2</xdr:col>
      <xdr:colOff>870618</xdr:colOff>
      <xdr:row>60</xdr:row>
      <xdr:rowOff>1007224</xdr:rowOff>
    </xdr:to>
    <xdr:pic>
      <xdr:nvPicPr>
        <xdr:cNvPr id="71" name="Obraz 70">
          <a:extLst>
            <a:ext uri="{FF2B5EF4-FFF2-40B4-BE49-F238E27FC236}">
              <a16:creationId xmlns:a16="http://schemas.microsoft.com/office/drawing/2014/main" id="{41526E70-6402-478C-B9B3-6D79BDB1F4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300" y="60654574"/>
          <a:ext cx="357998" cy="748770"/>
        </a:xfrm>
        <a:prstGeom prst="rect">
          <a:avLst/>
        </a:prstGeom>
      </xdr:spPr>
    </xdr:pic>
    <xdr:clientData/>
  </xdr:twoCellAnchor>
  <xdr:twoCellAnchor>
    <xdr:from>
      <xdr:col>2</xdr:col>
      <xdr:colOff>512619</xdr:colOff>
      <xdr:row>64</xdr:row>
      <xdr:rowOff>269444</xdr:rowOff>
    </xdr:from>
    <xdr:to>
      <xdr:col>2</xdr:col>
      <xdr:colOff>916174</xdr:colOff>
      <xdr:row>64</xdr:row>
      <xdr:rowOff>1149925</xdr:rowOff>
    </xdr:to>
    <xdr:pic>
      <xdr:nvPicPr>
        <xdr:cNvPr id="73" name="Obraz 72">
          <a:extLst>
            <a:ext uri="{FF2B5EF4-FFF2-40B4-BE49-F238E27FC236}">
              <a16:creationId xmlns:a16="http://schemas.microsoft.com/office/drawing/2014/main" id="{1896B444-E45F-4FBA-A24B-DFEBCB5CFE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299" y="66654884"/>
          <a:ext cx="403555" cy="880481"/>
        </a:xfrm>
        <a:prstGeom prst="rect">
          <a:avLst/>
        </a:prstGeom>
      </xdr:spPr>
    </xdr:pic>
    <xdr:clientData/>
  </xdr:twoCellAnchor>
  <xdr:twoCellAnchor>
    <xdr:from>
      <xdr:col>2</xdr:col>
      <xdr:colOff>471052</xdr:colOff>
      <xdr:row>63</xdr:row>
      <xdr:rowOff>213389</xdr:rowOff>
    </xdr:from>
    <xdr:to>
      <xdr:col>2</xdr:col>
      <xdr:colOff>906458</xdr:colOff>
      <xdr:row>63</xdr:row>
      <xdr:rowOff>1094506</xdr:rowOff>
    </xdr:to>
    <xdr:pic>
      <xdr:nvPicPr>
        <xdr:cNvPr id="74" name="Obraz 73">
          <a:extLst>
            <a:ext uri="{FF2B5EF4-FFF2-40B4-BE49-F238E27FC236}">
              <a16:creationId xmlns:a16="http://schemas.microsoft.com/office/drawing/2014/main" id="{38395907-73F8-41B0-98FE-00A737CB61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06732" y="65372009"/>
          <a:ext cx="435406" cy="881117"/>
        </a:xfrm>
        <a:prstGeom prst="rect">
          <a:avLst/>
        </a:prstGeom>
      </xdr:spPr>
    </xdr:pic>
    <xdr:clientData/>
  </xdr:twoCellAnchor>
  <xdr:twoCellAnchor>
    <xdr:from>
      <xdr:col>2</xdr:col>
      <xdr:colOff>207820</xdr:colOff>
      <xdr:row>75</xdr:row>
      <xdr:rowOff>310457</xdr:rowOff>
    </xdr:from>
    <xdr:to>
      <xdr:col>2</xdr:col>
      <xdr:colOff>1127004</xdr:colOff>
      <xdr:row>75</xdr:row>
      <xdr:rowOff>997204</xdr:rowOff>
    </xdr:to>
    <xdr:pic>
      <xdr:nvPicPr>
        <xdr:cNvPr id="76" name="Obraz 75" descr="Obraz zawierający akcesoria, torba&#10;&#10;Opis wygenerowany automatycznie">
          <a:extLst>
            <a:ext uri="{FF2B5EF4-FFF2-40B4-BE49-F238E27FC236}">
              <a16:creationId xmlns:a16="http://schemas.microsoft.com/office/drawing/2014/main" id="{D10ECCF5-F81A-492C-8576-4BF21636B1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43500" y="101100197"/>
          <a:ext cx="919184" cy="686747"/>
        </a:xfrm>
        <a:prstGeom prst="rect">
          <a:avLst/>
        </a:prstGeom>
      </xdr:spPr>
    </xdr:pic>
    <xdr:clientData/>
  </xdr:twoCellAnchor>
  <xdr:twoCellAnchor>
    <xdr:from>
      <xdr:col>2</xdr:col>
      <xdr:colOff>166256</xdr:colOff>
      <xdr:row>74</xdr:row>
      <xdr:rowOff>405163</xdr:rowOff>
    </xdr:from>
    <xdr:to>
      <xdr:col>2</xdr:col>
      <xdr:colOff>1096019</xdr:colOff>
      <xdr:row>74</xdr:row>
      <xdr:rowOff>1086637</xdr:rowOff>
    </xdr:to>
    <xdr:pic>
      <xdr:nvPicPr>
        <xdr:cNvPr id="77" name="Obraz 76" descr="Obraz zawierający naczynia kuchenne&#10;&#10;Opis wygenerowany automatycznie">
          <a:extLst>
            <a:ext uri="{FF2B5EF4-FFF2-40B4-BE49-F238E27FC236}">
              <a16:creationId xmlns:a16="http://schemas.microsoft.com/office/drawing/2014/main" id="{03AFDB33-1E26-4D1B-92D8-02426D5C39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01936" y="100051903"/>
          <a:ext cx="929763" cy="681474"/>
        </a:xfrm>
        <a:prstGeom prst="rect">
          <a:avLst/>
        </a:prstGeom>
      </xdr:spPr>
    </xdr:pic>
    <xdr:clientData/>
  </xdr:twoCellAnchor>
  <xdr:twoCellAnchor>
    <xdr:from>
      <xdr:col>2</xdr:col>
      <xdr:colOff>263236</xdr:colOff>
      <xdr:row>77</xdr:row>
      <xdr:rowOff>213575</xdr:rowOff>
    </xdr:from>
    <xdr:to>
      <xdr:col>2</xdr:col>
      <xdr:colOff>1231337</xdr:colOff>
      <xdr:row>77</xdr:row>
      <xdr:rowOff>900545</xdr:rowOff>
    </xdr:to>
    <xdr:pic>
      <xdr:nvPicPr>
        <xdr:cNvPr id="79" name="Obraz 78" descr="Obraz zawierający torba, akcesoria, w pomieszczeniu&#10;&#10;Opis wygenerowany automatycznie">
          <a:extLst>
            <a:ext uri="{FF2B5EF4-FFF2-40B4-BE49-F238E27FC236}">
              <a16:creationId xmlns:a16="http://schemas.microsoft.com/office/drawing/2014/main" id="{8893BD1E-FB0D-4BD1-AA71-E5B1EA3F29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98916" y="104432315"/>
          <a:ext cx="968101" cy="686970"/>
        </a:xfrm>
        <a:prstGeom prst="rect">
          <a:avLst/>
        </a:prstGeom>
      </xdr:spPr>
    </xdr:pic>
    <xdr:clientData/>
  </xdr:twoCellAnchor>
  <xdr:twoCellAnchor>
    <xdr:from>
      <xdr:col>2</xdr:col>
      <xdr:colOff>277089</xdr:colOff>
      <xdr:row>76</xdr:row>
      <xdr:rowOff>273382</xdr:rowOff>
    </xdr:from>
    <xdr:to>
      <xdr:col>2</xdr:col>
      <xdr:colOff>1202616</xdr:colOff>
      <xdr:row>76</xdr:row>
      <xdr:rowOff>997528</xdr:rowOff>
    </xdr:to>
    <xdr:pic>
      <xdr:nvPicPr>
        <xdr:cNvPr id="80" name="Obraz 79">
          <a:extLst>
            <a:ext uri="{FF2B5EF4-FFF2-40B4-BE49-F238E27FC236}">
              <a16:creationId xmlns:a16="http://schemas.microsoft.com/office/drawing/2014/main" id="{94181300-9AED-4CBB-A4BA-4843F27174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12769" y="103349122"/>
          <a:ext cx="925527" cy="724146"/>
        </a:xfrm>
        <a:prstGeom prst="rect">
          <a:avLst/>
        </a:prstGeom>
      </xdr:spPr>
    </xdr:pic>
    <xdr:clientData/>
  </xdr:twoCellAnchor>
  <xdr:twoCellAnchor>
    <xdr:from>
      <xdr:col>2</xdr:col>
      <xdr:colOff>110839</xdr:colOff>
      <xdr:row>78</xdr:row>
      <xdr:rowOff>315828</xdr:rowOff>
    </xdr:from>
    <xdr:to>
      <xdr:col>2</xdr:col>
      <xdr:colOff>1377633</xdr:colOff>
      <xdr:row>78</xdr:row>
      <xdr:rowOff>886691</xdr:rowOff>
    </xdr:to>
    <xdr:pic>
      <xdr:nvPicPr>
        <xdr:cNvPr id="81" name="Obraz 80" descr="Obraz zawierający tekst, narzędzie, pasek&#10;&#10;Opis wygenerowany automatycznie">
          <a:extLst>
            <a:ext uri="{FF2B5EF4-FFF2-40B4-BE49-F238E27FC236}">
              <a16:creationId xmlns:a16="http://schemas.microsoft.com/office/drawing/2014/main" id="{1E9B7554-DA9B-4E00-AF4B-E8FF0B424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9" y="105677568"/>
          <a:ext cx="1266794" cy="570863"/>
        </a:xfrm>
        <a:prstGeom prst="rect">
          <a:avLst/>
        </a:prstGeom>
      </xdr:spPr>
    </xdr:pic>
    <xdr:clientData/>
  </xdr:twoCellAnchor>
  <xdr:twoCellAnchor>
    <xdr:from>
      <xdr:col>2</xdr:col>
      <xdr:colOff>149629</xdr:colOff>
      <xdr:row>81</xdr:row>
      <xdr:rowOff>335405</xdr:rowOff>
    </xdr:from>
    <xdr:to>
      <xdr:col>2</xdr:col>
      <xdr:colOff>1249443</xdr:colOff>
      <xdr:row>81</xdr:row>
      <xdr:rowOff>983672</xdr:rowOff>
    </xdr:to>
    <xdr:pic>
      <xdr:nvPicPr>
        <xdr:cNvPr id="82" name="Obraz 81" descr="Obraz zawierający budynek, cegła&#10;&#10;Opis wygenerowany automatycznie">
          <a:extLst>
            <a:ext uri="{FF2B5EF4-FFF2-40B4-BE49-F238E27FC236}">
              <a16:creationId xmlns:a16="http://schemas.microsoft.com/office/drawing/2014/main" id="{5073D658-A343-462C-BA74-021D90CEF7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85309" y="109126145"/>
          <a:ext cx="1099814" cy="648267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82</xdr:row>
      <xdr:rowOff>197402</xdr:rowOff>
    </xdr:from>
    <xdr:to>
      <xdr:col>2</xdr:col>
      <xdr:colOff>1172484</xdr:colOff>
      <xdr:row>82</xdr:row>
      <xdr:rowOff>914293</xdr:rowOff>
    </xdr:to>
    <xdr:pic>
      <xdr:nvPicPr>
        <xdr:cNvPr id="83" name="Obraz 82" descr="Obraz zawierający tekst, opalenizna&#10;&#10;Opis wygenerowany automatycznie">
          <a:extLst>
            <a:ext uri="{FF2B5EF4-FFF2-40B4-BE49-F238E27FC236}">
              <a16:creationId xmlns:a16="http://schemas.microsoft.com/office/drawing/2014/main" id="{0B07F8C6-DE2D-4002-9220-727764414F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2566231" y="110131142"/>
          <a:ext cx="2141933" cy="716891"/>
        </a:xfrm>
        <a:prstGeom prst="rect">
          <a:avLst/>
        </a:prstGeom>
      </xdr:spPr>
    </xdr:pic>
    <xdr:clientData/>
  </xdr:twoCellAnchor>
  <xdr:twoCellAnchor>
    <xdr:from>
      <xdr:col>2</xdr:col>
      <xdr:colOff>193148</xdr:colOff>
      <xdr:row>84</xdr:row>
      <xdr:rowOff>292737</xdr:rowOff>
    </xdr:from>
    <xdr:to>
      <xdr:col>2</xdr:col>
      <xdr:colOff>1253892</xdr:colOff>
      <xdr:row>84</xdr:row>
      <xdr:rowOff>811956</xdr:rowOff>
    </xdr:to>
    <xdr:pic>
      <xdr:nvPicPr>
        <xdr:cNvPr id="84" name="Obraz 83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9006E8E9-30EA-403F-A7C6-80B1205E87F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28828" y="112512477"/>
          <a:ext cx="1060744" cy="519219"/>
        </a:xfrm>
        <a:prstGeom prst="rect">
          <a:avLst/>
        </a:prstGeom>
      </xdr:spPr>
    </xdr:pic>
    <xdr:clientData/>
  </xdr:twoCellAnchor>
  <xdr:twoCellAnchor>
    <xdr:from>
      <xdr:col>2</xdr:col>
      <xdr:colOff>243222</xdr:colOff>
      <xdr:row>83</xdr:row>
      <xdr:rowOff>303623</xdr:rowOff>
    </xdr:from>
    <xdr:to>
      <xdr:col>2</xdr:col>
      <xdr:colOff>1332992</xdr:colOff>
      <xdr:row>83</xdr:row>
      <xdr:rowOff>822842</xdr:rowOff>
    </xdr:to>
    <xdr:pic>
      <xdr:nvPicPr>
        <xdr:cNvPr id="85" name="Obraz 84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94F39D06-B7E1-4523-A04F-238325FE637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78902" y="111380363"/>
          <a:ext cx="1089770" cy="519219"/>
        </a:xfrm>
        <a:prstGeom prst="rect">
          <a:avLst/>
        </a:prstGeom>
      </xdr:spPr>
    </xdr:pic>
    <xdr:clientData/>
  </xdr:twoCellAnchor>
  <xdr:twoCellAnchor>
    <xdr:from>
      <xdr:col>2</xdr:col>
      <xdr:colOff>156136</xdr:colOff>
      <xdr:row>85</xdr:row>
      <xdr:rowOff>260080</xdr:rowOff>
    </xdr:from>
    <xdr:to>
      <xdr:col>2</xdr:col>
      <xdr:colOff>1216880</xdr:colOff>
      <xdr:row>85</xdr:row>
      <xdr:rowOff>779299</xdr:rowOff>
    </xdr:to>
    <xdr:pic>
      <xdr:nvPicPr>
        <xdr:cNvPr id="86" name="Obraz 85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DD39576F-CA27-4BEB-A089-B26495714F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91816" y="113622820"/>
          <a:ext cx="1060744" cy="519219"/>
        </a:xfrm>
        <a:prstGeom prst="rect">
          <a:avLst/>
        </a:prstGeom>
      </xdr:spPr>
    </xdr:pic>
    <xdr:clientData/>
  </xdr:twoCellAnchor>
  <xdr:twoCellAnchor>
    <xdr:from>
      <xdr:col>2</xdr:col>
      <xdr:colOff>75581</xdr:colOff>
      <xdr:row>86</xdr:row>
      <xdr:rowOff>205651</xdr:rowOff>
    </xdr:from>
    <xdr:to>
      <xdr:col>2</xdr:col>
      <xdr:colOff>1157061</xdr:colOff>
      <xdr:row>86</xdr:row>
      <xdr:rowOff>724870</xdr:rowOff>
    </xdr:to>
    <xdr:pic>
      <xdr:nvPicPr>
        <xdr:cNvPr id="87" name="Obraz 86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3870803D-7638-491B-9702-06ED2D2F492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11261" y="114711391"/>
          <a:ext cx="1081480" cy="519219"/>
        </a:xfrm>
        <a:prstGeom prst="rect">
          <a:avLst/>
        </a:prstGeom>
      </xdr:spPr>
    </xdr:pic>
    <xdr:clientData/>
  </xdr:twoCellAnchor>
  <xdr:twoCellAnchor>
    <xdr:from>
      <xdr:col>2</xdr:col>
      <xdr:colOff>86295</xdr:colOff>
      <xdr:row>87</xdr:row>
      <xdr:rowOff>413938</xdr:rowOff>
    </xdr:from>
    <xdr:to>
      <xdr:col>2</xdr:col>
      <xdr:colOff>1345102</xdr:colOff>
      <xdr:row>87</xdr:row>
      <xdr:rowOff>874222</xdr:rowOff>
    </xdr:to>
    <xdr:pic>
      <xdr:nvPicPr>
        <xdr:cNvPr id="88" name="Obraz 87">
          <a:extLst>
            <a:ext uri="{FF2B5EF4-FFF2-40B4-BE49-F238E27FC236}">
              <a16:creationId xmlns:a16="http://schemas.microsoft.com/office/drawing/2014/main" id="{4734E41A-B701-48E3-8134-63220B7742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21975" y="116062678"/>
          <a:ext cx="1258807" cy="460284"/>
        </a:xfrm>
        <a:prstGeom prst="rect">
          <a:avLst/>
        </a:prstGeom>
      </xdr:spPr>
    </xdr:pic>
    <xdr:clientData/>
  </xdr:twoCellAnchor>
  <xdr:twoCellAnchor>
    <xdr:from>
      <xdr:col>2</xdr:col>
      <xdr:colOff>221674</xdr:colOff>
      <xdr:row>88</xdr:row>
      <xdr:rowOff>356299</xdr:rowOff>
    </xdr:from>
    <xdr:to>
      <xdr:col>2</xdr:col>
      <xdr:colOff>1302592</xdr:colOff>
      <xdr:row>88</xdr:row>
      <xdr:rowOff>1052945</xdr:rowOff>
    </xdr:to>
    <xdr:pic>
      <xdr:nvPicPr>
        <xdr:cNvPr id="100" name="Obraz 99">
          <a:extLst>
            <a:ext uri="{FF2B5EF4-FFF2-40B4-BE49-F238E27FC236}">
              <a16:creationId xmlns:a16="http://schemas.microsoft.com/office/drawing/2014/main" id="{ED7C3311-435D-4327-AB81-879D231EDA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57354" y="128578039"/>
          <a:ext cx="1080918" cy="696646"/>
        </a:xfrm>
        <a:prstGeom prst="rect">
          <a:avLst/>
        </a:prstGeom>
      </xdr:spPr>
    </xdr:pic>
    <xdr:clientData/>
  </xdr:twoCellAnchor>
  <xdr:twoCellAnchor>
    <xdr:from>
      <xdr:col>2</xdr:col>
      <xdr:colOff>285404</xdr:colOff>
      <xdr:row>89</xdr:row>
      <xdr:rowOff>343631</xdr:rowOff>
    </xdr:from>
    <xdr:to>
      <xdr:col>2</xdr:col>
      <xdr:colOff>1320698</xdr:colOff>
      <xdr:row>89</xdr:row>
      <xdr:rowOff>1014159</xdr:rowOff>
    </xdr:to>
    <xdr:pic>
      <xdr:nvPicPr>
        <xdr:cNvPr id="101" name="Obraz 100" descr="Obraz zawierający mata, dywan&#10;&#10;Opis wygenerowany automatycznie">
          <a:extLst>
            <a:ext uri="{FF2B5EF4-FFF2-40B4-BE49-F238E27FC236}">
              <a16:creationId xmlns:a16="http://schemas.microsoft.com/office/drawing/2014/main" id="{55222298-CEEA-42BD-BC6B-6F4F2AED23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21084" y="129708371"/>
          <a:ext cx="1035294" cy="670528"/>
        </a:xfrm>
        <a:prstGeom prst="rect">
          <a:avLst/>
        </a:prstGeom>
      </xdr:spPr>
    </xdr:pic>
    <xdr:clientData/>
  </xdr:twoCellAnchor>
  <xdr:twoCellAnchor>
    <xdr:from>
      <xdr:col>2</xdr:col>
      <xdr:colOff>193964</xdr:colOff>
      <xdr:row>99</xdr:row>
      <xdr:rowOff>254909</xdr:rowOff>
    </xdr:from>
    <xdr:to>
      <xdr:col>2</xdr:col>
      <xdr:colOff>1346750</xdr:colOff>
      <xdr:row>99</xdr:row>
      <xdr:rowOff>816244</xdr:rowOff>
    </xdr:to>
    <xdr:pic>
      <xdr:nvPicPr>
        <xdr:cNvPr id="102" name="Obraz 101" descr="Obraz zawierający tekst, mata&#10;&#10;Opis wygenerowany automatycznie">
          <a:extLst>
            <a:ext uri="{FF2B5EF4-FFF2-40B4-BE49-F238E27FC236}">
              <a16:creationId xmlns:a16="http://schemas.microsoft.com/office/drawing/2014/main" id="{82B9FF52-2DC7-40D7-8BB5-C248670622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729644" y="139906649"/>
          <a:ext cx="1152786" cy="561335"/>
        </a:xfrm>
        <a:prstGeom prst="rect">
          <a:avLst/>
        </a:prstGeom>
      </xdr:spPr>
    </xdr:pic>
    <xdr:clientData/>
  </xdr:twoCellAnchor>
  <xdr:twoCellAnchor>
    <xdr:from>
      <xdr:col>2</xdr:col>
      <xdr:colOff>220682</xdr:colOff>
      <xdr:row>108</xdr:row>
      <xdr:rowOff>358454</xdr:rowOff>
    </xdr:from>
    <xdr:to>
      <xdr:col>2</xdr:col>
      <xdr:colOff>1079740</xdr:colOff>
      <xdr:row>108</xdr:row>
      <xdr:rowOff>1071546</xdr:rowOff>
    </xdr:to>
    <xdr:pic>
      <xdr:nvPicPr>
        <xdr:cNvPr id="110" name="Obraz 109" descr="Obraz zawierający broń, nóż, Broń biała, narzędzie&#10;&#10;Opis wygenerowany automatycznie">
          <a:extLst>
            <a:ext uri="{FF2B5EF4-FFF2-40B4-BE49-F238E27FC236}">
              <a16:creationId xmlns:a16="http://schemas.microsoft.com/office/drawing/2014/main" id="{E62A2CD4-ACAA-4836-9240-9043779A29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56362" y="175443194"/>
          <a:ext cx="859058" cy="713092"/>
        </a:xfrm>
        <a:prstGeom prst="rect">
          <a:avLst/>
        </a:prstGeom>
      </xdr:spPr>
    </xdr:pic>
    <xdr:clientData/>
  </xdr:twoCellAnchor>
  <xdr:twoCellAnchor>
    <xdr:from>
      <xdr:col>2</xdr:col>
      <xdr:colOff>216907</xdr:colOff>
      <xdr:row>111</xdr:row>
      <xdr:rowOff>649799</xdr:rowOff>
    </xdr:from>
    <xdr:to>
      <xdr:col>2</xdr:col>
      <xdr:colOff>1198113</xdr:colOff>
      <xdr:row>111</xdr:row>
      <xdr:rowOff>829267</xdr:rowOff>
    </xdr:to>
    <xdr:pic>
      <xdr:nvPicPr>
        <xdr:cNvPr id="114" name="Obraz 113">
          <a:extLst>
            <a:ext uri="{FF2B5EF4-FFF2-40B4-BE49-F238E27FC236}">
              <a16:creationId xmlns:a16="http://schemas.microsoft.com/office/drawing/2014/main" id="{DC54C738-BA18-47DE-8E0B-0C9005119F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469645">
          <a:off x="4153456" y="253316750"/>
          <a:ext cx="179468" cy="981206"/>
        </a:xfrm>
        <a:prstGeom prst="rect">
          <a:avLst/>
        </a:prstGeom>
      </xdr:spPr>
    </xdr:pic>
    <xdr:clientData/>
  </xdr:twoCellAnchor>
  <xdr:twoCellAnchor>
    <xdr:from>
      <xdr:col>2</xdr:col>
      <xdr:colOff>222775</xdr:colOff>
      <xdr:row>112</xdr:row>
      <xdr:rowOff>591984</xdr:rowOff>
    </xdr:from>
    <xdr:to>
      <xdr:col>2</xdr:col>
      <xdr:colOff>1249975</xdr:colOff>
      <xdr:row>112</xdr:row>
      <xdr:rowOff>798118</xdr:rowOff>
    </xdr:to>
    <xdr:pic>
      <xdr:nvPicPr>
        <xdr:cNvPr id="115" name="Obraz 114">
          <a:extLst>
            <a:ext uri="{FF2B5EF4-FFF2-40B4-BE49-F238E27FC236}">
              <a16:creationId xmlns:a16="http://schemas.microsoft.com/office/drawing/2014/main" id="{D2CD32B8-075F-4947-86C2-F9B54E8316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530935">
          <a:off x="4168988" y="254392271"/>
          <a:ext cx="206134" cy="1027200"/>
        </a:xfrm>
        <a:prstGeom prst="rect">
          <a:avLst/>
        </a:prstGeom>
      </xdr:spPr>
    </xdr:pic>
    <xdr:clientData/>
  </xdr:twoCellAnchor>
  <xdr:twoCellAnchor>
    <xdr:from>
      <xdr:col>2</xdr:col>
      <xdr:colOff>316444</xdr:colOff>
      <xdr:row>113</xdr:row>
      <xdr:rowOff>302764</xdr:rowOff>
    </xdr:from>
    <xdr:to>
      <xdr:col>2</xdr:col>
      <xdr:colOff>1148505</xdr:colOff>
      <xdr:row>113</xdr:row>
      <xdr:rowOff>918549</xdr:rowOff>
    </xdr:to>
    <xdr:pic>
      <xdr:nvPicPr>
        <xdr:cNvPr id="117" name="Obraz 116" descr="Obraz zawierający Przyrząd kuchenny, naczynia kuchenne, narzędzie&#10;&#10;Opis wygenerowany automatycznie">
          <a:extLst>
            <a:ext uri="{FF2B5EF4-FFF2-40B4-BE49-F238E27FC236}">
              <a16:creationId xmlns:a16="http://schemas.microsoft.com/office/drawing/2014/main" id="{7E59EA4B-7E1D-4431-B9B6-F39E88763D1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624417">
          <a:off x="3852124" y="255656584"/>
          <a:ext cx="832061" cy="615785"/>
        </a:xfrm>
        <a:prstGeom prst="rect">
          <a:avLst/>
        </a:prstGeom>
      </xdr:spPr>
    </xdr:pic>
    <xdr:clientData/>
  </xdr:twoCellAnchor>
  <xdr:twoCellAnchor>
    <xdr:from>
      <xdr:col>2</xdr:col>
      <xdr:colOff>85168</xdr:colOff>
      <xdr:row>114</xdr:row>
      <xdr:rowOff>603029</xdr:rowOff>
    </xdr:from>
    <xdr:to>
      <xdr:col>2</xdr:col>
      <xdr:colOff>1323919</xdr:colOff>
      <xdr:row>114</xdr:row>
      <xdr:rowOff>803292</xdr:rowOff>
    </xdr:to>
    <xdr:pic>
      <xdr:nvPicPr>
        <xdr:cNvPr id="119" name="Obraz 118">
          <a:extLst>
            <a:ext uri="{FF2B5EF4-FFF2-40B4-BE49-F238E27FC236}">
              <a16:creationId xmlns:a16="http://schemas.microsoft.com/office/drawing/2014/main" id="{29BFB59E-3194-4027-A30A-B63149B429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740022">
          <a:off x="4140092" y="258866605"/>
          <a:ext cx="200263" cy="1238751"/>
        </a:xfrm>
        <a:prstGeom prst="rect">
          <a:avLst/>
        </a:prstGeom>
      </xdr:spPr>
    </xdr:pic>
    <xdr:clientData/>
  </xdr:twoCellAnchor>
  <xdr:twoCellAnchor>
    <xdr:from>
      <xdr:col>2</xdr:col>
      <xdr:colOff>177339</xdr:colOff>
      <xdr:row>116</xdr:row>
      <xdr:rowOff>491262</xdr:rowOff>
    </xdr:from>
    <xdr:to>
      <xdr:col>2</xdr:col>
      <xdr:colOff>1406430</xdr:colOff>
      <xdr:row>116</xdr:row>
      <xdr:rowOff>762239</xdr:rowOff>
    </xdr:to>
    <xdr:pic>
      <xdr:nvPicPr>
        <xdr:cNvPr id="120" name="Obraz 119">
          <a:extLst>
            <a:ext uri="{FF2B5EF4-FFF2-40B4-BE49-F238E27FC236}">
              <a16:creationId xmlns:a16="http://schemas.microsoft.com/office/drawing/2014/main" id="{569A1E82-A06A-4F35-B545-589DA54518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4914729">
          <a:off x="4192076" y="261081025"/>
          <a:ext cx="270977" cy="1229091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117</xdr:row>
      <xdr:rowOff>0</xdr:rowOff>
    </xdr:from>
    <xdr:to>
      <xdr:col>2</xdr:col>
      <xdr:colOff>1502669</xdr:colOff>
      <xdr:row>117</xdr:row>
      <xdr:rowOff>0</xdr:rowOff>
    </xdr:to>
    <xdr:pic>
      <xdr:nvPicPr>
        <xdr:cNvPr id="122" name="Obraz 121" descr="Obraz zawierający Przyrząd kuchenny, naczynia kuchenne&#10;&#10;Opis wygenerowany automatycznie">
          <a:extLst>
            <a:ext uri="{FF2B5EF4-FFF2-40B4-BE49-F238E27FC236}">
              <a16:creationId xmlns:a16="http://schemas.microsoft.com/office/drawing/2014/main" id="{4118082D-B6A6-44E2-B11D-1799DCBEA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1964946">
          <a:off x="2381102" y="265679304"/>
          <a:ext cx="2657247" cy="1154047"/>
        </a:xfrm>
        <a:prstGeom prst="rect">
          <a:avLst/>
        </a:prstGeom>
      </xdr:spPr>
    </xdr:pic>
    <xdr:clientData/>
  </xdr:twoCellAnchor>
  <xdr:twoCellAnchor>
    <xdr:from>
      <xdr:col>2</xdr:col>
      <xdr:colOff>469813</xdr:colOff>
      <xdr:row>118</xdr:row>
      <xdr:rowOff>441480</xdr:rowOff>
    </xdr:from>
    <xdr:to>
      <xdr:col>2</xdr:col>
      <xdr:colOff>1352388</xdr:colOff>
      <xdr:row>118</xdr:row>
      <xdr:rowOff>978477</xdr:rowOff>
    </xdr:to>
    <xdr:pic>
      <xdr:nvPicPr>
        <xdr:cNvPr id="129" name="Obraz 128" descr="Obraz zawierający tłok&#10;&#10;Opis wygenerowany automatycznie">
          <a:extLst>
            <a:ext uri="{FF2B5EF4-FFF2-40B4-BE49-F238E27FC236}">
              <a16:creationId xmlns:a16="http://schemas.microsoft.com/office/drawing/2014/main" id="{8A69E5AA-542C-47B8-B9C9-D2C8FF9EFB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flipH="1">
          <a:off x="4005493" y="300219900"/>
          <a:ext cx="882575" cy="536997"/>
        </a:xfrm>
        <a:prstGeom prst="rect">
          <a:avLst/>
        </a:prstGeom>
      </xdr:spPr>
    </xdr:pic>
    <xdr:clientData/>
  </xdr:twoCellAnchor>
  <xdr:twoCellAnchor>
    <xdr:from>
      <xdr:col>2</xdr:col>
      <xdr:colOff>318656</xdr:colOff>
      <xdr:row>122</xdr:row>
      <xdr:rowOff>308499</xdr:rowOff>
    </xdr:from>
    <xdr:to>
      <xdr:col>2</xdr:col>
      <xdr:colOff>952334</xdr:colOff>
      <xdr:row>122</xdr:row>
      <xdr:rowOff>1011382</xdr:rowOff>
    </xdr:to>
    <xdr:pic>
      <xdr:nvPicPr>
        <xdr:cNvPr id="132" name="Obraz 131">
          <a:extLst>
            <a:ext uri="{FF2B5EF4-FFF2-40B4-BE49-F238E27FC236}">
              <a16:creationId xmlns:a16="http://schemas.microsoft.com/office/drawing/2014/main" id="{B7C35795-3C4B-447B-9C28-63D617E05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54336" y="312659919"/>
          <a:ext cx="633678" cy="702883"/>
        </a:xfrm>
        <a:prstGeom prst="rect">
          <a:avLst/>
        </a:prstGeom>
      </xdr:spPr>
    </xdr:pic>
    <xdr:clientData/>
  </xdr:twoCellAnchor>
  <xdr:twoCellAnchor>
    <xdr:from>
      <xdr:col>2</xdr:col>
      <xdr:colOff>209280</xdr:colOff>
      <xdr:row>123</xdr:row>
      <xdr:rowOff>228812</xdr:rowOff>
    </xdr:from>
    <xdr:to>
      <xdr:col>2</xdr:col>
      <xdr:colOff>1268951</xdr:colOff>
      <xdr:row>123</xdr:row>
      <xdr:rowOff>1024962</xdr:rowOff>
    </xdr:to>
    <xdr:pic>
      <xdr:nvPicPr>
        <xdr:cNvPr id="134" name="Obraz 133" descr="Obraz zawierający naczynia kuchenne&#10;&#10;Opis wygenerowany automatycznie">
          <a:extLst>
            <a:ext uri="{FF2B5EF4-FFF2-40B4-BE49-F238E27FC236}">
              <a16:creationId xmlns:a16="http://schemas.microsoft.com/office/drawing/2014/main" id="{0FB28BE3-4472-4103-8ABD-0D27E852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4960" y="316009232"/>
          <a:ext cx="1059671" cy="796150"/>
        </a:xfrm>
        <a:prstGeom prst="rect">
          <a:avLst/>
        </a:prstGeom>
      </xdr:spPr>
    </xdr:pic>
    <xdr:clientData/>
  </xdr:twoCellAnchor>
  <xdr:twoCellAnchor>
    <xdr:from>
      <xdr:col>2</xdr:col>
      <xdr:colOff>401784</xdr:colOff>
      <xdr:row>121</xdr:row>
      <xdr:rowOff>345517</xdr:rowOff>
    </xdr:from>
    <xdr:to>
      <xdr:col>2</xdr:col>
      <xdr:colOff>997057</xdr:colOff>
      <xdr:row>121</xdr:row>
      <xdr:rowOff>1005800</xdr:rowOff>
    </xdr:to>
    <xdr:pic>
      <xdr:nvPicPr>
        <xdr:cNvPr id="136" name="Obraz 135" descr="Obraz zawierający naczynia kuchenne&#10;&#10;Opis wygenerowany automatycznie">
          <a:extLst>
            <a:ext uri="{FF2B5EF4-FFF2-40B4-BE49-F238E27FC236}">
              <a16:creationId xmlns:a16="http://schemas.microsoft.com/office/drawing/2014/main" id="{9B09BAE9-29F3-4CD6-AE9D-D4980C09AD4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37464" y="309267937"/>
          <a:ext cx="595273" cy="660283"/>
        </a:xfrm>
        <a:prstGeom prst="rect">
          <a:avLst/>
        </a:prstGeom>
      </xdr:spPr>
    </xdr:pic>
    <xdr:clientData/>
  </xdr:twoCellAnchor>
  <xdr:twoCellAnchor>
    <xdr:from>
      <xdr:col>2</xdr:col>
      <xdr:colOff>512621</xdr:colOff>
      <xdr:row>120</xdr:row>
      <xdr:rowOff>382539</xdr:rowOff>
    </xdr:from>
    <xdr:to>
      <xdr:col>2</xdr:col>
      <xdr:colOff>1069490</xdr:colOff>
      <xdr:row>120</xdr:row>
      <xdr:rowOff>1000223</xdr:rowOff>
    </xdr:to>
    <xdr:pic>
      <xdr:nvPicPr>
        <xdr:cNvPr id="138" name="Obraz 137">
          <a:extLst>
            <a:ext uri="{FF2B5EF4-FFF2-40B4-BE49-F238E27FC236}">
              <a16:creationId xmlns:a16="http://schemas.microsoft.com/office/drawing/2014/main" id="{329DABA7-C7E3-4168-8979-5D210A0E60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48301" y="305875959"/>
          <a:ext cx="556869" cy="617684"/>
        </a:xfrm>
        <a:prstGeom prst="rect">
          <a:avLst/>
        </a:prstGeom>
      </xdr:spPr>
    </xdr:pic>
    <xdr:clientData/>
  </xdr:twoCellAnchor>
  <xdr:twoCellAnchor>
    <xdr:from>
      <xdr:col>2</xdr:col>
      <xdr:colOff>595748</xdr:colOff>
      <xdr:row>119</xdr:row>
      <xdr:rowOff>337086</xdr:rowOff>
    </xdr:from>
    <xdr:to>
      <xdr:col>2</xdr:col>
      <xdr:colOff>1086659</xdr:colOff>
      <xdr:row>119</xdr:row>
      <xdr:rowOff>881609</xdr:rowOff>
    </xdr:to>
    <xdr:pic>
      <xdr:nvPicPr>
        <xdr:cNvPr id="140" name="Obraz 139">
          <a:extLst>
            <a:ext uri="{FF2B5EF4-FFF2-40B4-BE49-F238E27FC236}">
              <a16:creationId xmlns:a16="http://schemas.microsoft.com/office/drawing/2014/main" id="{159440A5-E50B-4945-B478-FE74BFB9C4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131428" y="302401506"/>
          <a:ext cx="490911" cy="544523"/>
        </a:xfrm>
        <a:prstGeom prst="rect">
          <a:avLst/>
        </a:prstGeom>
      </xdr:spPr>
    </xdr:pic>
    <xdr:clientData/>
  </xdr:twoCellAnchor>
  <xdr:twoCellAnchor>
    <xdr:from>
      <xdr:col>2</xdr:col>
      <xdr:colOff>303067</xdr:colOff>
      <xdr:row>124</xdr:row>
      <xdr:rowOff>349259</xdr:rowOff>
    </xdr:from>
    <xdr:to>
      <xdr:col>2</xdr:col>
      <xdr:colOff>1126501</xdr:colOff>
      <xdr:row>124</xdr:row>
      <xdr:rowOff>997526</xdr:rowOff>
    </xdr:to>
    <xdr:pic>
      <xdr:nvPicPr>
        <xdr:cNvPr id="141" name="Obraz 140" descr="Obraz zawierający dzwonki, dzwonek ręczny, instrument smyczkowy/talerz perkusyjny, w pomieszczeniu&#10;&#10;Opis wygenerowany automatycznie">
          <a:extLst>
            <a:ext uri="{FF2B5EF4-FFF2-40B4-BE49-F238E27FC236}">
              <a16:creationId xmlns:a16="http://schemas.microsoft.com/office/drawing/2014/main" id="{072BC79A-E5B8-4DDA-BF0E-6B41DB4400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38747" y="319558679"/>
          <a:ext cx="823434" cy="648267"/>
        </a:xfrm>
        <a:prstGeom prst="rect">
          <a:avLst/>
        </a:prstGeom>
      </xdr:spPr>
    </xdr:pic>
    <xdr:clientData/>
  </xdr:twoCellAnchor>
  <xdr:twoCellAnchor>
    <xdr:from>
      <xdr:col>2</xdr:col>
      <xdr:colOff>64424</xdr:colOff>
      <xdr:row>22</xdr:row>
      <xdr:rowOff>286035</xdr:rowOff>
    </xdr:from>
    <xdr:to>
      <xdr:col>2</xdr:col>
      <xdr:colOff>1147837</xdr:colOff>
      <xdr:row>22</xdr:row>
      <xdr:rowOff>1182484</xdr:rowOff>
    </xdr:to>
    <xdr:pic>
      <xdr:nvPicPr>
        <xdr:cNvPr id="152" name="Obraz 151" descr="Obraz zawierający Przyrząd kuchenny, naczynia kuchenne, narzędzie, szpachelka&#10;&#10;Opis wygenerowany automatycznie">
          <a:extLst>
            <a:ext uri="{FF2B5EF4-FFF2-40B4-BE49-F238E27FC236}">
              <a16:creationId xmlns:a16="http://schemas.microsoft.com/office/drawing/2014/main" id="{C1541368-D1F7-4338-839D-A6B28EEFFA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1" cstate="email">
          <a:extLst>
            <a:ext uri="{BEBA8EAE-BF5A-486C-A8C5-ECC9F3942E4B}">
              <a14:imgProps xmlns:a14="http://schemas.microsoft.com/office/drawing/2010/main">
                <a14:imgLayer r:embed="rId52"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00104" y="195015135"/>
          <a:ext cx="1083413" cy="896449"/>
        </a:xfrm>
        <a:prstGeom prst="rect">
          <a:avLst/>
        </a:prstGeom>
      </xdr:spPr>
    </xdr:pic>
    <xdr:clientData/>
  </xdr:twoCellAnchor>
  <xdr:twoCellAnchor>
    <xdr:from>
      <xdr:col>2</xdr:col>
      <xdr:colOff>295795</xdr:colOff>
      <xdr:row>139</xdr:row>
      <xdr:rowOff>400319</xdr:rowOff>
    </xdr:from>
    <xdr:to>
      <xdr:col>2</xdr:col>
      <xdr:colOff>1200467</xdr:colOff>
      <xdr:row>139</xdr:row>
      <xdr:rowOff>1046513</xdr:rowOff>
    </xdr:to>
    <xdr:pic>
      <xdr:nvPicPr>
        <xdr:cNvPr id="179" name="Obraz 178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08168EBF-17B8-41EE-89F8-5629AEEE78A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" cstate="email">
          <a:extLst>
            <a:ext uri="{BEBA8EAE-BF5A-486C-A8C5-ECC9F3942E4B}">
              <a14:imgProps xmlns:a14="http://schemas.microsoft.com/office/drawing/2010/main">
                <a14:imgLayer r:embed="rId54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 l="20687" t="20735" r="21667" b="17500"/>
        <a:stretch/>
      </xdr:blipFill>
      <xdr:spPr>
        <a:xfrm>
          <a:off x="3831475" y="399619739"/>
          <a:ext cx="904672" cy="646194"/>
        </a:xfrm>
        <a:prstGeom prst="rect">
          <a:avLst/>
        </a:prstGeom>
      </xdr:spPr>
    </xdr:pic>
    <xdr:clientData/>
  </xdr:twoCellAnchor>
  <xdr:twoCellAnchor>
    <xdr:from>
      <xdr:col>2</xdr:col>
      <xdr:colOff>356754</xdr:colOff>
      <xdr:row>143</xdr:row>
      <xdr:rowOff>319658</xdr:rowOff>
    </xdr:from>
    <xdr:to>
      <xdr:col>2</xdr:col>
      <xdr:colOff>1197567</xdr:colOff>
      <xdr:row>143</xdr:row>
      <xdr:rowOff>920239</xdr:rowOff>
    </xdr:to>
    <xdr:pic>
      <xdr:nvPicPr>
        <xdr:cNvPr id="181" name="Obraz 180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ACDFD57D-5CEE-41F5-8E61-F120A1A32D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" cstate="email">
          <a:extLst>
            <a:ext uri="{BEBA8EAE-BF5A-486C-A8C5-ECC9F3942E4B}">
              <a14:imgProps xmlns:a14="http://schemas.microsoft.com/office/drawing/2010/main">
                <a14:imgLayer r:embed="rId56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 l="20687" t="20735" r="21667" b="17500"/>
        <a:stretch/>
      </xdr:blipFill>
      <xdr:spPr>
        <a:xfrm>
          <a:off x="3892434" y="404111078"/>
          <a:ext cx="840813" cy="600581"/>
        </a:xfrm>
        <a:prstGeom prst="rect">
          <a:avLst/>
        </a:prstGeom>
      </xdr:spPr>
    </xdr:pic>
    <xdr:clientData/>
  </xdr:twoCellAnchor>
  <xdr:twoCellAnchor>
    <xdr:from>
      <xdr:col>2</xdr:col>
      <xdr:colOff>371996</xdr:colOff>
      <xdr:row>147</xdr:row>
      <xdr:rowOff>353365</xdr:rowOff>
    </xdr:from>
    <xdr:to>
      <xdr:col>2</xdr:col>
      <xdr:colOff>1124470</xdr:colOff>
      <xdr:row>147</xdr:row>
      <xdr:rowOff>890847</xdr:rowOff>
    </xdr:to>
    <xdr:pic>
      <xdr:nvPicPr>
        <xdr:cNvPr id="184" name="Obraz 183" descr="Obraz zawierający miska, naczynia, Miska, zastawa stołowa&#10;&#10;Opis wygenerowany automatycznie">
          <a:extLst>
            <a:ext uri="{FF2B5EF4-FFF2-40B4-BE49-F238E27FC236}">
              <a16:creationId xmlns:a16="http://schemas.microsoft.com/office/drawing/2014/main" id="{FAB7EB1B-DC08-4A29-A0C6-915D7E695C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7" cstate="email">
          <a:extLst>
            <a:ext uri="{BEBA8EAE-BF5A-486C-A8C5-ECC9F3942E4B}">
              <a14:imgProps xmlns:a14="http://schemas.microsoft.com/office/drawing/2010/main">
                <a14:imgLayer r:embed="rId58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7676" y="412145785"/>
          <a:ext cx="752474" cy="537482"/>
        </a:xfrm>
        <a:prstGeom prst="rect">
          <a:avLst/>
        </a:prstGeom>
      </xdr:spPr>
    </xdr:pic>
    <xdr:clientData/>
  </xdr:twoCellAnchor>
  <xdr:twoCellAnchor>
    <xdr:from>
      <xdr:col>2</xdr:col>
      <xdr:colOff>478675</xdr:colOff>
      <xdr:row>151</xdr:row>
      <xdr:rowOff>393379</xdr:rowOff>
    </xdr:from>
    <xdr:to>
      <xdr:col>2</xdr:col>
      <xdr:colOff>1138554</xdr:colOff>
      <xdr:row>151</xdr:row>
      <xdr:rowOff>864722</xdr:rowOff>
    </xdr:to>
    <xdr:pic>
      <xdr:nvPicPr>
        <xdr:cNvPr id="188" name="Obraz 187" descr="Obraz zawierający miska, naczynia, Miska, zastawa stołowa&#10;&#10;Opis wygenerowany automatycznie">
          <a:extLst>
            <a:ext uri="{FF2B5EF4-FFF2-40B4-BE49-F238E27FC236}">
              <a16:creationId xmlns:a16="http://schemas.microsoft.com/office/drawing/2014/main" id="{6B3C4354-4F49-4EB2-AE14-4799BB3A434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9" cstate="email">
          <a:extLst>
            <a:ext uri="{BEBA8EAE-BF5A-486C-A8C5-ECC9F3942E4B}">
              <a14:imgProps xmlns:a14="http://schemas.microsoft.com/office/drawing/2010/main">
                <a14:imgLayer r:embed="rId60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14355" y="423615799"/>
          <a:ext cx="659879" cy="471343"/>
        </a:xfrm>
        <a:prstGeom prst="rect">
          <a:avLst/>
        </a:prstGeom>
      </xdr:spPr>
    </xdr:pic>
    <xdr:clientData/>
  </xdr:twoCellAnchor>
  <xdr:twoCellAnchor>
    <xdr:from>
      <xdr:col>2</xdr:col>
      <xdr:colOff>539636</xdr:colOff>
      <xdr:row>155</xdr:row>
      <xdr:rowOff>400286</xdr:rowOff>
    </xdr:from>
    <xdr:to>
      <xdr:col>2</xdr:col>
      <xdr:colOff>1098404</xdr:colOff>
      <xdr:row>155</xdr:row>
      <xdr:rowOff>799407</xdr:rowOff>
    </xdr:to>
    <xdr:pic>
      <xdr:nvPicPr>
        <xdr:cNvPr id="192" name="Obraz 191">
          <a:extLst>
            <a:ext uri="{FF2B5EF4-FFF2-40B4-BE49-F238E27FC236}">
              <a16:creationId xmlns:a16="http://schemas.microsoft.com/office/drawing/2014/main" id="{1839C836-2C6F-4FA8-870F-C622E6BB7F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1" cstate="email">
          <a:extLst>
            <a:ext uri="{BEBA8EAE-BF5A-486C-A8C5-ECC9F3942E4B}">
              <a14:imgProps xmlns:a14="http://schemas.microsoft.com/office/drawing/2010/main">
                <a14:imgLayer r:embed="rId62"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4075316" y="428194706"/>
          <a:ext cx="558768" cy="399121"/>
        </a:xfrm>
        <a:prstGeom prst="rect">
          <a:avLst/>
        </a:prstGeom>
      </xdr:spPr>
    </xdr:pic>
    <xdr:clientData/>
  </xdr:twoCellAnchor>
  <xdr:twoCellAnchor>
    <xdr:from>
      <xdr:col>2</xdr:col>
      <xdr:colOff>103661</xdr:colOff>
      <xdr:row>141</xdr:row>
      <xdr:rowOff>355910</xdr:rowOff>
    </xdr:from>
    <xdr:to>
      <xdr:col>2</xdr:col>
      <xdr:colOff>1044698</xdr:colOff>
      <xdr:row>141</xdr:row>
      <xdr:rowOff>981197</xdr:rowOff>
    </xdr:to>
    <xdr:pic>
      <xdr:nvPicPr>
        <xdr:cNvPr id="212" name="Obraz 211" descr="Obraz zawierający zastawa stołowa, naczynia, Miska, miska&#10;&#10;Opis wygenerowany automatycznie">
          <a:extLst>
            <a:ext uri="{FF2B5EF4-FFF2-40B4-BE49-F238E27FC236}">
              <a16:creationId xmlns:a16="http://schemas.microsoft.com/office/drawing/2014/main" id="{A87DCF77-5382-4558-BFE8-0503F7CDB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39341" y="401861330"/>
          <a:ext cx="941037" cy="625287"/>
        </a:xfrm>
        <a:prstGeom prst="rect">
          <a:avLst/>
        </a:prstGeom>
      </xdr:spPr>
    </xdr:pic>
    <xdr:clientData/>
  </xdr:twoCellAnchor>
  <xdr:twoCellAnchor>
    <xdr:from>
      <xdr:col>2</xdr:col>
      <xdr:colOff>204354</xdr:colOff>
      <xdr:row>140</xdr:row>
      <xdr:rowOff>388603</xdr:rowOff>
    </xdr:from>
    <xdr:to>
      <xdr:col>2</xdr:col>
      <xdr:colOff>1162243</xdr:colOff>
      <xdr:row>140</xdr:row>
      <xdr:rowOff>1051776</xdr:rowOff>
    </xdr:to>
    <xdr:pic>
      <xdr:nvPicPr>
        <xdr:cNvPr id="213" name="Obraz 212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9A67BBA9-65F7-40DD-A6DB-4473133B35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0034" y="400751023"/>
          <a:ext cx="957889" cy="663173"/>
        </a:xfrm>
        <a:prstGeom prst="rect">
          <a:avLst/>
        </a:prstGeom>
      </xdr:spPr>
    </xdr:pic>
    <xdr:clientData/>
  </xdr:twoCellAnchor>
  <xdr:twoCellAnchor>
    <xdr:from>
      <xdr:col>2</xdr:col>
      <xdr:colOff>337705</xdr:colOff>
      <xdr:row>145</xdr:row>
      <xdr:rowOff>318714</xdr:rowOff>
    </xdr:from>
    <xdr:to>
      <xdr:col>2</xdr:col>
      <xdr:colOff>1158610</xdr:colOff>
      <xdr:row>145</xdr:row>
      <xdr:rowOff>864177</xdr:rowOff>
    </xdr:to>
    <xdr:pic>
      <xdr:nvPicPr>
        <xdr:cNvPr id="214" name="Obraz 213" descr="Obraz zawierający zastawa stołowa, Miska, naczynia, miska&#10;&#10;Opis wygenerowany automatycznie">
          <a:extLst>
            <a:ext uri="{FF2B5EF4-FFF2-40B4-BE49-F238E27FC236}">
              <a16:creationId xmlns:a16="http://schemas.microsoft.com/office/drawing/2014/main" id="{821FDB37-5635-41BD-93F6-4F236C9B3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3385" y="409825134"/>
          <a:ext cx="820905" cy="545463"/>
        </a:xfrm>
        <a:prstGeom prst="rect">
          <a:avLst/>
        </a:prstGeom>
      </xdr:spPr>
    </xdr:pic>
    <xdr:clientData/>
  </xdr:twoCellAnchor>
  <xdr:twoCellAnchor>
    <xdr:from>
      <xdr:col>2</xdr:col>
      <xdr:colOff>318655</xdr:colOff>
      <xdr:row>144</xdr:row>
      <xdr:rowOff>412152</xdr:rowOff>
    </xdr:from>
    <xdr:to>
      <xdr:col>2</xdr:col>
      <xdr:colOff>1164173</xdr:colOff>
      <xdr:row>144</xdr:row>
      <xdr:rowOff>997527</xdr:rowOff>
    </xdr:to>
    <xdr:pic>
      <xdr:nvPicPr>
        <xdr:cNvPr id="215" name="Obraz 214" descr="Obraz zawierający naczynia, zastawa stołowa, miska, Miska&#10;&#10;Opis wygenerowany automatycznie">
          <a:extLst>
            <a:ext uri="{FF2B5EF4-FFF2-40B4-BE49-F238E27FC236}">
              <a16:creationId xmlns:a16="http://schemas.microsoft.com/office/drawing/2014/main" id="{6037BF45-1F66-4B9B-B865-A7DA2307C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4335" y="405346572"/>
          <a:ext cx="845518" cy="585375"/>
        </a:xfrm>
        <a:prstGeom prst="rect">
          <a:avLst/>
        </a:prstGeom>
      </xdr:spPr>
    </xdr:pic>
    <xdr:clientData/>
  </xdr:twoCellAnchor>
  <xdr:twoCellAnchor>
    <xdr:from>
      <xdr:col>2</xdr:col>
      <xdr:colOff>729592</xdr:colOff>
      <xdr:row>149</xdr:row>
      <xdr:rowOff>304493</xdr:rowOff>
    </xdr:from>
    <xdr:to>
      <xdr:col>2</xdr:col>
      <xdr:colOff>1461312</xdr:colOff>
      <xdr:row>149</xdr:row>
      <xdr:rowOff>790696</xdr:rowOff>
    </xdr:to>
    <xdr:pic>
      <xdr:nvPicPr>
        <xdr:cNvPr id="216" name="Obraz 215" descr="Obraz zawierający zastawa stołowa, naczynia, miska, Miska&#10;&#10;Opis wygenerowany automatycznie">
          <a:extLst>
            <a:ext uri="{FF2B5EF4-FFF2-40B4-BE49-F238E27FC236}">
              <a16:creationId xmlns:a16="http://schemas.microsoft.com/office/drawing/2014/main" id="{8D29C5B3-46B7-4DF8-AE3D-074D98545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265272" y="417811913"/>
          <a:ext cx="731720" cy="486203"/>
        </a:xfrm>
        <a:prstGeom prst="rect">
          <a:avLst/>
        </a:prstGeom>
      </xdr:spPr>
    </xdr:pic>
    <xdr:clientData/>
  </xdr:twoCellAnchor>
  <xdr:twoCellAnchor>
    <xdr:from>
      <xdr:col>2</xdr:col>
      <xdr:colOff>391391</xdr:colOff>
      <xdr:row>148</xdr:row>
      <xdr:rowOff>319255</xdr:rowOff>
    </xdr:from>
    <xdr:to>
      <xdr:col>2</xdr:col>
      <xdr:colOff>1150962</xdr:colOff>
      <xdr:row>148</xdr:row>
      <xdr:rowOff>845127</xdr:rowOff>
    </xdr:to>
    <xdr:pic>
      <xdr:nvPicPr>
        <xdr:cNvPr id="217" name="Obraz 216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E6737466-45F3-44B3-8978-704E8EE83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27071" y="416683675"/>
          <a:ext cx="759571" cy="525872"/>
        </a:xfrm>
        <a:prstGeom prst="rect">
          <a:avLst/>
        </a:prstGeom>
      </xdr:spPr>
    </xdr:pic>
    <xdr:clientData/>
  </xdr:twoCellAnchor>
  <xdr:twoCellAnchor>
    <xdr:from>
      <xdr:col>2</xdr:col>
      <xdr:colOff>436420</xdr:colOff>
      <xdr:row>153</xdr:row>
      <xdr:rowOff>295852</xdr:rowOff>
    </xdr:from>
    <xdr:to>
      <xdr:col>2</xdr:col>
      <xdr:colOff>1112505</xdr:colOff>
      <xdr:row>153</xdr:row>
      <xdr:rowOff>745088</xdr:rowOff>
    </xdr:to>
    <xdr:pic>
      <xdr:nvPicPr>
        <xdr:cNvPr id="218" name="Obraz 217">
          <a:extLst>
            <a:ext uri="{FF2B5EF4-FFF2-40B4-BE49-F238E27FC236}">
              <a16:creationId xmlns:a16="http://schemas.microsoft.com/office/drawing/2014/main" id="{FBC86BFC-9A39-4BFC-8205-1A0B2D6D2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2100" y="425804272"/>
          <a:ext cx="676085" cy="449236"/>
        </a:xfrm>
        <a:prstGeom prst="rect">
          <a:avLst/>
        </a:prstGeom>
      </xdr:spPr>
    </xdr:pic>
    <xdr:clientData/>
  </xdr:twoCellAnchor>
  <xdr:twoCellAnchor>
    <xdr:from>
      <xdr:col>2</xdr:col>
      <xdr:colOff>452006</xdr:colOff>
      <xdr:row>152</xdr:row>
      <xdr:rowOff>341387</xdr:rowOff>
    </xdr:from>
    <xdr:to>
      <xdr:col>2</xdr:col>
      <xdr:colOff>1124578</xdr:colOff>
      <xdr:row>152</xdr:row>
      <xdr:rowOff>807027</xdr:rowOff>
    </xdr:to>
    <xdr:pic>
      <xdr:nvPicPr>
        <xdr:cNvPr id="219" name="Obraz 218">
          <a:extLst>
            <a:ext uri="{FF2B5EF4-FFF2-40B4-BE49-F238E27FC236}">
              <a16:creationId xmlns:a16="http://schemas.microsoft.com/office/drawing/2014/main" id="{E1183C5E-8AEE-468A-9ADE-9DCDEBDE8B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7686" y="424706807"/>
          <a:ext cx="672572" cy="465640"/>
        </a:xfrm>
        <a:prstGeom prst="rect">
          <a:avLst/>
        </a:prstGeom>
      </xdr:spPr>
    </xdr:pic>
    <xdr:clientData/>
  </xdr:twoCellAnchor>
  <xdr:twoCellAnchor>
    <xdr:from>
      <xdr:col>2</xdr:col>
      <xdr:colOff>493570</xdr:colOff>
      <xdr:row>157</xdr:row>
      <xdr:rowOff>400105</xdr:rowOff>
    </xdr:from>
    <xdr:to>
      <xdr:col>2</xdr:col>
      <xdr:colOff>1134644</xdr:colOff>
      <xdr:row>157</xdr:row>
      <xdr:rowOff>826077</xdr:rowOff>
    </xdr:to>
    <xdr:pic>
      <xdr:nvPicPr>
        <xdr:cNvPr id="220" name="Obraz 219">
          <a:extLst>
            <a:ext uri="{FF2B5EF4-FFF2-40B4-BE49-F238E27FC236}">
              <a16:creationId xmlns:a16="http://schemas.microsoft.com/office/drawing/2014/main" id="{FCB3E855-6ED4-4A47-9FD2-CF4C10EFD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9250" y="433909525"/>
          <a:ext cx="641074" cy="425972"/>
        </a:xfrm>
        <a:prstGeom prst="rect">
          <a:avLst/>
        </a:prstGeom>
      </xdr:spPr>
    </xdr:pic>
    <xdr:clientData/>
  </xdr:twoCellAnchor>
  <xdr:twoCellAnchor>
    <xdr:from>
      <xdr:col>2</xdr:col>
      <xdr:colOff>471055</xdr:colOff>
      <xdr:row>156</xdr:row>
      <xdr:rowOff>406096</xdr:rowOff>
    </xdr:from>
    <xdr:to>
      <xdr:col>2</xdr:col>
      <xdr:colOff>1105192</xdr:colOff>
      <xdr:row>156</xdr:row>
      <xdr:rowOff>845127</xdr:rowOff>
    </xdr:to>
    <xdr:pic>
      <xdr:nvPicPr>
        <xdr:cNvPr id="221" name="Obraz 220">
          <a:extLst>
            <a:ext uri="{FF2B5EF4-FFF2-40B4-BE49-F238E27FC236}">
              <a16:creationId xmlns:a16="http://schemas.microsoft.com/office/drawing/2014/main" id="{1755A1FF-CD59-4D04-9346-F8E61890CF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06735" y="432772516"/>
          <a:ext cx="634137" cy="439031"/>
        </a:xfrm>
        <a:prstGeom prst="rect">
          <a:avLst/>
        </a:prstGeom>
      </xdr:spPr>
    </xdr:pic>
    <xdr:clientData/>
  </xdr:twoCellAnchor>
  <xdr:twoCellAnchor>
    <xdr:from>
      <xdr:col>2</xdr:col>
      <xdr:colOff>202622</xdr:colOff>
      <xdr:row>159</xdr:row>
      <xdr:rowOff>301200</xdr:rowOff>
    </xdr:from>
    <xdr:to>
      <xdr:col>2</xdr:col>
      <xdr:colOff>1067383</xdr:colOff>
      <xdr:row>159</xdr:row>
      <xdr:rowOff>938442</xdr:rowOff>
    </xdr:to>
    <xdr:pic>
      <xdr:nvPicPr>
        <xdr:cNvPr id="222" name="Obraz 221" descr="Obraz zawierający łazienka, toaleta, miska, w pomieszczeniu&#10;&#10;Opis wygenerowany automatycznie">
          <a:extLst>
            <a:ext uri="{FF2B5EF4-FFF2-40B4-BE49-F238E27FC236}">
              <a16:creationId xmlns:a16="http://schemas.microsoft.com/office/drawing/2014/main" id="{03F2B93C-FEB3-4BCB-B155-3E743B763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8302" y="447526620"/>
          <a:ext cx="864761" cy="637242"/>
        </a:xfrm>
        <a:prstGeom prst="rect">
          <a:avLst/>
        </a:prstGeom>
      </xdr:spPr>
    </xdr:pic>
    <xdr:clientData/>
  </xdr:twoCellAnchor>
  <xdr:twoCellAnchor>
    <xdr:from>
      <xdr:col>2</xdr:col>
      <xdr:colOff>166255</xdr:colOff>
      <xdr:row>160</xdr:row>
      <xdr:rowOff>281961</xdr:rowOff>
    </xdr:from>
    <xdr:to>
      <xdr:col>2</xdr:col>
      <xdr:colOff>1017711</xdr:colOff>
      <xdr:row>160</xdr:row>
      <xdr:rowOff>874653</xdr:rowOff>
    </xdr:to>
    <xdr:pic>
      <xdr:nvPicPr>
        <xdr:cNvPr id="223" name="Obraz 222" descr="Obraz zawierający miska, piec, naczynia kuchenne, w pomieszczeniu&#10;&#10;Opis wygenerowany automatycznie">
          <a:extLst>
            <a:ext uri="{FF2B5EF4-FFF2-40B4-BE49-F238E27FC236}">
              <a16:creationId xmlns:a16="http://schemas.microsoft.com/office/drawing/2014/main" id="{C9970079-9246-4A93-9B6C-1A5A39B359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1935" y="448650381"/>
          <a:ext cx="851456" cy="592692"/>
        </a:xfrm>
        <a:prstGeom prst="rect">
          <a:avLst/>
        </a:prstGeom>
      </xdr:spPr>
    </xdr:pic>
    <xdr:clientData/>
  </xdr:twoCellAnchor>
  <xdr:twoCellAnchor>
    <xdr:from>
      <xdr:col>2</xdr:col>
      <xdr:colOff>171697</xdr:colOff>
      <xdr:row>162</xdr:row>
      <xdr:rowOff>340120</xdr:rowOff>
    </xdr:from>
    <xdr:to>
      <xdr:col>2</xdr:col>
      <xdr:colOff>972563</xdr:colOff>
      <xdr:row>162</xdr:row>
      <xdr:rowOff>930277</xdr:rowOff>
    </xdr:to>
    <xdr:pic>
      <xdr:nvPicPr>
        <xdr:cNvPr id="234" name="Obraz 233" descr="Obraz zawierający łazienka, toaleta, miska, naczynia&#10;&#10;Opis wygenerowany automatycznie">
          <a:extLst>
            <a:ext uri="{FF2B5EF4-FFF2-40B4-BE49-F238E27FC236}">
              <a16:creationId xmlns:a16="http://schemas.microsoft.com/office/drawing/2014/main" id="{A6DF0C87-1D8C-4EB9-964C-44C156C8E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7377" y="455566540"/>
          <a:ext cx="800866" cy="590157"/>
        </a:xfrm>
        <a:prstGeom prst="rect">
          <a:avLst/>
        </a:prstGeom>
      </xdr:spPr>
    </xdr:pic>
    <xdr:clientData/>
  </xdr:twoCellAnchor>
  <xdr:twoCellAnchor>
    <xdr:from>
      <xdr:col>2</xdr:col>
      <xdr:colOff>179861</xdr:colOff>
      <xdr:row>161</xdr:row>
      <xdr:rowOff>421001</xdr:rowOff>
    </xdr:from>
    <xdr:to>
      <xdr:col>2</xdr:col>
      <xdr:colOff>968406</xdr:colOff>
      <xdr:row>161</xdr:row>
      <xdr:rowOff>969901</xdr:rowOff>
    </xdr:to>
    <xdr:pic>
      <xdr:nvPicPr>
        <xdr:cNvPr id="235" name="Obraz 234" descr="Obraz zawierający miska, w pomieszczeniu, garnek, ceramika&#10;&#10;Opis wygenerowany automatycznie">
          <a:extLst>
            <a:ext uri="{FF2B5EF4-FFF2-40B4-BE49-F238E27FC236}">
              <a16:creationId xmlns:a16="http://schemas.microsoft.com/office/drawing/2014/main" id="{39D69107-8479-406D-8239-00381A397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5541" y="454504421"/>
          <a:ext cx="788545" cy="548900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163</xdr:row>
      <xdr:rowOff>402478</xdr:rowOff>
    </xdr:from>
    <xdr:to>
      <xdr:col>2</xdr:col>
      <xdr:colOff>955125</xdr:colOff>
      <xdr:row>163</xdr:row>
      <xdr:rowOff>941682</xdr:rowOff>
    </xdr:to>
    <xdr:pic>
      <xdr:nvPicPr>
        <xdr:cNvPr id="240" name="Obraz 239" descr="Obraz zawierający łazienka, toaleta, miska&#10;&#10;Opis wygenerowany automatycznie">
          <a:extLst>
            <a:ext uri="{FF2B5EF4-FFF2-40B4-BE49-F238E27FC236}">
              <a16:creationId xmlns:a16="http://schemas.microsoft.com/office/drawing/2014/main" id="{C5D312FE-4860-41CF-8114-CCBDF83DB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9085" y="461343898"/>
          <a:ext cx="731720" cy="539204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164</xdr:row>
      <xdr:rowOff>324331</xdr:rowOff>
    </xdr:from>
    <xdr:to>
      <xdr:col>2</xdr:col>
      <xdr:colOff>943868</xdr:colOff>
      <xdr:row>164</xdr:row>
      <xdr:rowOff>825840</xdr:rowOff>
    </xdr:to>
    <xdr:pic>
      <xdr:nvPicPr>
        <xdr:cNvPr id="241" name="Obraz 240" descr="Obraz zawierający garnek, miska, w pomieszczeniu, piec&#10;&#10;Opis wygenerowany automatycznie">
          <a:extLst>
            <a:ext uri="{FF2B5EF4-FFF2-40B4-BE49-F238E27FC236}">
              <a16:creationId xmlns:a16="http://schemas.microsoft.com/office/drawing/2014/main" id="{9155960A-5B7D-43FA-9401-6F6C2E2D79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9085" y="462408751"/>
          <a:ext cx="720463" cy="501509"/>
        </a:xfrm>
        <a:prstGeom prst="rect">
          <a:avLst/>
        </a:prstGeom>
      </xdr:spPr>
    </xdr:pic>
    <xdr:clientData/>
  </xdr:twoCellAnchor>
  <xdr:twoCellAnchor>
    <xdr:from>
      <xdr:col>2</xdr:col>
      <xdr:colOff>221004</xdr:colOff>
      <xdr:row>168</xdr:row>
      <xdr:rowOff>369028</xdr:rowOff>
    </xdr:from>
    <xdr:to>
      <xdr:col>2</xdr:col>
      <xdr:colOff>1186885</xdr:colOff>
      <xdr:row>168</xdr:row>
      <xdr:rowOff>1080654</xdr:rowOff>
    </xdr:to>
    <xdr:pic>
      <xdr:nvPicPr>
        <xdr:cNvPr id="244" name="Obraz 243" descr="Obraz zawierający naczynia kuchenne, miska, sito&#10;&#10;Opis wygenerowany automatycznie">
          <a:extLst>
            <a:ext uri="{FF2B5EF4-FFF2-40B4-BE49-F238E27FC236}">
              <a16:creationId xmlns:a16="http://schemas.microsoft.com/office/drawing/2014/main" id="{B2B0468F-54C7-44D8-A618-ACB7D9B1A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6684" y="475796068"/>
          <a:ext cx="965881" cy="711626"/>
        </a:xfrm>
        <a:prstGeom prst="rect">
          <a:avLst/>
        </a:prstGeom>
      </xdr:spPr>
    </xdr:pic>
    <xdr:clientData/>
  </xdr:twoCellAnchor>
  <xdr:twoCellAnchor>
    <xdr:from>
      <xdr:col>2</xdr:col>
      <xdr:colOff>175704</xdr:colOff>
      <xdr:row>169</xdr:row>
      <xdr:rowOff>333834</xdr:rowOff>
    </xdr:from>
    <xdr:to>
      <xdr:col>2</xdr:col>
      <xdr:colOff>1166905</xdr:colOff>
      <xdr:row>169</xdr:row>
      <xdr:rowOff>1024752</xdr:rowOff>
    </xdr:to>
    <xdr:pic>
      <xdr:nvPicPr>
        <xdr:cNvPr id="247" name="Obraz 246" descr="Obraz zawierający naczynia kuchenne, sito&#10;&#10;Opis wygenerowany automatycznie">
          <a:extLst>
            <a:ext uri="{FF2B5EF4-FFF2-40B4-BE49-F238E27FC236}">
              <a16:creationId xmlns:a16="http://schemas.microsoft.com/office/drawing/2014/main" id="{218D1B52-4773-480E-8EBF-0635ECE7E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1384" y="478046874"/>
          <a:ext cx="991201" cy="690918"/>
        </a:xfrm>
        <a:prstGeom prst="rect">
          <a:avLst/>
        </a:prstGeom>
      </xdr:spPr>
    </xdr:pic>
    <xdr:clientData/>
  </xdr:twoCellAnchor>
  <xdr:twoCellAnchor>
    <xdr:from>
      <xdr:col>2</xdr:col>
      <xdr:colOff>173182</xdr:colOff>
      <xdr:row>228</xdr:row>
      <xdr:rowOff>347560</xdr:rowOff>
    </xdr:from>
    <xdr:to>
      <xdr:col>2</xdr:col>
      <xdr:colOff>1470570</xdr:colOff>
      <xdr:row>228</xdr:row>
      <xdr:rowOff>1084118</xdr:rowOff>
    </xdr:to>
    <xdr:pic>
      <xdr:nvPicPr>
        <xdr:cNvPr id="249" name="Obraz 248" descr="Obraz zawierający w pomieszczeniu, jedzenie&#10;&#10;Opis wygenerowany automatycznie przy średnim poziomie pewności">
          <a:extLst>
            <a:ext uri="{FF2B5EF4-FFF2-40B4-BE49-F238E27FC236}">
              <a16:creationId xmlns:a16="http://schemas.microsoft.com/office/drawing/2014/main" id="{6E38E02F-A2C6-4E08-864E-5E6C16002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8862" y="590646100"/>
          <a:ext cx="1297388" cy="736558"/>
        </a:xfrm>
        <a:prstGeom prst="rect">
          <a:avLst/>
        </a:prstGeom>
      </xdr:spPr>
    </xdr:pic>
    <xdr:clientData/>
  </xdr:twoCellAnchor>
  <xdr:twoCellAnchor>
    <xdr:from>
      <xdr:col>2</xdr:col>
      <xdr:colOff>85924</xdr:colOff>
      <xdr:row>230</xdr:row>
      <xdr:rowOff>257208</xdr:rowOff>
    </xdr:from>
    <xdr:to>
      <xdr:col>2</xdr:col>
      <xdr:colOff>1470028</xdr:colOff>
      <xdr:row>230</xdr:row>
      <xdr:rowOff>1066799</xdr:rowOff>
    </xdr:to>
    <xdr:pic>
      <xdr:nvPicPr>
        <xdr:cNvPr id="250" name="Obraz 249" descr="Obraz zawierający otomana&#10;&#10;Opis wygenerowany automatycznie">
          <a:extLst>
            <a:ext uri="{FF2B5EF4-FFF2-40B4-BE49-F238E27FC236}">
              <a16:creationId xmlns:a16="http://schemas.microsoft.com/office/drawing/2014/main" id="{F94E44DC-E1AE-4F05-B3A8-C09039D33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21604" y="592841748"/>
          <a:ext cx="1384104" cy="809591"/>
        </a:xfrm>
        <a:prstGeom prst="rect">
          <a:avLst/>
        </a:prstGeom>
      </xdr:spPr>
    </xdr:pic>
    <xdr:clientData/>
  </xdr:twoCellAnchor>
  <xdr:twoCellAnchor>
    <xdr:from>
      <xdr:col>2</xdr:col>
      <xdr:colOff>163187</xdr:colOff>
      <xdr:row>229</xdr:row>
      <xdr:rowOff>259819</xdr:rowOff>
    </xdr:from>
    <xdr:to>
      <xdr:col>2</xdr:col>
      <xdr:colOff>1470417</xdr:colOff>
      <xdr:row>229</xdr:row>
      <xdr:rowOff>1052945</xdr:rowOff>
    </xdr:to>
    <xdr:pic>
      <xdr:nvPicPr>
        <xdr:cNvPr id="251" name="Obraz 250" descr="Obraz zawierający jedzenie&#10;&#10;Opis wygenerowany automatycznie">
          <a:extLst>
            <a:ext uri="{FF2B5EF4-FFF2-40B4-BE49-F238E27FC236}">
              <a16:creationId xmlns:a16="http://schemas.microsoft.com/office/drawing/2014/main" id="{4810FA2A-AD03-490A-81FD-6C9BCA104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98867" y="591701359"/>
          <a:ext cx="1307230" cy="793126"/>
        </a:xfrm>
        <a:prstGeom prst="rect">
          <a:avLst/>
        </a:prstGeom>
      </xdr:spPr>
    </xdr:pic>
    <xdr:clientData/>
  </xdr:twoCellAnchor>
  <xdr:twoCellAnchor>
    <xdr:from>
      <xdr:col>2</xdr:col>
      <xdr:colOff>348590</xdr:colOff>
      <xdr:row>167</xdr:row>
      <xdr:rowOff>140085</xdr:rowOff>
    </xdr:from>
    <xdr:to>
      <xdr:col>2</xdr:col>
      <xdr:colOff>1133527</xdr:colOff>
      <xdr:row>167</xdr:row>
      <xdr:rowOff>1366568</xdr:rowOff>
    </xdr:to>
    <xdr:pic>
      <xdr:nvPicPr>
        <xdr:cNvPr id="258" name="Obraz 257" descr="Obraz zawierający piec, urządzenie, kuchenka, ceramika&#10;&#10;Opis wygenerowany automatycznie">
          <a:extLst>
            <a:ext uri="{FF2B5EF4-FFF2-40B4-BE49-F238E27FC236}">
              <a16:creationId xmlns:a16="http://schemas.microsoft.com/office/drawing/2014/main" id="{AF1CFBE7-A3A5-4543-B501-E2BC0353E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4270" y="474005025"/>
          <a:ext cx="784937" cy="1226483"/>
        </a:xfrm>
        <a:prstGeom prst="rect">
          <a:avLst/>
        </a:prstGeom>
      </xdr:spPr>
    </xdr:pic>
    <xdr:clientData/>
  </xdr:twoCellAnchor>
  <xdr:twoCellAnchor>
    <xdr:from>
      <xdr:col>2</xdr:col>
      <xdr:colOff>444411</xdr:colOff>
      <xdr:row>165</xdr:row>
      <xdr:rowOff>118845</xdr:rowOff>
    </xdr:from>
    <xdr:to>
      <xdr:col>2</xdr:col>
      <xdr:colOff>1155687</xdr:colOff>
      <xdr:row>165</xdr:row>
      <xdr:rowOff>1246909</xdr:rowOff>
    </xdr:to>
    <xdr:pic>
      <xdr:nvPicPr>
        <xdr:cNvPr id="259" name="Obraz 258" descr="Obraz zawierający miska, naczynia kuchenne, w pomieszczeniu, sztuka&#10;&#10;Opis wygenerowany automatycznie przy średnim poziomie pewności">
          <a:extLst>
            <a:ext uri="{FF2B5EF4-FFF2-40B4-BE49-F238E27FC236}">
              <a16:creationId xmlns:a16="http://schemas.microsoft.com/office/drawing/2014/main" id="{602BFBCB-D08B-4A05-88C5-2ADBD60C1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0091" y="466775265"/>
          <a:ext cx="711276" cy="1128064"/>
        </a:xfrm>
        <a:prstGeom prst="rect">
          <a:avLst/>
        </a:prstGeom>
      </xdr:spPr>
    </xdr:pic>
    <xdr:clientData/>
  </xdr:twoCellAnchor>
  <xdr:twoCellAnchor>
    <xdr:from>
      <xdr:col>2</xdr:col>
      <xdr:colOff>438149</xdr:colOff>
      <xdr:row>166</xdr:row>
      <xdr:rowOff>631056</xdr:rowOff>
    </xdr:from>
    <xdr:to>
      <xdr:col>2</xdr:col>
      <xdr:colOff>1169870</xdr:colOff>
      <xdr:row>166</xdr:row>
      <xdr:rowOff>1735307</xdr:rowOff>
    </xdr:to>
    <xdr:pic>
      <xdr:nvPicPr>
        <xdr:cNvPr id="261" name="Obraz 260" descr="Obraz zawierający toaleta&#10;&#10;Opis wygenerowany automatycznie">
          <a:extLst>
            <a:ext uri="{FF2B5EF4-FFF2-40B4-BE49-F238E27FC236}">
              <a16:creationId xmlns:a16="http://schemas.microsoft.com/office/drawing/2014/main" id="{1AD5D5C1-61D4-4E8C-AFD4-ABFF64E27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3829" y="472187136"/>
          <a:ext cx="731721" cy="1104251"/>
        </a:xfrm>
        <a:prstGeom prst="rect">
          <a:avLst/>
        </a:prstGeom>
      </xdr:spPr>
    </xdr:pic>
    <xdr:clientData/>
  </xdr:twoCellAnchor>
  <xdr:twoCellAnchor>
    <xdr:from>
      <xdr:col>2</xdr:col>
      <xdr:colOff>161875</xdr:colOff>
      <xdr:row>289</xdr:row>
      <xdr:rowOff>380500</xdr:rowOff>
    </xdr:from>
    <xdr:to>
      <xdr:col>2</xdr:col>
      <xdr:colOff>1169387</xdr:colOff>
      <xdr:row>289</xdr:row>
      <xdr:rowOff>849806</xdr:rowOff>
    </xdr:to>
    <xdr:pic>
      <xdr:nvPicPr>
        <xdr:cNvPr id="269" name="Obraz 268">
          <a:extLst>
            <a:ext uri="{FF2B5EF4-FFF2-40B4-BE49-F238E27FC236}">
              <a16:creationId xmlns:a16="http://schemas.microsoft.com/office/drawing/2014/main" id="{3454D294-E0D5-4F6C-9CC2-787D405887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697555" y="745959400"/>
          <a:ext cx="1007512" cy="469306"/>
        </a:xfrm>
        <a:prstGeom prst="rect">
          <a:avLst/>
        </a:prstGeom>
      </xdr:spPr>
    </xdr:pic>
    <xdr:clientData/>
  </xdr:twoCellAnchor>
  <xdr:twoCellAnchor>
    <xdr:from>
      <xdr:col>2</xdr:col>
      <xdr:colOff>241241</xdr:colOff>
      <xdr:row>291</xdr:row>
      <xdr:rowOff>453164</xdr:rowOff>
    </xdr:from>
    <xdr:to>
      <xdr:col>2</xdr:col>
      <xdr:colOff>1318011</xdr:colOff>
      <xdr:row>291</xdr:row>
      <xdr:rowOff>1025236</xdr:rowOff>
    </xdr:to>
    <xdr:pic>
      <xdr:nvPicPr>
        <xdr:cNvPr id="271" name="Obraz 270">
          <a:extLst>
            <a:ext uri="{FF2B5EF4-FFF2-40B4-BE49-F238E27FC236}">
              <a16:creationId xmlns:a16="http://schemas.microsoft.com/office/drawing/2014/main" id="{C6DDB749-1934-45EB-89F5-1A480F473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76921" y="750604064"/>
          <a:ext cx="1076770" cy="572072"/>
        </a:xfrm>
        <a:prstGeom prst="rect">
          <a:avLst/>
        </a:prstGeom>
      </xdr:spPr>
    </xdr:pic>
    <xdr:clientData/>
  </xdr:twoCellAnchor>
  <xdr:twoCellAnchor>
    <xdr:from>
      <xdr:col>2</xdr:col>
      <xdr:colOff>166254</xdr:colOff>
      <xdr:row>290</xdr:row>
      <xdr:rowOff>396724</xdr:rowOff>
    </xdr:from>
    <xdr:to>
      <xdr:col>2</xdr:col>
      <xdr:colOff>1226157</xdr:colOff>
      <xdr:row>290</xdr:row>
      <xdr:rowOff>902277</xdr:rowOff>
    </xdr:to>
    <xdr:pic>
      <xdr:nvPicPr>
        <xdr:cNvPr id="273" name="Obraz 272">
          <a:extLst>
            <a:ext uri="{FF2B5EF4-FFF2-40B4-BE49-F238E27FC236}">
              <a16:creationId xmlns:a16="http://schemas.microsoft.com/office/drawing/2014/main" id="{C5C0E84A-55AB-4398-A952-CFE5CA137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01934" y="748261624"/>
          <a:ext cx="1059903" cy="505553"/>
        </a:xfrm>
        <a:prstGeom prst="rect">
          <a:avLst/>
        </a:prstGeom>
      </xdr:spPr>
    </xdr:pic>
    <xdr:clientData/>
  </xdr:twoCellAnchor>
  <xdr:twoCellAnchor>
    <xdr:from>
      <xdr:col>2</xdr:col>
      <xdr:colOff>180505</xdr:colOff>
      <xdr:row>293</xdr:row>
      <xdr:rowOff>303262</xdr:rowOff>
    </xdr:from>
    <xdr:to>
      <xdr:col>2</xdr:col>
      <xdr:colOff>1258769</xdr:colOff>
      <xdr:row>293</xdr:row>
      <xdr:rowOff>1108363</xdr:rowOff>
    </xdr:to>
    <xdr:pic>
      <xdr:nvPicPr>
        <xdr:cNvPr id="275" name="Obraz 274" descr="Obraz zawierający miska, łazienka, zastawa stołowa, naczynia&#10;&#10;Opis wygenerowany automatycznie">
          <a:extLst>
            <a:ext uri="{FF2B5EF4-FFF2-40B4-BE49-F238E27FC236}">
              <a16:creationId xmlns:a16="http://schemas.microsoft.com/office/drawing/2014/main" id="{13A6BDA3-52ED-4878-B193-E3B4EB560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16185" y="756169162"/>
          <a:ext cx="1078264" cy="805101"/>
        </a:xfrm>
        <a:prstGeom prst="rect">
          <a:avLst/>
        </a:prstGeom>
      </xdr:spPr>
    </xdr:pic>
    <xdr:clientData/>
  </xdr:twoCellAnchor>
  <xdr:twoCellAnchor>
    <xdr:from>
      <xdr:col>2</xdr:col>
      <xdr:colOff>178104</xdr:colOff>
      <xdr:row>294</xdr:row>
      <xdr:rowOff>294943</xdr:rowOff>
    </xdr:from>
    <xdr:to>
      <xdr:col>2</xdr:col>
      <xdr:colOff>1173847</xdr:colOff>
      <xdr:row>294</xdr:row>
      <xdr:rowOff>978476</xdr:rowOff>
    </xdr:to>
    <xdr:pic>
      <xdr:nvPicPr>
        <xdr:cNvPr id="276" name="Obraz 275">
          <a:extLst>
            <a:ext uri="{FF2B5EF4-FFF2-40B4-BE49-F238E27FC236}">
              <a16:creationId xmlns:a16="http://schemas.microsoft.com/office/drawing/2014/main" id="{CE2D2FE9-C01C-459C-AD0B-E645DDD52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13784" y="758446843"/>
          <a:ext cx="995743" cy="683533"/>
        </a:xfrm>
        <a:prstGeom prst="rect">
          <a:avLst/>
        </a:prstGeom>
      </xdr:spPr>
    </xdr:pic>
    <xdr:clientData/>
  </xdr:twoCellAnchor>
  <xdr:twoCellAnchor>
    <xdr:from>
      <xdr:col>2</xdr:col>
      <xdr:colOff>232855</xdr:colOff>
      <xdr:row>295</xdr:row>
      <xdr:rowOff>312318</xdr:rowOff>
    </xdr:from>
    <xdr:to>
      <xdr:col>2</xdr:col>
      <xdr:colOff>1170633</xdr:colOff>
      <xdr:row>295</xdr:row>
      <xdr:rowOff>997527</xdr:rowOff>
    </xdr:to>
    <xdr:pic>
      <xdr:nvPicPr>
        <xdr:cNvPr id="277" name="Obraz 276">
          <a:extLst>
            <a:ext uri="{FF2B5EF4-FFF2-40B4-BE49-F238E27FC236}">
              <a16:creationId xmlns:a16="http://schemas.microsoft.com/office/drawing/2014/main" id="{F82F5005-FB52-48A2-B28F-F8570B20C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768535" y="760750218"/>
          <a:ext cx="937778" cy="685209"/>
        </a:xfrm>
        <a:prstGeom prst="rect">
          <a:avLst/>
        </a:prstGeom>
      </xdr:spPr>
    </xdr:pic>
    <xdr:clientData/>
  </xdr:twoCellAnchor>
  <xdr:twoCellAnchor>
    <xdr:from>
      <xdr:col>2</xdr:col>
      <xdr:colOff>509155</xdr:colOff>
      <xdr:row>301</xdr:row>
      <xdr:rowOff>257579</xdr:rowOff>
    </xdr:from>
    <xdr:to>
      <xdr:col>2</xdr:col>
      <xdr:colOff>988099</xdr:colOff>
      <xdr:row>301</xdr:row>
      <xdr:rowOff>1058471</xdr:rowOff>
    </xdr:to>
    <xdr:pic>
      <xdr:nvPicPr>
        <xdr:cNvPr id="282" name="Obraz 281" descr="Obraz zawierający Przyrząd kuchenny, widelec, zastawa stołowa, sztućce&#10;&#10;Opis wygenerowany automatycznie">
          <a:extLst>
            <a:ext uri="{FF2B5EF4-FFF2-40B4-BE49-F238E27FC236}">
              <a16:creationId xmlns:a16="http://schemas.microsoft.com/office/drawing/2014/main" id="{1AE39854-2271-4BC8-A70D-E7A76D6A0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44835" y="773268479"/>
          <a:ext cx="478944" cy="800892"/>
        </a:xfrm>
        <a:prstGeom prst="rect">
          <a:avLst/>
        </a:prstGeom>
      </xdr:spPr>
    </xdr:pic>
    <xdr:clientData/>
  </xdr:twoCellAnchor>
  <xdr:twoCellAnchor>
    <xdr:from>
      <xdr:col>2</xdr:col>
      <xdr:colOff>463856</xdr:colOff>
      <xdr:row>303</xdr:row>
      <xdr:rowOff>312181</xdr:rowOff>
    </xdr:from>
    <xdr:to>
      <xdr:col>2</xdr:col>
      <xdr:colOff>916009</xdr:colOff>
      <xdr:row>303</xdr:row>
      <xdr:rowOff>1035626</xdr:rowOff>
    </xdr:to>
    <xdr:pic>
      <xdr:nvPicPr>
        <xdr:cNvPr id="285" name="Obraz 284">
          <a:extLst>
            <a:ext uri="{FF2B5EF4-FFF2-40B4-BE49-F238E27FC236}">
              <a16:creationId xmlns:a16="http://schemas.microsoft.com/office/drawing/2014/main" id="{7B55E0BA-0907-4107-A829-82C01B926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99536" y="776752081"/>
          <a:ext cx="452153" cy="723445"/>
        </a:xfrm>
        <a:prstGeom prst="rect">
          <a:avLst/>
        </a:prstGeom>
      </xdr:spPr>
    </xdr:pic>
    <xdr:clientData/>
  </xdr:twoCellAnchor>
  <xdr:twoCellAnchor>
    <xdr:from>
      <xdr:col>2</xdr:col>
      <xdr:colOff>499556</xdr:colOff>
      <xdr:row>302</xdr:row>
      <xdr:rowOff>302946</xdr:rowOff>
    </xdr:from>
    <xdr:to>
      <xdr:col>2</xdr:col>
      <xdr:colOff>955661</xdr:colOff>
      <xdr:row>302</xdr:row>
      <xdr:rowOff>1054675</xdr:rowOff>
    </xdr:to>
    <xdr:pic>
      <xdr:nvPicPr>
        <xdr:cNvPr id="286" name="Obraz 285">
          <a:extLst>
            <a:ext uri="{FF2B5EF4-FFF2-40B4-BE49-F238E27FC236}">
              <a16:creationId xmlns:a16="http://schemas.microsoft.com/office/drawing/2014/main" id="{5CEF8F26-86AF-4181-8259-481A9E7C3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35236" y="774456846"/>
          <a:ext cx="456105" cy="751729"/>
        </a:xfrm>
        <a:prstGeom prst="rect">
          <a:avLst/>
        </a:prstGeom>
      </xdr:spPr>
    </xdr:pic>
    <xdr:clientData/>
  </xdr:twoCellAnchor>
  <xdr:twoCellAnchor>
    <xdr:from>
      <xdr:col>2</xdr:col>
      <xdr:colOff>618259</xdr:colOff>
      <xdr:row>7</xdr:row>
      <xdr:rowOff>135009</xdr:rowOff>
    </xdr:from>
    <xdr:to>
      <xdr:col>2</xdr:col>
      <xdr:colOff>977467</xdr:colOff>
      <xdr:row>7</xdr:row>
      <xdr:rowOff>1057088</xdr:rowOff>
    </xdr:to>
    <xdr:pic>
      <xdr:nvPicPr>
        <xdr:cNvPr id="293" name="Obraz 292">
          <a:extLst>
            <a:ext uri="{FF2B5EF4-FFF2-40B4-BE49-F238E27FC236}">
              <a16:creationId xmlns:a16="http://schemas.microsoft.com/office/drawing/2014/main" id="{0E7DD0BE-637F-4251-96BF-58B2831D7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53939" y="816534189"/>
          <a:ext cx="359208" cy="922079"/>
        </a:xfrm>
        <a:prstGeom prst="rect">
          <a:avLst/>
        </a:prstGeom>
      </xdr:spPr>
    </xdr:pic>
    <xdr:clientData/>
  </xdr:twoCellAnchor>
  <xdr:twoCellAnchor>
    <xdr:from>
      <xdr:col>2</xdr:col>
      <xdr:colOff>479045</xdr:colOff>
      <xdr:row>9</xdr:row>
      <xdr:rowOff>228946</xdr:rowOff>
    </xdr:from>
    <xdr:to>
      <xdr:col>2</xdr:col>
      <xdr:colOff>1074688</xdr:colOff>
      <xdr:row>9</xdr:row>
      <xdr:rowOff>1028700</xdr:rowOff>
    </xdr:to>
    <xdr:pic>
      <xdr:nvPicPr>
        <xdr:cNvPr id="294" name="Obraz 293" descr="Obraz zawierający Kubeł na śmieci, pojemnik, kosz&#10;&#10;Opis wygenerowany automatycznie">
          <a:extLst>
            <a:ext uri="{FF2B5EF4-FFF2-40B4-BE49-F238E27FC236}">
              <a16:creationId xmlns:a16="http://schemas.microsoft.com/office/drawing/2014/main" id="{A8A2AF17-2014-40CF-9989-CD68E1D19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14725" y="817771126"/>
          <a:ext cx="595643" cy="799754"/>
        </a:xfrm>
        <a:prstGeom prst="rect">
          <a:avLst/>
        </a:prstGeom>
      </xdr:spPr>
    </xdr:pic>
    <xdr:clientData/>
  </xdr:twoCellAnchor>
  <xdr:twoCellAnchor>
    <xdr:from>
      <xdr:col>2</xdr:col>
      <xdr:colOff>201138</xdr:colOff>
      <xdr:row>321</xdr:row>
      <xdr:rowOff>263814</xdr:rowOff>
    </xdr:from>
    <xdr:to>
      <xdr:col>2</xdr:col>
      <xdr:colOff>1119115</xdr:colOff>
      <xdr:row>321</xdr:row>
      <xdr:rowOff>896976</xdr:rowOff>
    </xdr:to>
    <xdr:pic>
      <xdr:nvPicPr>
        <xdr:cNvPr id="295" name="Obraz 294" descr="Obraz zawierający etui&#10;&#10;Opis wygenerowany automatycznie">
          <a:extLst>
            <a:ext uri="{FF2B5EF4-FFF2-40B4-BE49-F238E27FC236}">
              <a16:creationId xmlns:a16="http://schemas.microsoft.com/office/drawing/2014/main" id="{46DE5A5F-5CAD-48D4-8765-B45458B7D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6818" y="843325374"/>
          <a:ext cx="917977" cy="633162"/>
        </a:xfrm>
        <a:prstGeom prst="rect">
          <a:avLst/>
        </a:prstGeom>
      </xdr:spPr>
    </xdr:pic>
    <xdr:clientData/>
  </xdr:twoCellAnchor>
  <xdr:twoCellAnchor>
    <xdr:from>
      <xdr:col>2</xdr:col>
      <xdr:colOff>115866</xdr:colOff>
      <xdr:row>37</xdr:row>
      <xdr:rowOff>174119</xdr:rowOff>
    </xdr:from>
    <xdr:to>
      <xdr:col>2</xdr:col>
      <xdr:colOff>1088717</xdr:colOff>
      <xdr:row>37</xdr:row>
      <xdr:rowOff>969822</xdr:rowOff>
    </xdr:to>
    <xdr:pic>
      <xdr:nvPicPr>
        <xdr:cNvPr id="299" name="Obraz 298">
          <a:extLst>
            <a:ext uri="{FF2B5EF4-FFF2-40B4-BE49-F238E27FC236}">
              <a16:creationId xmlns:a16="http://schemas.microsoft.com/office/drawing/2014/main" id="{EAF2D2AA-85B1-4AAD-BB5A-18DD89F8F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40120" y="10197285"/>
          <a:ext cx="795703" cy="972851"/>
        </a:xfrm>
        <a:prstGeom prst="rect">
          <a:avLst/>
        </a:prstGeom>
      </xdr:spPr>
    </xdr:pic>
    <xdr:clientData/>
  </xdr:twoCellAnchor>
  <xdr:twoCellAnchor>
    <xdr:from>
      <xdr:col>2</xdr:col>
      <xdr:colOff>129153</xdr:colOff>
      <xdr:row>41</xdr:row>
      <xdr:rowOff>194994</xdr:rowOff>
    </xdr:from>
    <xdr:to>
      <xdr:col>2</xdr:col>
      <xdr:colOff>1119510</xdr:colOff>
      <xdr:row>41</xdr:row>
      <xdr:rowOff>993361</xdr:rowOff>
    </xdr:to>
    <xdr:pic>
      <xdr:nvPicPr>
        <xdr:cNvPr id="306" name="Obraz 305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92C0FA13-C0D3-46E2-AE1F-ED0BA6BD1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60828" y="15925739"/>
          <a:ext cx="798367" cy="990357"/>
        </a:xfrm>
        <a:prstGeom prst="rect">
          <a:avLst/>
        </a:prstGeom>
      </xdr:spPr>
    </xdr:pic>
    <xdr:clientData/>
  </xdr:twoCellAnchor>
  <xdr:twoCellAnchor>
    <xdr:from>
      <xdr:col>2</xdr:col>
      <xdr:colOff>152940</xdr:colOff>
      <xdr:row>40</xdr:row>
      <xdr:rowOff>142242</xdr:rowOff>
    </xdr:from>
    <xdr:to>
      <xdr:col>2</xdr:col>
      <xdr:colOff>1125793</xdr:colOff>
      <xdr:row>40</xdr:row>
      <xdr:rowOff>937947</xdr:rowOff>
    </xdr:to>
    <xdr:pic>
      <xdr:nvPicPr>
        <xdr:cNvPr id="307" name="Obraz 306">
          <a:extLst>
            <a:ext uri="{FF2B5EF4-FFF2-40B4-BE49-F238E27FC236}">
              <a16:creationId xmlns:a16="http://schemas.microsoft.com/office/drawing/2014/main" id="{37FE4A15-BFC8-410B-86DB-C77428D17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77194" y="14737408"/>
          <a:ext cx="795705" cy="972853"/>
        </a:xfrm>
        <a:prstGeom prst="rect">
          <a:avLst/>
        </a:prstGeom>
      </xdr:spPr>
    </xdr:pic>
    <xdr:clientData/>
  </xdr:twoCellAnchor>
  <xdr:twoCellAnchor>
    <xdr:from>
      <xdr:col>2</xdr:col>
      <xdr:colOff>143007</xdr:colOff>
      <xdr:row>44</xdr:row>
      <xdr:rowOff>208845</xdr:rowOff>
    </xdr:from>
    <xdr:to>
      <xdr:col>2</xdr:col>
      <xdr:colOff>1133367</xdr:colOff>
      <xdr:row>44</xdr:row>
      <xdr:rowOff>1007215</xdr:rowOff>
    </xdr:to>
    <xdr:pic>
      <xdr:nvPicPr>
        <xdr:cNvPr id="309" name="Obraz 308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F9BCD2C0-046E-4755-BAF6-148727F56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74682" y="20511590"/>
          <a:ext cx="798370" cy="990360"/>
        </a:xfrm>
        <a:prstGeom prst="rect">
          <a:avLst/>
        </a:prstGeom>
      </xdr:spPr>
    </xdr:pic>
    <xdr:clientData/>
  </xdr:twoCellAnchor>
  <xdr:twoCellAnchor>
    <xdr:from>
      <xdr:col>2</xdr:col>
      <xdr:colOff>166795</xdr:colOff>
      <xdr:row>43</xdr:row>
      <xdr:rowOff>156096</xdr:rowOff>
    </xdr:from>
    <xdr:to>
      <xdr:col>2</xdr:col>
      <xdr:colOff>1139648</xdr:colOff>
      <xdr:row>43</xdr:row>
      <xdr:rowOff>951801</xdr:rowOff>
    </xdr:to>
    <xdr:pic>
      <xdr:nvPicPr>
        <xdr:cNvPr id="310" name="Obraz 309">
          <a:extLst>
            <a:ext uri="{FF2B5EF4-FFF2-40B4-BE49-F238E27FC236}">
              <a16:creationId xmlns:a16="http://schemas.microsoft.com/office/drawing/2014/main" id="{03919A2E-BC32-443B-832D-C7325243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91049" y="19323262"/>
          <a:ext cx="795705" cy="972853"/>
        </a:xfrm>
        <a:prstGeom prst="rect">
          <a:avLst/>
        </a:prstGeom>
      </xdr:spPr>
    </xdr:pic>
    <xdr:clientData/>
  </xdr:twoCellAnchor>
  <xdr:twoCellAnchor>
    <xdr:from>
      <xdr:col>2</xdr:col>
      <xdr:colOff>143395</xdr:colOff>
      <xdr:row>52</xdr:row>
      <xdr:rowOff>258429</xdr:rowOff>
    </xdr:from>
    <xdr:to>
      <xdr:col>2</xdr:col>
      <xdr:colOff>1181104</xdr:colOff>
      <xdr:row>52</xdr:row>
      <xdr:rowOff>876014</xdr:rowOff>
    </xdr:to>
    <xdr:pic>
      <xdr:nvPicPr>
        <xdr:cNvPr id="312" name="Obraz 311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3451B9A4-26D3-42CB-B8B5-BDA165488E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89137" y="42164107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112909</xdr:colOff>
      <xdr:row>51</xdr:row>
      <xdr:rowOff>331296</xdr:rowOff>
    </xdr:from>
    <xdr:to>
      <xdr:col>2</xdr:col>
      <xdr:colOff>1163927</xdr:colOff>
      <xdr:row>51</xdr:row>
      <xdr:rowOff>897061</xdr:rowOff>
    </xdr:to>
    <xdr:pic>
      <xdr:nvPicPr>
        <xdr:cNvPr id="314" name="Obraz 313">
          <a:extLst>
            <a:ext uri="{FF2B5EF4-FFF2-40B4-BE49-F238E27FC236}">
              <a16:creationId xmlns:a16="http://schemas.microsoft.com/office/drawing/2014/main" id="{2967DF96-8DB5-4E20-8472-2AB6EBFB1A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91215" y="41061410"/>
          <a:ext cx="565765" cy="1051018"/>
        </a:xfrm>
        <a:prstGeom prst="rect">
          <a:avLst/>
        </a:prstGeom>
      </xdr:spPr>
    </xdr:pic>
    <xdr:clientData/>
  </xdr:twoCellAnchor>
  <xdr:twoCellAnchor>
    <xdr:from>
      <xdr:col>2</xdr:col>
      <xdr:colOff>223405</xdr:colOff>
      <xdr:row>55</xdr:row>
      <xdr:rowOff>346059</xdr:rowOff>
    </xdr:from>
    <xdr:to>
      <xdr:col>2</xdr:col>
      <xdr:colOff>1261114</xdr:colOff>
      <xdr:row>55</xdr:row>
      <xdr:rowOff>963644</xdr:rowOff>
    </xdr:to>
    <xdr:pic>
      <xdr:nvPicPr>
        <xdr:cNvPr id="324" name="Obraz 323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3A7B6B8F-0FE0-4910-8849-600EE4E49D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969147" y="50245117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223399</xdr:colOff>
      <xdr:row>54</xdr:row>
      <xdr:rowOff>418925</xdr:rowOff>
    </xdr:from>
    <xdr:to>
      <xdr:col>2</xdr:col>
      <xdr:colOff>1274417</xdr:colOff>
      <xdr:row>54</xdr:row>
      <xdr:rowOff>984690</xdr:rowOff>
    </xdr:to>
    <xdr:pic>
      <xdr:nvPicPr>
        <xdr:cNvPr id="325" name="Obraz 324">
          <a:extLst>
            <a:ext uri="{FF2B5EF4-FFF2-40B4-BE49-F238E27FC236}">
              <a16:creationId xmlns:a16="http://schemas.microsoft.com/office/drawing/2014/main" id="{BE589E8E-E98B-4B26-B76F-50B5119356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01705" y="49142419"/>
          <a:ext cx="565765" cy="1051018"/>
        </a:xfrm>
        <a:prstGeom prst="rect">
          <a:avLst/>
        </a:prstGeom>
      </xdr:spPr>
    </xdr:pic>
    <xdr:clientData/>
  </xdr:twoCellAnchor>
  <xdr:twoCellAnchor>
    <xdr:from>
      <xdr:col>2</xdr:col>
      <xdr:colOff>276745</xdr:colOff>
      <xdr:row>58</xdr:row>
      <xdr:rowOff>373766</xdr:rowOff>
    </xdr:from>
    <xdr:to>
      <xdr:col>2</xdr:col>
      <xdr:colOff>1314454</xdr:colOff>
      <xdr:row>58</xdr:row>
      <xdr:rowOff>991351</xdr:rowOff>
    </xdr:to>
    <xdr:pic>
      <xdr:nvPicPr>
        <xdr:cNvPr id="329" name="Obraz 328" descr="Obraz zawierający narzędzie&#10;&#10;Opis wygenerowany automatycznie przy średnim poziomie pewności">
          <a:extLst>
            <a:ext uri="{FF2B5EF4-FFF2-40B4-BE49-F238E27FC236}">
              <a16:creationId xmlns:a16="http://schemas.microsoft.com/office/drawing/2014/main" id="{981D116B-09BB-4922-BEDA-E7E1C77F72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22487" y="57130824"/>
          <a:ext cx="617585" cy="1037709"/>
        </a:xfrm>
        <a:prstGeom prst="rect">
          <a:avLst/>
        </a:prstGeom>
      </xdr:spPr>
    </xdr:pic>
    <xdr:clientData/>
  </xdr:twoCellAnchor>
  <xdr:twoCellAnchor>
    <xdr:from>
      <xdr:col>2</xdr:col>
      <xdr:colOff>276740</xdr:colOff>
      <xdr:row>57</xdr:row>
      <xdr:rowOff>446633</xdr:rowOff>
    </xdr:from>
    <xdr:to>
      <xdr:col>2</xdr:col>
      <xdr:colOff>1321104</xdr:colOff>
      <xdr:row>57</xdr:row>
      <xdr:rowOff>1012397</xdr:rowOff>
    </xdr:to>
    <xdr:pic>
      <xdr:nvPicPr>
        <xdr:cNvPr id="330" name="Obraz 329">
          <a:extLst>
            <a:ext uri="{FF2B5EF4-FFF2-40B4-BE49-F238E27FC236}">
              <a16:creationId xmlns:a16="http://schemas.microsoft.com/office/drawing/2014/main" id="{F5D59BE4-7150-4BA6-8EAC-8FC6BF6474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4051720" y="56031453"/>
          <a:ext cx="565764" cy="1044364"/>
        </a:xfrm>
        <a:prstGeom prst="rect">
          <a:avLst/>
        </a:prstGeom>
      </xdr:spPr>
    </xdr:pic>
    <xdr:clientData/>
  </xdr:twoCellAnchor>
  <xdr:twoCellAnchor>
    <xdr:from>
      <xdr:col>2</xdr:col>
      <xdr:colOff>133646</xdr:colOff>
      <xdr:row>66</xdr:row>
      <xdr:rowOff>371050</xdr:rowOff>
    </xdr:from>
    <xdr:to>
      <xdr:col>2</xdr:col>
      <xdr:colOff>1247762</xdr:colOff>
      <xdr:row>66</xdr:row>
      <xdr:rowOff>1011216</xdr:rowOff>
    </xdr:to>
    <xdr:pic>
      <xdr:nvPicPr>
        <xdr:cNvPr id="332" name="Obraz 331" descr="Obraz zawierający etui, akcesoria, Zestaw EDC, smartfon&#10;&#10;Opis wygenerowany automatycznie">
          <a:extLst>
            <a:ext uri="{FF2B5EF4-FFF2-40B4-BE49-F238E27FC236}">
              <a16:creationId xmlns:a16="http://schemas.microsoft.com/office/drawing/2014/main" id="{A309B9A0-59FD-4252-B479-921F5529DC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906301" y="79206815"/>
          <a:ext cx="640166" cy="1114116"/>
        </a:xfrm>
        <a:prstGeom prst="rect">
          <a:avLst/>
        </a:prstGeom>
      </xdr:spPr>
    </xdr:pic>
    <xdr:clientData/>
  </xdr:twoCellAnchor>
  <xdr:twoCellAnchor>
    <xdr:from>
      <xdr:col>2</xdr:col>
      <xdr:colOff>166632</xdr:colOff>
      <xdr:row>65</xdr:row>
      <xdr:rowOff>395749</xdr:rowOff>
    </xdr:from>
    <xdr:to>
      <xdr:col>2</xdr:col>
      <xdr:colOff>1205691</xdr:colOff>
      <xdr:row>65</xdr:row>
      <xdr:rowOff>1028008</xdr:rowOff>
    </xdr:to>
    <xdr:pic>
      <xdr:nvPicPr>
        <xdr:cNvPr id="334" name="Obraz 333" descr="Obraz zawierający etui, akcesoria&#10;&#10;Opis wygenerowany automatycznie">
          <a:extLst>
            <a:ext uri="{FF2B5EF4-FFF2-40B4-BE49-F238E27FC236}">
              <a16:creationId xmlns:a16="http://schemas.microsoft.com/office/drawing/2014/main" id="{3C230165-8693-4166-94E6-D5D029949B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905712" y="78122089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72684</xdr:colOff>
      <xdr:row>69</xdr:row>
      <xdr:rowOff>321518</xdr:rowOff>
    </xdr:from>
    <xdr:to>
      <xdr:col>2</xdr:col>
      <xdr:colOff>1173321</xdr:colOff>
      <xdr:row>69</xdr:row>
      <xdr:rowOff>961684</xdr:rowOff>
    </xdr:to>
    <xdr:pic>
      <xdr:nvPicPr>
        <xdr:cNvPr id="339" name="Obraz 338" descr="Obraz zawierający etui, akcesoria, smartfon&#10;&#10;Opis wygenerowany automatycznie">
          <a:extLst>
            <a:ext uri="{FF2B5EF4-FFF2-40B4-BE49-F238E27FC236}">
              <a16:creationId xmlns:a16="http://schemas.microsoft.com/office/drawing/2014/main" id="{F2DD6659-8C31-458F-82BD-E3C2E4B31E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38600" y="84879022"/>
          <a:ext cx="640166" cy="1100637"/>
        </a:xfrm>
        <a:prstGeom prst="rect">
          <a:avLst/>
        </a:prstGeom>
      </xdr:spPr>
    </xdr:pic>
    <xdr:clientData/>
  </xdr:twoCellAnchor>
  <xdr:twoCellAnchor>
    <xdr:from>
      <xdr:col>2</xdr:col>
      <xdr:colOff>90432</xdr:colOff>
      <xdr:row>68</xdr:row>
      <xdr:rowOff>346218</xdr:rowOff>
    </xdr:from>
    <xdr:to>
      <xdr:col>2</xdr:col>
      <xdr:colOff>1129491</xdr:colOff>
      <xdr:row>68</xdr:row>
      <xdr:rowOff>978477</xdr:rowOff>
    </xdr:to>
    <xdr:pic>
      <xdr:nvPicPr>
        <xdr:cNvPr id="341" name="Obraz 340" descr="Obraz zawierający etui, akcesoria&#10;&#10;Opis wygenerowany automatycznie">
          <a:extLst>
            <a:ext uri="{FF2B5EF4-FFF2-40B4-BE49-F238E27FC236}">
              <a16:creationId xmlns:a16="http://schemas.microsoft.com/office/drawing/2014/main" id="{A4A7FE5D-1CA4-46F7-B92B-3EB716817D2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829512" y="83787558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101584</xdr:colOff>
      <xdr:row>72</xdr:row>
      <xdr:rowOff>359617</xdr:rowOff>
    </xdr:from>
    <xdr:to>
      <xdr:col>2</xdr:col>
      <xdr:colOff>1184683</xdr:colOff>
      <xdr:row>72</xdr:row>
      <xdr:rowOff>999783</xdr:rowOff>
    </xdr:to>
    <xdr:pic>
      <xdr:nvPicPr>
        <xdr:cNvPr id="345" name="Obraz 344" descr="Obraz zawierający etui, akcesoria, Zestaw EDC, Etui na telefon&#10;&#10;Opis wygenerowany automatycznie">
          <a:extLst>
            <a:ext uri="{FF2B5EF4-FFF2-40B4-BE49-F238E27FC236}">
              <a16:creationId xmlns:a16="http://schemas.microsoft.com/office/drawing/2014/main" id="{A03FC095-218F-41AA-928B-7EA39E610A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5400000">
          <a:off x="3858731" y="92926890"/>
          <a:ext cx="640166" cy="1083099"/>
        </a:xfrm>
        <a:prstGeom prst="rect">
          <a:avLst/>
        </a:prstGeom>
      </xdr:spPr>
    </xdr:pic>
    <xdr:clientData/>
  </xdr:twoCellAnchor>
  <xdr:twoCellAnchor>
    <xdr:from>
      <xdr:col>2</xdr:col>
      <xdr:colOff>73610</xdr:colOff>
      <xdr:row>71</xdr:row>
      <xdr:rowOff>384315</xdr:rowOff>
    </xdr:from>
    <xdr:to>
      <xdr:col>2</xdr:col>
      <xdr:colOff>1112669</xdr:colOff>
      <xdr:row>71</xdr:row>
      <xdr:rowOff>1016574</xdr:rowOff>
    </xdr:to>
    <xdr:pic>
      <xdr:nvPicPr>
        <xdr:cNvPr id="347" name="Obraz 346" descr="Obraz zawierający etui, akcesoria&#10;&#10;Opis wygenerowany automatycznie">
          <a:extLst>
            <a:ext uri="{FF2B5EF4-FFF2-40B4-BE49-F238E27FC236}">
              <a16:creationId xmlns:a16="http://schemas.microsoft.com/office/drawing/2014/main" id="{230F77D1-91CA-4311-BFDA-F79DED3CE7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t="-969"/>
        <a:stretch/>
      </xdr:blipFill>
      <xdr:spPr>
        <a:xfrm rot="5400000">
          <a:off x="3812690" y="91826655"/>
          <a:ext cx="632259" cy="1039059"/>
        </a:xfrm>
        <a:prstGeom prst="rect">
          <a:avLst/>
        </a:prstGeom>
      </xdr:spPr>
    </xdr:pic>
    <xdr:clientData/>
  </xdr:twoCellAnchor>
  <xdr:twoCellAnchor>
    <xdr:from>
      <xdr:col>2</xdr:col>
      <xdr:colOff>369124</xdr:colOff>
      <xdr:row>247</xdr:row>
      <xdr:rowOff>265064</xdr:rowOff>
    </xdr:from>
    <xdr:to>
      <xdr:col>2</xdr:col>
      <xdr:colOff>1119138</xdr:colOff>
      <xdr:row>247</xdr:row>
      <xdr:rowOff>996785</xdr:rowOff>
    </xdr:to>
    <xdr:pic>
      <xdr:nvPicPr>
        <xdr:cNvPr id="352" name="Obraz 351" descr="Obraz zawierający wyciskarka, naczynia kuchenne&#10;&#10;Opis wygenerowany automatycznie">
          <a:extLst>
            <a:ext uri="{FF2B5EF4-FFF2-40B4-BE49-F238E27FC236}">
              <a16:creationId xmlns:a16="http://schemas.microsoft.com/office/drawing/2014/main" id="{0D6898DA-000A-43E6-8948-16F47D541F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4804" y="627086264"/>
          <a:ext cx="750014" cy="731721"/>
        </a:xfrm>
        <a:prstGeom prst="rect">
          <a:avLst/>
        </a:prstGeom>
      </xdr:spPr>
    </xdr:pic>
    <xdr:clientData/>
  </xdr:twoCellAnchor>
  <xdr:twoCellAnchor>
    <xdr:from>
      <xdr:col>2</xdr:col>
      <xdr:colOff>324912</xdr:colOff>
      <xdr:row>275</xdr:row>
      <xdr:rowOff>273698</xdr:rowOff>
    </xdr:from>
    <xdr:to>
      <xdr:col>2</xdr:col>
      <xdr:colOff>1283220</xdr:colOff>
      <xdr:row>275</xdr:row>
      <xdr:rowOff>1025236</xdr:rowOff>
    </xdr:to>
    <xdr:pic>
      <xdr:nvPicPr>
        <xdr:cNvPr id="353" name="Obraz 352" descr="Obraz zawierający taboret, otomana&#10;&#10;Opis wygenerowany automatycznie">
          <a:extLst>
            <a:ext uri="{FF2B5EF4-FFF2-40B4-BE49-F238E27FC236}">
              <a16:creationId xmlns:a16="http://schemas.microsoft.com/office/drawing/2014/main" id="{387236CA-EBE3-4E1D-899F-79E5E77D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0592" y="702365258"/>
          <a:ext cx="958308" cy="751538"/>
        </a:xfrm>
        <a:prstGeom prst="rect">
          <a:avLst/>
        </a:prstGeom>
      </xdr:spPr>
    </xdr:pic>
    <xdr:clientData/>
  </xdr:twoCellAnchor>
  <xdr:twoCellAnchor>
    <xdr:from>
      <xdr:col>2</xdr:col>
      <xdr:colOff>48492</xdr:colOff>
      <xdr:row>236</xdr:row>
      <xdr:rowOff>170876</xdr:rowOff>
    </xdr:from>
    <xdr:to>
      <xdr:col>2</xdr:col>
      <xdr:colOff>1481057</xdr:colOff>
      <xdr:row>236</xdr:row>
      <xdr:rowOff>742948</xdr:rowOff>
    </xdr:to>
    <xdr:pic>
      <xdr:nvPicPr>
        <xdr:cNvPr id="363" name="Obraz 362" descr="Obraz zawierający Pojemniki do przechowywania jedzenia, Szklana butelka, Żywność konserwowana, Słój&#10;&#10;Opis wygenerowany automatycznie">
          <a:extLst>
            <a:ext uri="{FF2B5EF4-FFF2-40B4-BE49-F238E27FC236}">
              <a16:creationId xmlns:a16="http://schemas.microsoft.com/office/drawing/2014/main" id="{10129C49-889A-4621-9EEB-1BA85F901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84172" y="604132076"/>
          <a:ext cx="1432565" cy="572072"/>
        </a:xfrm>
        <a:prstGeom prst="rect">
          <a:avLst/>
        </a:prstGeom>
      </xdr:spPr>
    </xdr:pic>
    <xdr:clientData/>
  </xdr:twoCellAnchor>
  <xdr:twoCellAnchor>
    <xdr:from>
      <xdr:col>2</xdr:col>
      <xdr:colOff>46091</xdr:colOff>
      <xdr:row>237</xdr:row>
      <xdr:rowOff>118497</xdr:rowOff>
    </xdr:from>
    <xdr:to>
      <xdr:col>2</xdr:col>
      <xdr:colOff>1434406</xdr:colOff>
      <xdr:row>237</xdr:row>
      <xdr:rowOff>830330</xdr:rowOff>
    </xdr:to>
    <xdr:pic>
      <xdr:nvPicPr>
        <xdr:cNvPr id="364" name="Obraz 363" descr="Obraz zawierający butelka, Pojemniki do przechowywania jedzenia, w pomieszczeniu, jedzenie&#10;&#10;Opis wygenerowany automatycznie">
          <a:extLst>
            <a:ext uri="{FF2B5EF4-FFF2-40B4-BE49-F238E27FC236}">
              <a16:creationId xmlns:a16="http://schemas.microsoft.com/office/drawing/2014/main" id="{7F5FFD4C-C0C6-4C1E-83D9-AB5DE4C4C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81771" y="605222697"/>
          <a:ext cx="1388315" cy="711833"/>
        </a:xfrm>
        <a:prstGeom prst="rect">
          <a:avLst/>
        </a:prstGeom>
      </xdr:spPr>
    </xdr:pic>
    <xdr:clientData/>
  </xdr:twoCellAnchor>
  <xdr:twoCellAnchor>
    <xdr:from>
      <xdr:col>2</xdr:col>
      <xdr:colOff>119497</xdr:colOff>
      <xdr:row>234</xdr:row>
      <xdr:rowOff>275580</xdr:rowOff>
    </xdr:from>
    <xdr:to>
      <xdr:col>2</xdr:col>
      <xdr:colOff>1441193</xdr:colOff>
      <xdr:row>234</xdr:row>
      <xdr:rowOff>789709</xdr:rowOff>
    </xdr:to>
    <xdr:pic>
      <xdr:nvPicPr>
        <xdr:cNvPr id="365" name="Obraz 364" descr="Obraz zawierający w pomieszczeniu, ociekacz do naczyń, naczynia kuchenne, półka&#10;&#10;Opis wygenerowany automatycznie">
          <a:extLst>
            <a:ext uri="{FF2B5EF4-FFF2-40B4-BE49-F238E27FC236}">
              <a16:creationId xmlns:a16="http://schemas.microsoft.com/office/drawing/2014/main" id="{CAB20163-8D72-40AB-9E25-7521916776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55177" y="601950780"/>
          <a:ext cx="1321696" cy="514129"/>
        </a:xfrm>
        <a:prstGeom prst="rect">
          <a:avLst/>
        </a:prstGeom>
      </xdr:spPr>
    </xdr:pic>
    <xdr:clientData/>
  </xdr:twoCellAnchor>
  <xdr:twoCellAnchor>
    <xdr:from>
      <xdr:col>2</xdr:col>
      <xdr:colOff>82459</xdr:colOff>
      <xdr:row>235</xdr:row>
      <xdr:rowOff>203475</xdr:rowOff>
    </xdr:from>
    <xdr:to>
      <xdr:col>2</xdr:col>
      <xdr:colOff>1424211</xdr:colOff>
      <xdr:row>235</xdr:row>
      <xdr:rowOff>919188</xdr:rowOff>
    </xdr:to>
    <xdr:pic>
      <xdr:nvPicPr>
        <xdr:cNvPr id="366" name="Obraz 365" descr="Obraz zawierający w pomieszczeniu, butelka, półka&#10;&#10;Opis wygenerowany automatycznie">
          <a:extLst>
            <a:ext uri="{FF2B5EF4-FFF2-40B4-BE49-F238E27FC236}">
              <a16:creationId xmlns:a16="http://schemas.microsoft.com/office/drawing/2014/main" id="{E9193851-45D3-4BC9-AFCC-71A35C1D080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618139" y="603021675"/>
          <a:ext cx="1341752" cy="715713"/>
        </a:xfrm>
        <a:prstGeom prst="rect">
          <a:avLst/>
        </a:prstGeom>
      </xdr:spPr>
    </xdr:pic>
    <xdr:clientData/>
  </xdr:twoCellAnchor>
  <xdr:twoCellAnchor>
    <xdr:from>
      <xdr:col>2</xdr:col>
      <xdr:colOff>498764</xdr:colOff>
      <xdr:row>232</xdr:row>
      <xdr:rowOff>304606</xdr:rowOff>
    </xdr:from>
    <xdr:to>
      <xdr:col>2</xdr:col>
      <xdr:colOff>989292</xdr:colOff>
      <xdr:row>232</xdr:row>
      <xdr:rowOff>1357746</xdr:rowOff>
    </xdr:to>
    <xdr:pic>
      <xdr:nvPicPr>
        <xdr:cNvPr id="367" name="Obraz 366">
          <a:extLst>
            <a:ext uri="{FF2B5EF4-FFF2-40B4-BE49-F238E27FC236}">
              <a16:creationId xmlns:a16="http://schemas.microsoft.com/office/drawing/2014/main" id="{3AC38A7E-CE02-4B8B-8945-AA2CB6DF7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34444" y="598832746"/>
          <a:ext cx="490528" cy="1053140"/>
        </a:xfrm>
        <a:prstGeom prst="rect">
          <a:avLst/>
        </a:prstGeom>
      </xdr:spPr>
    </xdr:pic>
    <xdr:clientData/>
  </xdr:twoCellAnchor>
  <xdr:twoCellAnchor>
    <xdr:from>
      <xdr:col>2</xdr:col>
      <xdr:colOff>506755</xdr:colOff>
      <xdr:row>233</xdr:row>
      <xdr:rowOff>263338</xdr:rowOff>
    </xdr:from>
    <xdr:to>
      <xdr:col>2</xdr:col>
      <xdr:colOff>1039091</xdr:colOff>
      <xdr:row>233</xdr:row>
      <xdr:rowOff>1292323</xdr:rowOff>
    </xdr:to>
    <xdr:pic>
      <xdr:nvPicPr>
        <xdr:cNvPr id="368" name="Obraz 367" descr="Obraz zawierający ręcznik, ręcznik papierowy, Artykuły gospodarstwa domowego, Papier toaletowy&#10;&#10;Opis wygenerowany automatycznie">
          <a:extLst>
            <a:ext uri="{FF2B5EF4-FFF2-40B4-BE49-F238E27FC236}">
              <a16:creationId xmlns:a16="http://schemas.microsoft.com/office/drawing/2014/main" id="{34729ABB-70CA-4BF7-8C8A-A8618AEFD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42435" y="600429778"/>
          <a:ext cx="532336" cy="1028985"/>
        </a:xfrm>
        <a:prstGeom prst="rect">
          <a:avLst/>
        </a:prstGeom>
      </xdr:spPr>
    </xdr:pic>
    <xdr:clientData/>
  </xdr:twoCellAnchor>
  <xdr:twoCellAnchor>
    <xdr:from>
      <xdr:col>2</xdr:col>
      <xdr:colOff>183670</xdr:colOff>
      <xdr:row>227</xdr:row>
      <xdr:rowOff>157396</xdr:rowOff>
    </xdr:from>
    <xdr:to>
      <xdr:col>2</xdr:col>
      <xdr:colOff>1328994</xdr:colOff>
      <xdr:row>227</xdr:row>
      <xdr:rowOff>1025913</xdr:rowOff>
    </xdr:to>
    <xdr:pic>
      <xdr:nvPicPr>
        <xdr:cNvPr id="369" name="Obraz 368" descr="Obraz zawierający klimatyzator&#10;&#10;Opis wygenerowany automatycznie">
          <a:extLst>
            <a:ext uri="{FF2B5EF4-FFF2-40B4-BE49-F238E27FC236}">
              <a16:creationId xmlns:a16="http://schemas.microsoft.com/office/drawing/2014/main" id="{656AF1DF-0C8F-4FAA-B0E6-49DFF1FAF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9350" y="582454936"/>
          <a:ext cx="1145324" cy="868517"/>
        </a:xfrm>
        <a:prstGeom prst="rect">
          <a:avLst/>
        </a:prstGeom>
      </xdr:spPr>
    </xdr:pic>
    <xdr:clientData/>
  </xdr:twoCellAnchor>
  <xdr:twoCellAnchor>
    <xdr:from>
      <xdr:col>2</xdr:col>
      <xdr:colOff>91440</xdr:colOff>
      <xdr:row>38</xdr:row>
      <xdr:rowOff>198120</xdr:rowOff>
    </xdr:from>
    <xdr:to>
      <xdr:col>2</xdr:col>
      <xdr:colOff>1081797</xdr:colOff>
      <xdr:row>38</xdr:row>
      <xdr:rowOff>996487</xdr:rowOff>
    </xdr:to>
    <xdr:pic>
      <xdr:nvPicPr>
        <xdr:cNvPr id="377" name="Obraz 376" descr="Obraz zawierający akcesoria, etui, skóra, Zestaw EDC&#10;&#10;Opis wygenerowany automatycznie">
          <a:extLst>
            <a:ext uri="{FF2B5EF4-FFF2-40B4-BE49-F238E27FC236}">
              <a16:creationId xmlns:a16="http://schemas.microsoft.com/office/drawing/2014/main" id="{469819A8-3ED4-4EFD-A79B-5ED8F298E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5400000">
          <a:off x="3723115" y="11356865"/>
          <a:ext cx="798367" cy="990357"/>
        </a:xfrm>
        <a:prstGeom prst="rect">
          <a:avLst/>
        </a:prstGeom>
      </xdr:spPr>
    </xdr:pic>
    <xdr:clientData/>
  </xdr:twoCellAnchor>
  <xdr:twoCellAnchor>
    <xdr:from>
      <xdr:col>2</xdr:col>
      <xdr:colOff>198120</xdr:colOff>
      <xdr:row>93</xdr:row>
      <xdr:rowOff>228600</xdr:rowOff>
    </xdr:from>
    <xdr:to>
      <xdr:col>2</xdr:col>
      <xdr:colOff>1417320</xdr:colOff>
      <xdr:row>93</xdr:row>
      <xdr:rowOff>1041400</xdr:rowOff>
    </xdr:to>
    <xdr:pic>
      <xdr:nvPicPr>
        <xdr:cNvPr id="384" name="Obraz 383" descr="Obraz zawierający biały, blacha do wypieku ciastek, design&#10;&#10;Opis wygenerowany automatycznie">
          <a:extLst>
            <a:ext uri="{FF2B5EF4-FFF2-40B4-BE49-F238E27FC236}">
              <a16:creationId xmlns:a16="http://schemas.microsoft.com/office/drawing/2014/main" id="{C759464D-62A3-4106-9269-D12A16586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3800" y="133022340"/>
          <a:ext cx="1219200" cy="812800"/>
        </a:xfrm>
        <a:prstGeom prst="rect">
          <a:avLst/>
        </a:prstGeom>
      </xdr:spPr>
    </xdr:pic>
    <xdr:clientData/>
  </xdr:twoCellAnchor>
  <xdr:twoCellAnchor>
    <xdr:from>
      <xdr:col>2</xdr:col>
      <xdr:colOff>195720</xdr:colOff>
      <xdr:row>94</xdr:row>
      <xdr:rowOff>271920</xdr:rowOff>
    </xdr:from>
    <xdr:to>
      <xdr:col>2</xdr:col>
      <xdr:colOff>1325880</xdr:colOff>
      <xdr:row>94</xdr:row>
      <xdr:rowOff>1025360</xdr:rowOff>
    </xdr:to>
    <xdr:pic>
      <xdr:nvPicPr>
        <xdr:cNvPr id="385" name="Obraz 384" descr="Obraz zawierający mata, tekst&#10;&#10;Opis wygenerowany automatycznie">
          <a:extLst>
            <a:ext uri="{FF2B5EF4-FFF2-40B4-BE49-F238E27FC236}">
              <a16:creationId xmlns:a16="http://schemas.microsoft.com/office/drawing/2014/main" id="{B8715E95-ABF6-4B72-954E-575457619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31400" y="134208660"/>
          <a:ext cx="1130160" cy="753440"/>
        </a:xfrm>
        <a:prstGeom prst="rect">
          <a:avLst/>
        </a:prstGeom>
      </xdr:spPr>
    </xdr:pic>
    <xdr:clientData/>
  </xdr:twoCellAnchor>
  <xdr:twoCellAnchor>
    <xdr:from>
      <xdr:col>2</xdr:col>
      <xdr:colOff>208560</xdr:colOff>
      <xdr:row>95</xdr:row>
      <xdr:rowOff>223800</xdr:rowOff>
    </xdr:from>
    <xdr:to>
      <xdr:col>2</xdr:col>
      <xdr:colOff>1335900</xdr:colOff>
      <xdr:row>95</xdr:row>
      <xdr:rowOff>975360</xdr:rowOff>
    </xdr:to>
    <xdr:pic>
      <xdr:nvPicPr>
        <xdr:cNvPr id="386" name="Obraz 385" descr="Obraz zawierający tekst, mata&#10;&#10;Opis wygenerowany automatycznie">
          <a:extLst>
            <a:ext uri="{FF2B5EF4-FFF2-40B4-BE49-F238E27FC236}">
              <a16:creationId xmlns:a16="http://schemas.microsoft.com/office/drawing/2014/main" id="{302ED67C-8BAF-4DE4-9644-5AEE775F2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4240" y="135303540"/>
          <a:ext cx="1127340" cy="751560"/>
        </a:xfrm>
        <a:prstGeom prst="rect">
          <a:avLst/>
        </a:prstGeom>
      </xdr:spPr>
    </xdr:pic>
    <xdr:clientData/>
  </xdr:twoCellAnchor>
  <xdr:twoCellAnchor>
    <xdr:from>
      <xdr:col>2</xdr:col>
      <xdr:colOff>175680</xdr:colOff>
      <xdr:row>96</xdr:row>
      <xdr:rowOff>236640</xdr:rowOff>
    </xdr:from>
    <xdr:to>
      <xdr:col>2</xdr:col>
      <xdr:colOff>1325880</xdr:colOff>
      <xdr:row>96</xdr:row>
      <xdr:rowOff>1003440</xdr:rowOff>
    </xdr:to>
    <xdr:pic>
      <xdr:nvPicPr>
        <xdr:cNvPr id="387" name="Obraz 386" descr="Obraz zawierający meble, mata&#10;&#10;Opis wygenerowany automatycznie">
          <a:extLst>
            <a:ext uri="{FF2B5EF4-FFF2-40B4-BE49-F238E27FC236}">
              <a16:creationId xmlns:a16="http://schemas.microsoft.com/office/drawing/2014/main" id="{6EFBB99C-8BCD-4522-86F2-C372FBB28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1360" y="136459380"/>
          <a:ext cx="1150200" cy="766800"/>
        </a:xfrm>
        <a:prstGeom prst="rect">
          <a:avLst/>
        </a:prstGeom>
      </xdr:spPr>
    </xdr:pic>
    <xdr:clientData/>
  </xdr:twoCellAnchor>
  <xdr:twoCellAnchor>
    <xdr:from>
      <xdr:col>2</xdr:col>
      <xdr:colOff>234240</xdr:colOff>
      <xdr:row>97</xdr:row>
      <xdr:rowOff>264720</xdr:rowOff>
    </xdr:from>
    <xdr:to>
      <xdr:col>2</xdr:col>
      <xdr:colOff>1323060</xdr:colOff>
      <xdr:row>97</xdr:row>
      <xdr:rowOff>990600</xdr:rowOff>
    </xdr:to>
    <xdr:pic>
      <xdr:nvPicPr>
        <xdr:cNvPr id="388" name="Obraz 387" descr="Obraz zawierający meble, mata, tekst, zieleń&#10;&#10;Opis wygenerowany automatycznie">
          <a:extLst>
            <a:ext uri="{FF2B5EF4-FFF2-40B4-BE49-F238E27FC236}">
              <a16:creationId xmlns:a16="http://schemas.microsoft.com/office/drawing/2014/main" id="{6B32078F-FEF0-40D2-9E43-8EC7503785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9920" y="137630460"/>
          <a:ext cx="1088820" cy="725880"/>
        </a:xfrm>
        <a:prstGeom prst="rect">
          <a:avLst/>
        </a:prstGeom>
      </xdr:spPr>
    </xdr:pic>
    <xdr:clientData/>
  </xdr:twoCellAnchor>
  <xdr:twoCellAnchor>
    <xdr:from>
      <xdr:col>2</xdr:col>
      <xdr:colOff>170880</xdr:colOff>
      <xdr:row>98</xdr:row>
      <xdr:rowOff>216600</xdr:rowOff>
    </xdr:from>
    <xdr:to>
      <xdr:col>2</xdr:col>
      <xdr:colOff>1310640</xdr:colOff>
      <xdr:row>98</xdr:row>
      <xdr:rowOff>976440</xdr:rowOff>
    </xdr:to>
    <xdr:pic>
      <xdr:nvPicPr>
        <xdr:cNvPr id="389" name="Obraz 388" descr="Obraz zawierający tekst, żółty, Karteczka samoprzylepna, Produkty papierowe&#10;&#10;Opis wygenerowany automatycznie">
          <a:extLst>
            <a:ext uri="{FF2B5EF4-FFF2-40B4-BE49-F238E27FC236}">
              <a16:creationId xmlns:a16="http://schemas.microsoft.com/office/drawing/2014/main" id="{D34AA895-3872-40DE-B24A-606569410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6560" y="138725340"/>
          <a:ext cx="1139760" cy="759840"/>
        </a:xfrm>
        <a:prstGeom prst="rect">
          <a:avLst/>
        </a:prstGeom>
      </xdr:spPr>
    </xdr:pic>
    <xdr:clientData/>
  </xdr:twoCellAnchor>
  <xdr:twoCellAnchor>
    <xdr:from>
      <xdr:col>2</xdr:col>
      <xdr:colOff>106680</xdr:colOff>
      <xdr:row>102</xdr:row>
      <xdr:rowOff>121920</xdr:rowOff>
    </xdr:from>
    <xdr:to>
      <xdr:col>2</xdr:col>
      <xdr:colOff>1539240</xdr:colOff>
      <xdr:row>102</xdr:row>
      <xdr:rowOff>1077233</xdr:rowOff>
    </xdr:to>
    <xdr:pic>
      <xdr:nvPicPr>
        <xdr:cNvPr id="400" name="Obraz 399" descr="Obraz zawierający naczynia kuchenne, wałek do ciasta, jedzenie&#10;&#10;Opis wygenerowany automatycznie">
          <a:extLst>
            <a:ext uri="{FF2B5EF4-FFF2-40B4-BE49-F238E27FC236}">
              <a16:creationId xmlns:a16="http://schemas.microsoft.com/office/drawing/2014/main" id="{3CA85032-8FAD-4927-BE4A-295C234BD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2360" y="156918660"/>
          <a:ext cx="1432560" cy="955313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103</xdr:row>
      <xdr:rowOff>91440</xdr:rowOff>
    </xdr:from>
    <xdr:to>
      <xdr:col>2</xdr:col>
      <xdr:colOff>1569720</xdr:colOff>
      <xdr:row>103</xdr:row>
      <xdr:rowOff>1036181</xdr:rowOff>
    </xdr:to>
    <xdr:pic>
      <xdr:nvPicPr>
        <xdr:cNvPr id="401" name="Obraz 400" descr="Obraz zawierający naczynia kuchenne, wałek do ciasta, jedzenie, w pomieszczeniu&#10;&#10;Opis wygenerowany automatycznie">
          <a:extLst>
            <a:ext uri="{FF2B5EF4-FFF2-40B4-BE49-F238E27FC236}">
              <a16:creationId xmlns:a16="http://schemas.microsoft.com/office/drawing/2014/main" id="{56C83BDA-D9AC-4F4C-98FD-F2A9924E8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8080" y="158031180"/>
          <a:ext cx="1417320" cy="944741"/>
        </a:xfrm>
        <a:prstGeom prst="rect">
          <a:avLst/>
        </a:prstGeom>
      </xdr:spPr>
    </xdr:pic>
    <xdr:clientData/>
  </xdr:twoCellAnchor>
  <xdr:twoCellAnchor>
    <xdr:from>
      <xdr:col>2</xdr:col>
      <xdr:colOff>241440</xdr:colOff>
      <xdr:row>104</xdr:row>
      <xdr:rowOff>287161</xdr:rowOff>
    </xdr:from>
    <xdr:to>
      <xdr:col>2</xdr:col>
      <xdr:colOff>1402080</xdr:colOff>
      <xdr:row>104</xdr:row>
      <xdr:rowOff>1058034</xdr:rowOff>
    </xdr:to>
    <xdr:pic>
      <xdr:nvPicPr>
        <xdr:cNvPr id="405" name="Obraz 404" descr="Obraz zawierający naczynia kuchenne, wałek do ciasta&#10;&#10;Opis wygenerowany automatycznie">
          <a:extLst>
            <a:ext uri="{FF2B5EF4-FFF2-40B4-BE49-F238E27FC236}">
              <a16:creationId xmlns:a16="http://schemas.microsoft.com/office/drawing/2014/main" id="{11D0B2B7-9AAE-4CC3-8DB2-72B1D63A2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77120" y="161655901"/>
          <a:ext cx="1160640" cy="770873"/>
        </a:xfrm>
        <a:prstGeom prst="rect">
          <a:avLst/>
        </a:prstGeom>
      </xdr:spPr>
    </xdr:pic>
    <xdr:clientData/>
  </xdr:twoCellAnchor>
  <xdr:twoCellAnchor>
    <xdr:from>
      <xdr:col>2</xdr:col>
      <xdr:colOff>259080</xdr:colOff>
      <xdr:row>105</xdr:row>
      <xdr:rowOff>259080</xdr:rowOff>
    </xdr:from>
    <xdr:to>
      <xdr:col>2</xdr:col>
      <xdr:colOff>1249680</xdr:colOff>
      <xdr:row>105</xdr:row>
      <xdr:rowOff>919480</xdr:rowOff>
    </xdr:to>
    <xdr:pic>
      <xdr:nvPicPr>
        <xdr:cNvPr id="406" name="Obraz 405" descr="Obraz zawierający młotek, narzędzie&#10;&#10;Opis wygenerowany automatycznie">
          <a:extLst>
            <a:ext uri="{FF2B5EF4-FFF2-40B4-BE49-F238E27FC236}">
              <a16:creationId xmlns:a16="http://schemas.microsoft.com/office/drawing/2014/main" id="{638D52CA-604E-473D-A2EC-17E907852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94760" y="163913820"/>
          <a:ext cx="990600" cy="660400"/>
        </a:xfrm>
        <a:prstGeom prst="rect">
          <a:avLst/>
        </a:prstGeom>
      </xdr:spPr>
    </xdr:pic>
    <xdr:clientData/>
  </xdr:twoCellAnchor>
  <xdr:twoCellAnchor>
    <xdr:from>
      <xdr:col>2</xdr:col>
      <xdr:colOff>150000</xdr:colOff>
      <xdr:row>106</xdr:row>
      <xdr:rowOff>104280</xdr:rowOff>
    </xdr:from>
    <xdr:to>
      <xdr:col>2</xdr:col>
      <xdr:colOff>1371600</xdr:colOff>
      <xdr:row>106</xdr:row>
      <xdr:rowOff>1002772</xdr:rowOff>
    </xdr:to>
    <xdr:pic>
      <xdr:nvPicPr>
        <xdr:cNvPr id="408" name="Obraz 407" descr="Obraz zawierający narzędzie, szczotka&#10;&#10;Opis wygenerowany automatycznie">
          <a:extLst>
            <a:ext uri="{FF2B5EF4-FFF2-40B4-BE49-F238E27FC236}">
              <a16:creationId xmlns:a16="http://schemas.microsoft.com/office/drawing/2014/main" id="{3C1C71AC-77DA-484C-B139-C97E82835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5680" y="166045020"/>
          <a:ext cx="1221600" cy="898492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115</xdr:row>
      <xdr:rowOff>361951</xdr:rowOff>
    </xdr:from>
    <xdr:to>
      <xdr:col>2</xdr:col>
      <xdr:colOff>1481829</xdr:colOff>
      <xdr:row>115</xdr:row>
      <xdr:rowOff>914401</xdr:rowOff>
    </xdr:to>
    <xdr:pic>
      <xdr:nvPicPr>
        <xdr:cNvPr id="423" name="Obraz 422" descr="Obraz zawierający łyżka, Przyrząd kuchenny, zastawa stołowa, sztućce&#10;&#10;Opis wygenerowany automatycznie">
          <a:extLst>
            <a:ext uri="{FF2B5EF4-FFF2-40B4-BE49-F238E27FC236}">
              <a16:creationId xmlns:a16="http://schemas.microsoft.com/office/drawing/2014/main" id="{D220B859-F1D5-4DC2-A00C-0253237E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flipH="1">
          <a:off x="3669030" y="260287771"/>
          <a:ext cx="1348479" cy="552450"/>
        </a:xfrm>
        <a:prstGeom prst="rect">
          <a:avLst/>
        </a:prstGeom>
      </xdr:spPr>
    </xdr:pic>
    <xdr:clientData/>
  </xdr:twoCellAnchor>
  <xdr:twoCellAnchor>
    <xdr:from>
      <xdr:col>2</xdr:col>
      <xdr:colOff>130950</xdr:colOff>
      <xdr:row>117</xdr:row>
      <xdr:rowOff>207150</xdr:rowOff>
    </xdr:from>
    <xdr:to>
      <xdr:col>2</xdr:col>
      <xdr:colOff>1447800</xdr:colOff>
      <xdr:row>117</xdr:row>
      <xdr:rowOff>871170</xdr:rowOff>
    </xdr:to>
    <xdr:pic>
      <xdr:nvPicPr>
        <xdr:cNvPr id="426" name="Obraz 425" descr="Obraz zawierający narzędzie, młotek&#10;&#10;Opis wygenerowany automatycznie">
          <a:extLst>
            <a:ext uri="{FF2B5EF4-FFF2-40B4-BE49-F238E27FC236}">
              <a16:creationId xmlns:a16="http://schemas.microsoft.com/office/drawing/2014/main" id="{D9E76E66-908C-4B4E-9B27-2691DD195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6630" y="291984570"/>
          <a:ext cx="1316850" cy="664020"/>
        </a:xfrm>
        <a:prstGeom prst="rect">
          <a:avLst/>
        </a:prstGeom>
      </xdr:spPr>
    </xdr:pic>
    <xdr:clientData/>
  </xdr:twoCellAnchor>
  <xdr:twoCellAnchor>
    <xdr:from>
      <xdr:col>2</xdr:col>
      <xdr:colOff>685801</xdr:colOff>
      <xdr:row>125</xdr:row>
      <xdr:rowOff>76201</xdr:rowOff>
    </xdr:from>
    <xdr:to>
      <xdr:col>2</xdr:col>
      <xdr:colOff>1108310</xdr:colOff>
      <xdr:row>125</xdr:row>
      <xdr:rowOff>953615</xdr:rowOff>
    </xdr:to>
    <xdr:pic>
      <xdr:nvPicPr>
        <xdr:cNvPr id="431" name="Obraz 430">
          <a:extLst>
            <a:ext uri="{FF2B5EF4-FFF2-40B4-BE49-F238E27FC236}">
              <a16:creationId xmlns:a16="http://schemas.microsoft.com/office/drawing/2014/main" id="{2B171B38-F770-4EA2-98C2-5A0066951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221481" y="323857621"/>
          <a:ext cx="422509" cy="877414"/>
        </a:xfrm>
        <a:prstGeom prst="rect">
          <a:avLst/>
        </a:prstGeom>
      </xdr:spPr>
    </xdr:pic>
    <xdr:clientData/>
  </xdr:twoCellAnchor>
  <xdr:twoCellAnchor>
    <xdr:from>
      <xdr:col>2</xdr:col>
      <xdr:colOff>590550</xdr:colOff>
      <xdr:row>126</xdr:row>
      <xdr:rowOff>57150</xdr:rowOff>
    </xdr:from>
    <xdr:to>
      <xdr:col>2</xdr:col>
      <xdr:colOff>1235421</xdr:colOff>
      <xdr:row>126</xdr:row>
      <xdr:rowOff>1047750</xdr:rowOff>
    </xdr:to>
    <xdr:pic>
      <xdr:nvPicPr>
        <xdr:cNvPr id="434" name="Obraz 433" descr="Obraz zawierający tekst, szkic, grzebień, design&#10;&#10;Opis wygenerowany automatycznie">
          <a:extLst>
            <a:ext uri="{FF2B5EF4-FFF2-40B4-BE49-F238E27FC236}">
              <a16:creationId xmlns:a16="http://schemas.microsoft.com/office/drawing/2014/main" id="{0A07406A-8E51-47BB-BC71-F0F3664AF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26230" y="327267570"/>
          <a:ext cx="644871" cy="990600"/>
        </a:xfrm>
        <a:prstGeom prst="rect">
          <a:avLst/>
        </a:prstGeom>
      </xdr:spPr>
    </xdr:pic>
    <xdr:clientData/>
  </xdr:twoCellAnchor>
  <xdr:twoCellAnchor>
    <xdr:from>
      <xdr:col>2</xdr:col>
      <xdr:colOff>647700</xdr:colOff>
      <xdr:row>127</xdr:row>
      <xdr:rowOff>76200</xdr:rowOff>
    </xdr:from>
    <xdr:to>
      <xdr:col>2</xdr:col>
      <xdr:colOff>1168001</xdr:colOff>
      <xdr:row>127</xdr:row>
      <xdr:rowOff>1047750</xdr:rowOff>
    </xdr:to>
    <xdr:pic>
      <xdr:nvPicPr>
        <xdr:cNvPr id="437" name="Obraz 436" descr="Obraz zawierający szkic, urządzenie, design&#10;&#10;Opis wygenerowany automatycznie">
          <a:extLst>
            <a:ext uri="{FF2B5EF4-FFF2-40B4-BE49-F238E27FC236}">
              <a16:creationId xmlns:a16="http://schemas.microsoft.com/office/drawing/2014/main" id="{65C59704-F43E-4274-9B82-B9A82B119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83380" y="335287620"/>
          <a:ext cx="520301" cy="971550"/>
        </a:xfrm>
        <a:prstGeom prst="rect">
          <a:avLst/>
        </a:prstGeom>
      </xdr:spPr>
    </xdr:pic>
    <xdr:clientData/>
  </xdr:twoCellAnchor>
  <xdr:twoCellAnchor>
    <xdr:from>
      <xdr:col>2</xdr:col>
      <xdr:colOff>330257</xdr:colOff>
      <xdr:row>129</xdr:row>
      <xdr:rowOff>174173</xdr:rowOff>
    </xdr:from>
    <xdr:to>
      <xdr:col>2</xdr:col>
      <xdr:colOff>1269267</xdr:colOff>
      <xdr:row>129</xdr:row>
      <xdr:rowOff>914400</xdr:rowOff>
    </xdr:to>
    <xdr:pic>
      <xdr:nvPicPr>
        <xdr:cNvPr id="446" name="Obraz 445" descr="Obraz zawierający narzędzie, klucz&#10;&#10;Opis wygenerowany automatycznie">
          <a:extLst>
            <a:ext uri="{FF2B5EF4-FFF2-40B4-BE49-F238E27FC236}">
              <a16:creationId xmlns:a16="http://schemas.microsoft.com/office/drawing/2014/main" id="{8F1E1DC1-CA7C-4FE8-B4C9-88D159B19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5937" y="357102593"/>
          <a:ext cx="939010" cy="740227"/>
        </a:xfrm>
        <a:prstGeom prst="rect">
          <a:avLst/>
        </a:prstGeom>
      </xdr:spPr>
    </xdr:pic>
    <xdr:clientData/>
  </xdr:twoCellAnchor>
  <xdr:twoCellAnchor>
    <xdr:from>
      <xdr:col>2</xdr:col>
      <xdr:colOff>272144</xdr:colOff>
      <xdr:row>133</xdr:row>
      <xdr:rowOff>152308</xdr:rowOff>
    </xdr:from>
    <xdr:to>
      <xdr:col>2</xdr:col>
      <xdr:colOff>1001486</xdr:colOff>
      <xdr:row>133</xdr:row>
      <xdr:rowOff>1033844</xdr:rowOff>
    </xdr:to>
    <xdr:pic>
      <xdr:nvPicPr>
        <xdr:cNvPr id="451" name="Obraz 450" descr="Obraz zawierający tekst, design, sztuka&#10;&#10;Opis wygenerowany automatycznie">
          <a:extLst>
            <a:ext uri="{FF2B5EF4-FFF2-40B4-BE49-F238E27FC236}">
              <a16:creationId xmlns:a16="http://schemas.microsoft.com/office/drawing/2014/main" id="{55105822-DC7F-4A06-9AD4-B9F1A2ABA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07824" y="370796728"/>
          <a:ext cx="729342" cy="881536"/>
        </a:xfrm>
        <a:prstGeom prst="rect">
          <a:avLst/>
        </a:prstGeom>
      </xdr:spPr>
    </xdr:pic>
    <xdr:clientData/>
  </xdr:twoCellAnchor>
  <xdr:twoCellAnchor>
    <xdr:from>
      <xdr:col>2</xdr:col>
      <xdr:colOff>367715</xdr:colOff>
      <xdr:row>132</xdr:row>
      <xdr:rowOff>201197</xdr:rowOff>
    </xdr:from>
    <xdr:to>
      <xdr:col>2</xdr:col>
      <xdr:colOff>1153885</xdr:colOff>
      <xdr:row>132</xdr:row>
      <xdr:rowOff>867883</xdr:rowOff>
    </xdr:to>
    <xdr:pic>
      <xdr:nvPicPr>
        <xdr:cNvPr id="452" name="Obraz 451" descr="Obraz zawierający design&#10;&#10;Opis wygenerowany automatycznie przy niskim poziomie pewności">
          <a:extLst>
            <a:ext uri="{FF2B5EF4-FFF2-40B4-BE49-F238E27FC236}">
              <a16:creationId xmlns:a16="http://schemas.microsoft.com/office/drawing/2014/main" id="{2EA7BBE8-5FD1-4C5E-BBF5-CC44BCC70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3395" y="369702617"/>
          <a:ext cx="786170" cy="666686"/>
        </a:xfrm>
        <a:prstGeom prst="rect">
          <a:avLst/>
        </a:prstGeom>
      </xdr:spPr>
    </xdr:pic>
    <xdr:clientData/>
  </xdr:twoCellAnchor>
  <xdr:twoCellAnchor>
    <xdr:from>
      <xdr:col>2</xdr:col>
      <xdr:colOff>419100</xdr:colOff>
      <xdr:row>201</xdr:row>
      <xdr:rowOff>19051</xdr:rowOff>
    </xdr:from>
    <xdr:to>
      <xdr:col>2</xdr:col>
      <xdr:colOff>1447800</xdr:colOff>
      <xdr:row>201</xdr:row>
      <xdr:rowOff>933566</xdr:rowOff>
    </xdr:to>
    <xdr:pic>
      <xdr:nvPicPr>
        <xdr:cNvPr id="453" name="Obraz 452" descr="Obraz zawierający wzór, materiał&#10;&#10;Opis wygenerowany automatycznie">
          <a:extLst>
            <a:ext uri="{FF2B5EF4-FFF2-40B4-BE49-F238E27FC236}">
              <a16:creationId xmlns:a16="http://schemas.microsoft.com/office/drawing/2014/main" id="{2E031CFB-5C68-4D40-83C1-4ECF7DBB8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email">
          <a:extLst>
            <a:ext uri="{BEBA8EAE-BF5A-486C-A8C5-ECC9F3942E4B}">
              <a14:imgProps xmlns:a14="http://schemas.microsoft.com/office/drawing/2010/main">
                <a14:imgLayer r:embed="rId137">
                  <a14:imgEffect>
                    <a14:brightnessContrast contrast="-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4780" y="533739091"/>
          <a:ext cx="1028700" cy="914515"/>
        </a:xfrm>
        <a:prstGeom prst="rect">
          <a:avLst/>
        </a:prstGeom>
      </xdr:spPr>
    </xdr:pic>
    <xdr:clientData/>
  </xdr:twoCellAnchor>
  <xdr:twoCellAnchor>
    <xdr:from>
      <xdr:col>2</xdr:col>
      <xdr:colOff>430950</xdr:colOff>
      <xdr:row>202</xdr:row>
      <xdr:rowOff>1040551</xdr:rowOff>
    </xdr:from>
    <xdr:to>
      <xdr:col>2</xdr:col>
      <xdr:colOff>1424762</xdr:colOff>
      <xdr:row>203</xdr:row>
      <xdr:rowOff>781050</xdr:rowOff>
    </xdr:to>
    <xdr:pic>
      <xdr:nvPicPr>
        <xdr:cNvPr id="456" name="Obraz 455" descr="Obraz zawierający wzór, krąg, design&#10;&#10;Opis wygenerowany automatycznie">
          <a:extLst>
            <a:ext uri="{FF2B5EF4-FFF2-40B4-BE49-F238E27FC236}">
              <a16:creationId xmlns:a16="http://schemas.microsoft.com/office/drawing/2014/main" id="{2F1BBC12-F950-42BC-B8B7-3BCA621299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66630" y="535903591"/>
          <a:ext cx="993812" cy="883499"/>
        </a:xfrm>
        <a:prstGeom prst="rect">
          <a:avLst/>
        </a:prstGeom>
      </xdr:spPr>
    </xdr:pic>
    <xdr:clientData/>
  </xdr:twoCellAnchor>
  <xdr:twoCellAnchor>
    <xdr:from>
      <xdr:col>2</xdr:col>
      <xdr:colOff>483300</xdr:colOff>
      <xdr:row>201</xdr:row>
      <xdr:rowOff>1054801</xdr:rowOff>
    </xdr:from>
    <xdr:to>
      <xdr:col>2</xdr:col>
      <xdr:colOff>1428750</xdr:colOff>
      <xdr:row>202</xdr:row>
      <xdr:rowOff>831167</xdr:rowOff>
    </xdr:to>
    <xdr:pic>
      <xdr:nvPicPr>
        <xdr:cNvPr id="458" name="Obraz 457" descr="Obraz zawierający wzór, design&#10;&#10;Opis wygenerowany automatycznie">
          <a:extLst>
            <a:ext uri="{FF2B5EF4-FFF2-40B4-BE49-F238E27FC236}">
              <a16:creationId xmlns:a16="http://schemas.microsoft.com/office/drawing/2014/main" id="{16805C3F-268C-49CC-91A6-99AFCADB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18980" y="534774841"/>
          <a:ext cx="945450" cy="919366"/>
        </a:xfrm>
        <a:prstGeom prst="rect">
          <a:avLst/>
        </a:prstGeom>
      </xdr:spPr>
    </xdr:pic>
    <xdr:clientData/>
  </xdr:twoCellAnchor>
  <xdr:twoCellAnchor>
    <xdr:from>
      <xdr:col>2</xdr:col>
      <xdr:colOff>345030</xdr:colOff>
      <xdr:row>207</xdr:row>
      <xdr:rowOff>100843</xdr:rowOff>
    </xdr:from>
    <xdr:to>
      <xdr:col>2</xdr:col>
      <xdr:colOff>1302976</xdr:colOff>
      <xdr:row>207</xdr:row>
      <xdr:rowOff>1066800</xdr:rowOff>
    </xdr:to>
    <xdr:pic>
      <xdr:nvPicPr>
        <xdr:cNvPr id="462" name="Obraz 461" descr="Obraz zawierający wzór, krąg, design, sześciokąt&#10;&#10;Opis wygenerowany automatycznie">
          <a:extLst>
            <a:ext uri="{FF2B5EF4-FFF2-40B4-BE49-F238E27FC236}">
              <a16:creationId xmlns:a16="http://schemas.microsoft.com/office/drawing/2014/main" id="{F9B315E9-336D-46EE-925F-0DE00237E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0710" y="545250883"/>
          <a:ext cx="957946" cy="965957"/>
        </a:xfrm>
        <a:prstGeom prst="rect">
          <a:avLst/>
        </a:prstGeom>
      </xdr:spPr>
    </xdr:pic>
    <xdr:clientData/>
  </xdr:twoCellAnchor>
  <xdr:twoCellAnchor>
    <xdr:from>
      <xdr:col>2</xdr:col>
      <xdr:colOff>338496</xdr:colOff>
      <xdr:row>206</xdr:row>
      <xdr:rowOff>118555</xdr:rowOff>
    </xdr:from>
    <xdr:to>
      <xdr:col>2</xdr:col>
      <xdr:colOff>1303273</xdr:colOff>
      <xdr:row>206</xdr:row>
      <xdr:rowOff>1094508</xdr:rowOff>
    </xdr:to>
    <xdr:pic>
      <xdr:nvPicPr>
        <xdr:cNvPr id="464" name="Obraz 463" descr="Obraz zawierający wzór, krąg, design&#10;&#10;Opis wygenerowany automatycznie">
          <a:extLst>
            <a:ext uri="{FF2B5EF4-FFF2-40B4-BE49-F238E27FC236}">
              <a16:creationId xmlns:a16="http://schemas.microsoft.com/office/drawing/2014/main" id="{03E2A602-9AFE-4F9B-AD00-0960B3309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176" y="544125595"/>
          <a:ext cx="964777" cy="975953"/>
        </a:xfrm>
        <a:prstGeom prst="rect">
          <a:avLst/>
        </a:prstGeom>
      </xdr:spPr>
    </xdr:pic>
    <xdr:clientData/>
  </xdr:twoCellAnchor>
  <xdr:twoCellAnchor>
    <xdr:from>
      <xdr:col>2</xdr:col>
      <xdr:colOff>338496</xdr:colOff>
      <xdr:row>205</xdr:row>
      <xdr:rowOff>118556</xdr:rowOff>
    </xdr:from>
    <xdr:to>
      <xdr:col>2</xdr:col>
      <xdr:colOff>1303273</xdr:colOff>
      <xdr:row>205</xdr:row>
      <xdr:rowOff>1094509</xdr:rowOff>
    </xdr:to>
    <xdr:pic>
      <xdr:nvPicPr>
        <xdr:cNvPr id="466" name="Obraz 465" descr="Obraz zawierający wzór, krąg, design&#10;&#10;Opis wygenerowany automatycznie">
          <a:extLst>
            <a:ext uri="{FF2B5EF4-FFF2-40B4-BE49-F238E27FC236}">
              <a16:creationId xmlns:a16="http://schemas.microsoft.com/office/drawing/2014/main" id="{9D135CF9-9E11-4986-8B49-3F879D4BD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email">
          <a:extLst>
            <a:ext uri="{BEBA8EAE-BF5A-486C-A8C5-ECC9F3942E4B}">
              <a14:imgProps xmlns:a14="http://schemas.microsoft.com/office/drawing/2010/main">
                <a14:imgLayer r:embed="rId143"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176" y="542982596"/>
          <a:ext cx="964777" cy="975953"/>
        </a:xfrm>
        <a:prstGeom prst="rect">
          <a:avLst/>
        </a:prstGeom>
      </xdr:spPr>
    </xdr:pic>
    <xdr:clientData/>
  </xdr:twoCellAnchor>
  <xdr:twoCellAnchor>
    <xdr:from>
      <xdr:col>2</xdr:col>
      <xdr:colOff>125504</xdr:colOff>
      <xdr:row>209</xdr:row>
      <xdr:rowOff>188259</xdr:rowOff>
    </xdr:from>
    <xdr:to>
      <xdr:col>2</xdr:col>
      <xdr:colOff>1506069</xdr:colOff>
      <xdr:row>209</xdr:row>
      <xdr:rowOff>1066627</xdr:rowOff>
    </xdr:to>
    <xdr:pic>
      <xdr:nvPicPr>
        <xdr:cNvPr id="467" name="Obraz 466" descr="Obraz zawierający tekst, Prostokąt, design&#10;&#10;Opis wygenerowany automatycznie">
          <a:extLst>
            <a:ext uri="{FF2B5EF4-FFF2-40B4-BE49-F238E27FC236}">
              <a16:creationId xmlns:a16="http://schemas.microsoft.com/office/drawing/2014/main" id="{4614BC4F-414C-4911-9050-00F444F3B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1184" y="549910299"/>
          <a:ext cx="1380565" cy="878368"/>
        </a:xfrm>
        <a:prstGeom prst="rect">
          <a:avLst/>
        </a:prstGeom>
      </xdr:spPr>
    </xdr:pic>
    <xdr:clientData/>
  </xdr:twoCellAnchor>
  <xdr:twoCellAnchor>
    <xdr:from>
      <xdr:col>2</xdr:col>
      <xdr:colOff>131620</xdr:colOff>
      <xdr:row>210</xdr:row>
      <xdr:rowOff>142144</xdr:rowOff>
    </xdr:from>
    <xdr:to>
      <xdr:col>2</xdr:col>
      <xdr:colOff>1503884</xdr:colOff>
      <xdr:row>210</xdr:row>
      <xdr:rowOff>1102659</xdr:rowOff>
    </xdr:to>
    <xdr:pic>
      <xdr:nvPicPr>
        <xdr:cNvPr id="469" name="Obraz 468" descr="Obraz zawierający mata&#10;&#10;Opis wygenerowany automatycznie">
          <a:extLst>
            <a:ext uri="{FF2B5EF4-FFF2-40B4-BE49-F238E27FC236}">
              <a16:creationId xmlns:a16="http://schemas.microsoft.com/office/drawing/2014/main" id="{7342B9B5-AA32-43AC-AD17-E4B876D25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67300" y="552150184"/>
          <a:ext cx="1372264" cy="960515"/>
        </a:xfrm>
        <a:prstGeom prst="rect">
          <a:avLst/>
        </a:prstGeom>
      </xdr:spPr>
    </xdr:pic>
    <xdr:clientData/>
  </xdr:twoCellAnchor>
  <xdr:twoCellAnchor>
    <xdr:from>
      <xdr:col>2</xdr:col>
      <xdr:colOff>178833</xdr:colOff>
      <xdr:row>213</xdr:row>
      <xdr:rowOff>96276</xdr:rowOff>
    </xdr:from>
    <xdr:to>
      <xdr:col>2</xdr:col>
      <xdr:colOff>1548127</xdr:colOff>
      <xdr:row>213</xdr:row>
      <xdr:rowOff>1063719</xdr:rowOff>
    </xdr:to>
    <xdr:pic>
      <xdr:nvPicPr>
        <xdr:cNvPr id="473" name="Obraz 472" descr="Obraz zawierający mata&#10;&#10;Opis wygenerowany automatycznie">
          <a:extLst>
            <a:ext uri="{FF2B5EF4-FFF2-40B4-BE49-F238E27FC236}">
              <a16:creationId xmlns:a16="http://schemas.microsoft.com/office/drawing/2014/main" id="{FFBAE55E-B596-4030-8121-57B36ED7D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4513" y="556676316"/>
          <a:ext cx="1369294" cy="967443"/>
        </a:xfrm>
        <a:prstGeom prst="rect">
          <a:avLst/>
        </a:prstGeom>
      </xdr:spPr>
    </xdr:pic>
    <xdr:clientData/>
  </xdr:twoCellAnchor>
  <xdr:twoCellAnchor>
    <xdr:from>
      <xdr:col>2</xdr:col>
      <xdr:colOff>216322</xdr:colOff>
      <xdr:row>212</xdr:row>
      <xdr:rowOff>79295</xdr:rowOff>
    </xdr:from>
    <xdr:to>
      <xdr:col>2</xdr:col>
      <xdr:colOff>1586171</xdr:colOff>
      <xdr:row>212</xdr:row>
      <xdr:rowOff>960272</xdr:rowOff>
    </xdr:to>
    <xdr:pic>
      <xdr:nvPicPr>
        <xdr:cNvPr id="474" name="Obraz 473" descr="Obraz zawierający mata, naczynia kuchenne&#10;&#10;Opis wygenerowany automatycznie">
          <a:extLst>
            <a:ext uri="{FF2B5EF4-FFF2-40B4-BE49-F238E27FC236}">
              <a16:creationId xmlns:a16="http://schemas.microsoft.com/office/drawing/2014/main" id="{925B14F4-DA2F-4AF7-A899-4BE0F4F47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2002" y="555516335"/>
          <a:ext cx="1369849" cy="880977"/>
        </a:xfrm>
        <a:prstGeom prst="rect">
          <a:avLst/>
        </a:prstGeom>
      </xdr:spPr>
    </xdr:pic>
    <xdr:clientData/>
  </xdr:twoCellAnchor>
  <xdr:twoCellAnchor>
    <xdr:from>
      <xdr:col>2</xdr:col>
      <xdr:colOff>349637</xdr:colOff>
      <xdr:row>217</xdr:row>
      <xdr:rowOff>298673</xdr:rowOff>
    </xdr:from>
    <xdr:to>
      <xdr:col>2</xdr:col>
      <xdr:colOff>1403764</xdr:colOff>
      <xdr:row>217</xdr:row>
      <xdr:rowOff>915122</xdr:rowOff>
    </xdr:to>
    <xdr:pic>
      <xdr:nvPicPr>
        <xdr:cNvPr id="476" name="Obraz 475" descr="Obraz zawierający narzędzie, szczotka&#10;&#10;Opis wygenerowany automatycznie">
          <a:extLst>
            <a:ext uri="{FF2B5EF4-FFF2-40B4-BE49-F238E27FC236}">
              <a16:creationId xmlns:a16="http://schemas.microsoft.com/office/drawing/2014/main" id="{3FBE1BF5-8472-435A-8F71-60DDED75E5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6035" y="347331554"/>
          <a:ext cx="1054127" cy="616449"/>
        </a:xfrm>
        <a:prstGeom prst="rect">
          <a:avLst/>
        </a:prstGeom>
      </xdr:spPr>
    </xdr:pic>
    <xdr:clientData/>
  </xdr:twoCellAnchor>
  <xdr:twoCellAnchor>
    <xdr:from>
      <xdr:col>2</xdr:col>
      <xdr:colOff>322910</xdr:colOff>
      <xdr:row>216</xdr:row>
      <xdr:rowOff>364473</xdr:rowOff>
    </xdr:from>
    <xdr:to>
      <xdr:col>2</xdr:col>
      <xdr:colOff>1357746</xdr:colOff>
      <xdr:row>216</xdr:row>
      <xdr:rowOff>979036</xdr:rowOff>
    </xdr:to>
    <xdr:pic>
      <xdr:nvPicPr>
        <xdr:cNvPr id="478" name="Obraz 477" descr="Obraz zawierający ociekacz do naczyń, naczynia kuchenne&#10;&#10;Opis wygenerowany automatycznie">
          <a:extLst>
            <a:ext uri="{FF2B5EF4-FFF2-40B4-BE49-F238E27FC236}">
              <a16:creationId xmlns:a16="http://schemas.microsoft.com/office/drawing/2014/main" id="{CB99F477-0DEC-4FD7-BF11-4511A31B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8590" y="562659513"/>
          <a:ext cx="1034836" cy="614563"/>
        </a:xfrm>
        <a:prstGeom prst="rect">
          <a:avLst/>
        </a:prstGeom>
      </xdr:spPr>
    </xdr:pic>
    <xdr:clientData/>
  </xdr:twoCellAnchor>
  <xdr:twoCellAnchor>
    <xdr:from>
      <xdr:col>2</xdr:col>
      <xdr:colOff>240324</xdr:colOff>
      <xdr:row>215</xdr:row>
      <xdr:rowOff>309424</xdr:rowOff>
    </xdr:from>
    <xdr:to>
      <xdr:col>2</xdr:col>
      <xdr:colOff>1394608</xdr:colOff>
      <xdr:row>215</xdr:row>
      <xdr:rowOff>995082</xdr:rowOff>
    </xdr:to>
    <xdr:pic>
      <xdr:nvPicPr>
        <xdr:cNvPr id="479" name="Obraz 478" descr="Obraz zawierający ociekacz do naczyń, naczynia kuchenne&#10;&#10;Opis wygenerowany automatycznie">
          <a:extLst>
            <a:ext uri="{FF2B5EF4-FFF2-40B4-BE49-F238E27FC236}">
              <a16:creationId xmlns:a16="http://schemas.microsoft.com/office/drawing/2014/main" id="{714AF60D-1968-4B8F-ACD9-0E80D578F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76004" y="561461464"/>
          <a:ext cx="1154284" cy="685658"/>
        </a:xfrm>
        <a:prstGeom prst="rect">
          <a:avLst/>
        </a:prstGeom>
      </xdr:spPr>
    </xdr:pic>
    <xdr:clientData/>
  </xdr:twoCellAnchor>
  <xdr:twoCellAnchor>
    <xdr:from>
      <xdr:col>2</xdr:col>
      <xdr:colOff>380998</xdr:colOff>
      <xdr:row>220</xdr:row>
      <xdr:rowOff>195944</xdr:rowOff>
    </xdr:from>
    <xdr:to>
      <xdr:col>2</xdr:col>
      <xdr:colOff>1188307</xdr:colOff>
      <xdr:row>220</xdr:row>
      <xdr:rowOff>1077686</xdr:rowOff>
    </xdr:to>
    <xdr:pic>
      <xdr:nvPicPr>
        <xdr:cNvPr id="483" name="Obraz 482" descr="Obraz zawierający naczynia kuchenne&#10;&#10;Opis wygenerowany automatycznie">
          <a:extLst>
            <a:ext uri="{FF2B5EF4-FFF2-40B4-BE49-F238E27FC236}">
              <a16:creationId xmlns:a16="http://schemas.microsoft.com/office/drawing/2014/main" id="{A1379F9F-8486-4275-B620-5CB78C8B1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6678" y="572206484"/>
          <a:ext cx="807309" cy="881742"/>
        </a:xfrm>
        <a:prstGeom prst="rect">
          <a:avLst/>
        </a:prstGeom>
      </xdr:spPr>
    </xdr:pic>
    <xdr:clientData/>
  </xdr:twoCellAnchor>
  <xdr:twoCellAnchor>
    <xdr:from>
      <xdr:col>2</xdr:col>
      <xdr:colOff>335056</xdr:colOff>
      <xdr:row>222</xdr:row>
      <xdr:rowOff>226199</xdr:rowOff>
    </xdr:from>
    <xdr:to>
      <xdr:col>2</xdr:col>
      <xdr:colOff>1167306</xdr:colOff>
      <xdr:row>222</xdr:row>
      <xdr:rowOff>1066799</xdr:rowOff>
    </xdr:to>
    <xdr:pic>
      <xdr:nvPicPr>
        <xdr:cNvPr id="484" name="Obraz 483" descr="Obraz zawierający naczynia kuchenne, sito, ceramika&#10;&#10;Opis wygenerowany automatycznie">
          <a:extLst>
            <a:ext uri="{FF2B5EF4-FFF2-40B4-BE49-F238E27FC236}">
              <a16:creationId xmlns:a16="http://schemas.microsoft.com/office/drawing/2014/main" id="{9FAC0772-B8D8-4E23-BDDC-600ADBAD8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0736" y="574522739"/>
          <a:ext cx="832250" cy="840600"/>
        </a:xfrm>
        <a:prstGeom prst="rect">
          <a:avLst/>
        </a:prstGeom>
      </xdr:spPr>
    </xdr:pic>
    <xdr:clientData/>
  </xdr:twoCellAnchor>
  <xdr:twoCellAnchor>
    <xdr:from>
      <xdr:col>2</xdr:col>
      <xdr:colOff>376198</xdr:colOff>
      <xdr:row>221</xdr:row>
      <xdr:rowOff>180257</xdr:rowOff>
    </xdr:from>
    <xdr:to>
      <xdr:col>2</xdr:col>
      <xdr:colOff>1167969</xdr:colOff>
      <xdr:row>221</xdr:row>
      <xdr:rowOff>1045028</xdr:rowOff>
    </xdr:to>
    <xdr:pic>
      <xdr:nvPicPr>
        <xdr:cNvPr id="485" name="Obraz 484" descr="Obraz zawierający naczynia kuchenne, sito, w pomieszczeniu&#10;&#10;Opis wygenerowany automatycznie">
          <a:extLst>
            <a:ext uri="{FF2B5EF4-FFF2-40B4-BE49-F238E27FC236}">
              <a16:creationId xmlns:a16="http://schemas.microsoft.com/office/drawing/2014/main" id="{62870D87-7AE8-420D-A041-3DA1F5FC7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1878" y="573333797"/>
          <a:ext cx="791771" cy="864771"/>
        </a:xfrm>
        <a:prstGeom prst="rect">
          <a:avLst/>
        </a:prstGeom>
      </xdr:spPr>
    </xdr:pic>
    <xdr:clientData/>
  </xdr:twoCellAnchor>
  <xdr:twoCellAnchor>
    <xdr:from>
      <xdr:col>2</xdr:col>
      <xdr:colOff>380999</xdr:colOff>
      <xdr:row>238</xdr:row>
      <xdr:rowOff>239487</xdr:rowOff>
    </xdr:from>
    <xdr:to>
      <xdr:col>2</xdr:col>
      <xdr:colOff>892175</xdr:colOff>
      <xdr:row>238</xdr:row>
      <xdr:rowOff>816429</xdr:rowOff>
    </xdr:to>
    <xdr:pic>
      <xdr:nvPicPr>
        <xdr:cNvPr id="486" name="Obraz 485" descr="Obraz zawierający tekst, Pojemniki do przechowywania jedzenia, w pomieszczeniu, słój&#10;&#10;Opis wygenerowany automatycznie">
          <a:extLst>
            <a:ext uri="{FF2B5EF4-FFF2-40B4-BE49-F238E27FC236}">
              <a16:creationId xmlns:a16="http://schemas.microsoft.com/office/drawing/2014/main" id="{C65A78F4-0064-45F5-883C-E7EB852E9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6679" y="606486687"/>
          <a:ext cx="511176" cy="576942"/>
        </a:xfrm>
        <a:prstGeom prst="rect">
          <a:avLst/>
        </a:prstGeom>
      </xdr:spPr>
    </xdr:pic>
    <xdr:clientData/>
  </xdr:twoCellAnchor>
  <xdr:twoCellAnchor>
    <xdr:from>
      <xdr:col>2</xdr:col>
      <xdr:colOff>335057</xdr:colOff>
      <xdr:row>239</xdr:row>
      <xdr:rowOff>171772</xdr:rowOff>
    </xdr:from>
    <xdr:to>
      <xdr:col>2</xdr:col>
      <xdr:colOff>827314</xdr:colOff>
      <xdr:row>239</xdr:row>
      <xdr:rowOff>898797</xdr:rowOff>
    </xdr:to>
    <xdr:pic>
      <xdr:nvPicPr>
        <xdr:cNvPr id="487" name="Obraz 486" descr="Obraz zawierający butelka, tekst, Pojemniki do przechowywania jedzenia, w pomieszczeniu&#10;&#10;Opis wygenerowany automatycznie">
          <a:extLst>
            <a:ext uri="{FF2B5EF4-FFF2-40B4-BE49-F238E27FC236}">
              <a16:creationId xmlns:a16="http://schemas.microsoft.com/office/drawing/2014/main" id="{F7265B75-3145-471B-AE50-4E6DE7F36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0737" y="607561972"/>
          <a:ext cx="492257" cy="727025"/>
        </a:xfrm>
        <a:prstGeom prst="rect">
          <a:avLst/>
        </a:prstGeom>
      </xdr:spPr>
    </xdr:pic>
    <xdr:clientData/>
  </xdr:twoCellAnchor>
  <xdr:twoCellAnchor>
    <xdr:from>
      <xdr:col>2</xdr:col>
      <xdr:colOff>401782</xdr:colOff>
      <xdr:row>242</xdr:row>
      <xdr:rowOff>138546</xdr:rowOff>
    </xdr:from>
    <xdr:to>
      <xdr:col>2</xdr:col>
      <xdr:colOff>1052947</xdr:colOff>
      <xdr:row>242</xdr:row>
      <xdr:rowOff>1033505</xdr:rowOff>
    </xdr:to>
    <xdr:pic>
      <xdr:nvPicPr>
        <xdr:cNvPr id="494" name="Obraz 493" descr="Obraz zawierający Kubeł na śmieci, pojemnik, kosz&#10;&#10;Opis wygenerowany automatycznie">
          <a:extLst>
            <a:ext uri="{FF2B5EF4-FFF2-40B4-BE49-F238E27FC236}">
              <a16:creationId xmlns:a16="http://schemas.microsoft.com/office/drawing/2014/main" id="{BE1668A5-9A67-4C1D-9169-F11EB55DD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2" y="617815746"/>
          <a:ext cx="651165" cy="894959"/>
        </a:xfrm>
        <a:prstGeom prst="rect">
          <a:avLst/>
        </a:prstGeom>
      </xdr:spPr>
    </xdr:pic>
    <xdr:clientData/>
  </xdr:twoCellAnchor>
  <xdr:twoCellAnchor>
    <xdr:from>
      <xdr:col>2</xdr:col>
      <xdr:colOff>401782</xdr:colOff>
      <xdr:row>243</xdr:row>
      <xdr:rowOff>207821</xdr:rowOff>
    </xdr:from>
    <xdr:to>
      <xdr:col>2</xdr:col>
      <xdr:colOff>1011556</xdr:colOff>
      <xdr:row>243</xdr:row>
      <xdr:rowOff>1052947</xdr:rowOff>
    </xdr:to>
    <xdr:pic>
      <xdr:nvPicPr>
        <xdr:cNvPr id="495" name="Obraz 494" descr="Obraz zawierający Kubeł na śmieci, kosz&#10;&#10;Opis wygenerowany automatycznie">
          <a:extLst>
            <a:ext uri="{FF2B5EF4-FFF2-40B4-BE49-F238E27FC236}">
              <a16:creationId xmlns:a16="http://schemas.microsoft.com/office/drawing/2014/main" id="{C2EC808B-21DB-4E7C-8F79-09279F548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2" y="619028021"/>
          <a:ext cx="609774" cy="845126"/>
        </a:xfrm>
        <a:prstGeom prst="rect">
          <a:avLst/>
        </a:prstGeom>
      </xdr:spPr>
    </xdr:pic>
    <xdr:clientData/>
  </xdr:twoCellAnchor>
  <xdr:twoCellAnchor>
    <xdr:from>
      <xdr:col>2</xdr:col>
      <xdr:colOff>415636</xdr:colOff>
      <xdr:row>244</xdr:row>
      <xdr:rowOff>318655</xdr:rowOff>
    </xdr:from>
    <xdr:to>
      <xdr:col>2</xdr:col>
      <xdr:colOff>952412</xdr:colOff>
      <xdr:row>244</xdr:row>
      <xdr:rowOff>1039091</xdr:rowOff>
    </xdr:to>
    <xdr:pic>
      <xdr:nvPicPr>
        <xdr:cNvPr id="496" name="Obraz 495" descr="Obraz zawierający pojemnik, Kubeł na śmieci, kosz&#10;&#10;Opis wygenerowany automatycznie">
          <a:extLst>
            <a:ext uri="{FF2B5EF4-FFF2-40B4-BE49-F238E27FC236}">
              <a16:creationId xmlns:a16="http://schemas.microsoft.com/office/drawing/2014/main" id="{A3C4BF1C-7AC5-4635-93A3-989A22E66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1316" y="620281855"/>
          <a:ext cx="536776" cy="720436"/>
        </a:xfrm>
        <a:prstGeom prst="rect">
          <a:avLst/>
        </a:prstGeom>
      </xdr:spPr>
    </xdr:pic>
    <xdr:clientData/>
  </xdr:twoCellAnchor>
  <xdr:twoCellAnchor>
    <xdr:from>
      <xdr:col>2</xdr:col>
      <xdr:colOff>595746</xdr:colOff>
      <xdr:row>251</xdr:row>
      <xdr:rowOff>277091</xdr:rowOff>
    </xdr:from>
    <xdr:to>
      <xdr:col>2</xdr:col>
      <xdr:colOff>1011381</xdr:colOff>
      <xdr:row>251</xdr:row>
      <xdr:rowOff>989608</xdr:rowOff>
    </xdr:to>
    <xdr:pic>
      <xdr:nvPicPr>
        <xdr:cNvPr id="513" name="Obraz 512">
          <a:extLst>
            <a:ext uri="{FF2B5EF4-FFF2-40B4-BE49-F238E27FC236}">
              <a16:creationId xmlns:a16="http://schemas.microsoft.com/office/drawing/2014/main" id="{0FD91D39-5BF8-40B8-94E0-7429F92BB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31426" y="651101291"/>
          <a:ext cx="415635" cy="712517"/>
        </a:xfrm>
        <a:prstGeom prst="rect">
          <a:avLst/>
        </a:prstGeom>
      </xdr:spPr>
    </xdr:pic>
    <xdr:clientData/>
  </xdr:twoCellAnchor>
  <xdr:twoCellAnchor>
    <xdr:from>
      <xdr:col>2</xdr:col>
      <xdr:colOff>579493</xdr:colOff>
      <xdr:row>252</xdr:row>
      <xdr:rowOff>316254</xdr:rowOff>
    </xdr:from>
    <xdr:to>
      <xdr:col>2</xdr:col>
      <xdr:colOff>942111</xdr:colOff>
      <xdr:row>252</xdr:row>
      <xdr:rowOff>937885</xdr:rowOff>
    </xdr:to>
    <xdr:pic>
      <xdr:nvPicPr>
        <xdr:cNvPr id="514" name="Obraz 513">
          <a:extLst>
            <a:ext uri="{FF2B5EF4-FFF2-40B4-BE49-F238E27FC236}">
              <a16:creationId xmlns:a16="http://schemas.microsoft.com/office/drawing/2014/main" id="{23F8BC67-0E03-48BD-BF63-E8DAC1187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115173" y="652283454"/>
          <a:ext cx="362618" cy="621631"/>
        </a:xfrm>
        <a:prstGeom prst="rect">
          <a:avLst/>
        </a:prstGeom>
      </xdr:spPr>
    </xdr:pic>
    <xdr:clientData/>
  </xdr:twoCellAnchor>
  <xdr:twoCellAnchor>
    <xdr:from>
      <xdr:col>2</xdr:col>
      <xdr:colOff>554182</xdr:colOff>
      <xdr:row>255</xdr:row>
      <xdr:rowOff>263237</xdr:rowOff>
    </xdr:from>
    <xdr:to>
      <xdr:col>2</xdr:col>
      <xdr:colOff>967791</xdr:colOff>
      <xdr:row>255</xdr:row>
      <xdr:rowOff>952998</xdr:rowOff>
    </xdr:to>
    <xdr:pic>
      <xdr:nvPicPr>
        <xdr:cNvPr id="515" name="Obraz 514">
          <a:extLst>
            <a:ext uri="{FF2B5EF4-FFF2-40B4-BE49-F238E27FC236}">
              <a16:creationId xmlns:a16="http://schemas.microsoft.com/office/drawing/2014/main" id="{0C4CB55F-D28B-4C6C-8FC6-A698004DAE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89862" y="655659437"/>
          <a:ext cx="413609" cy="689761"/>
        </a:xfrm>
        <a:prstGeom prst="rect">
          <a:avLst/>
        </a:prstGeom>
      </xdr:spPr>
    </xdr:pic>
    <xdr:clientData/>
  </xdr:twoCellAnchor>
  <xdr:twoCellAnchor>
    <xdr:from>
      <xdr:col>2</xdr:col>
      <xdr:colOff>537928</xdr:colOff>
      <xdr:row>254</xdr:row>
      <xdr:rowOff>219273</xdr:rowOff>
    </xdr:from>
    <xdr:to>
      <xdr:col>2</xdr:col>
      <xdr:colOff>935851</xdr:colOff>
      <xdr:row>254</xdr:row>
      <xdr:rowOff>914400</xdr:rowOff>
    </xdr:to>
    <xdr:pic>
      <xdr:nvPicPr>
        <xdr:cNvPr id="516" name="Obraz 515">
          <a:extLst>
            <a:ext uri="{FF2B5EF4-FFF2-40B4-BE49-F238E27FC236}">
              <a16:creationId xmlns:a16="http://schemas.microsoft.com/office/drawing/2014/main" id="{C31D40FD-1572-412E-822B-CD07EBC07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73608" y="654472473"/>
          <a:ext cx="397923" cy="695127"/>
        </a:xfrm>
        <a:prstGeom prst="rect">
          <a:avLst/>
        </a:prstGeom>
      </xdr:spPr>
    </xdr:pic>
    <xdr:clientData/>
  </xdr:twoCellAnchor>
  <xdr:twoCellAnchor>
    <xdr:from>
      <xdr:col>2</xdr:col>
      <xdr:colOff>401781</xdr:colOff>
      <xdr:row>260</xdr:row>
      <xdr:rowOff>235526</xdr:rowOff>
    </xdr:from>
    <xdr:to>
      <xdr:col>2</xdr:col>
      <xdr:colOff>775854</xdr:colOff>
      <xdr:row>260</xdr:row>
      <xdr:rowOff>1030431</xdr:rowOff>
    </xdr:to>
    <xdr:pic>
      <xdr:nvPicPr>
        <xdr:cNvPr id="517" name="Obraz 516">
          <a:extLst>
            <a:ext uri="{FF2B5EF4-FFF2-40B4-BE49-F238E27FC236}">
              <a16:creationId xmlns:a16="http://schemas.microsoft.com/office/drawing/2014/main" id="{2EB8355D-6373-4BCF-8F2C-6C9485726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37461" y="661346726"/>
          <a:ext cx="374073" cy="794905"/>
        </a:xfrm>
        <a:prstGeom prst="rect">
          <a:avLst/>
        </a:prstGeom>
      </xdr:spPr>
    </xdr:pic>
    <xdr:clientData/>
  </xdr:twoCellAnchor>
  <xdr:twoCellAnchor>
    <xdr:from>
      <xdr:col>2</xdr:col>
      <xdr:colOff>484910</xdr:colOff>
      <xdr:row>257</xdr:row>
      <xdr:rowOff>304801</xdr:rowOff>
    </xdr:from>
    <xdr:to>
      <xdr:col>2</xdr:col>
      <xdr:colOff>830110</xdr:colOff>
      <xdr:row>257</xdr:row>
      <xdr:rowOff>969818</xdr:rowOff>
    </xdr:to>
    <xdr:pic>
      <xdr:nvPicPr>
        <xdr:cNvPr id="518" name="Obraz 517">
          <a:extLst>
            <a:ext uri="{FF2B5EF4-FFF2-40B4-BE49-F238E27FC236}">
              <a16:creationId xmlns:a16="http://schemas.microsoft.com/office/drawing/2014/main" id="{D71B3306-4C75-4ED1-A31B-E2CC150FB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0590" y="657987001"/>
          <a:ext cx="345200" cy="665017"/>
        </a:xfrm>
        <a:prstGeom prst="rect">
          <a:avLst/>
        </a:prstGeom>
      </xdr:spPr>
    </xdr:pic>
    <xdr:clientData/>
  </xdr:twoCellAnchor>
  <xdr:twoCellAnchor>
    <xdr:from>
      <xdr:col>2</xdr:col>
      <xdr:colOff>440947</xdr:colOff>
      <xdr:row>258</xdr:row>
      <xdr:rowOff>219275</xdr:rowOff>
    </xdr:from>
    <xdr:to>
      <xdr:col>2</xdr:col>
      <xdr:colOff>845129</xdr:colOff>
      <xdr:row>258</xdr:row>
      <xdr:rowOff>935351</xdr:rowOff>
    </xdr:to>
    <xdr:pic>
      <xdr:nvPicPr>
        <xdr:cNvPr id="519" name="Obraz 518">
          <a:extLst>
            <a:ext uri="{FF2B5EF4-FFF2-40B4-BE49-F238E27FC236}">
              <a16:creationId xmlns:a16="http://schemas.microsoft.com/office/drawing/2014/main" id="{ABEB94A9-2999-4BA9-9467-D28028635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76627" y="659044475"/>
          <a:ext cx="404182" cy="716076"/>
        </a:xfrm>
        <a:prstGeom prst="rect">
          <a:avLst/>
        </a:prstGeom>
      </xdr:spPr>
    </xdr:pic>
    <xdr:clientData/>
  </xdr:twoCellAnchor>
  <xdr:twoCellAnchor>
    <xdr:from>
      <xdr:col>2</xdr:col>
      <xdr:colOff>387928</xdr:colOff>
      <xdr:row>261</xdr:row>
      <xdr:rowOff>290946</xdr:rowOff>
    </xdr:from>
    <xdr:to>
      <xdr:col>2</xdr:col>
      <xdr:colOff>997529</xdr:colOff>
      <xdr:row>261</xdr:row>
      <xdr:rowOff>976497</xdr:rowOff>
    </xdr:to>
    <xdr:pic>
      <xdr:nvPicPr>
        <xdr:cNvPr id="521" name="Obraz 520" descr="Obraz zawierający zastawa stołowa, solniczka, w pomieszczeniu, nafta&#10;&#10;Opis wygenerowany automatycznie">
          <a:extLst>
            <a:ext uri="{FF2B5EF4-FFF2-40B4-BE49-F238E27FC236}">
              <a16:creationId xmlns:a16="http://schemas.microsoft.com/office/drawing/2014/main" id="{8E7A8753-91C9-449A-9E0D-B78A83D4C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23608" y="672832146"/>
          <a:ext cx="609601" cy="685551"/>
        </a:xfrm>
        <a:prstGeom prst="rect">
          <a:avLst/>
        </a:prstGeom>
      </xdr:spPr>
    </xdr:pic>
    <xdr:clientData/>
  </xdr:twoCellAnchor>
  <xdr:twoCellAnchor>
    <xdr:from>
      <xdr:col>2</xdr:col>
      <xdr:colOff>374073</xdr:colOff>
      <xdr:row>262</xdr:row>
      <xdr:rowOff>166254</xdr:rowOff>
    </xdr:from>
    <xdr:to>
      <xdr:col>2</xdr:col>
      <xdr:colOff>1039093</xdr:colOff>
      <xdr:row>262</xdr:row>
      <xdr:rowOff>988875</xdr:rowOff>
    </xdr:to>
    <xdr:pic>
      <xdr:nvPicPr>
        <xdr:cNvPr id="522" name="Obraz 521" descr="Obraz zawierający cylinder, srebro, w pomieszczeniu, barometr&#10;&#10;Opis wygenerowany automatycznie">
          <a:extLst>
            <a:ext uri="{FF2B5EF4-FFF2-40B4-BE49-F238E27FC236}">
              <a16:creationId xmlns:a16="http://schemas.microsoft.com/office/drawing/2014/main" id="{4DFBC87E-085F-41D2-BC1C-D22320C66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9753" y="673850454"/>
          <a:ext cx="665020" cy="822621"/>
        </a:xfrm>
        <a:prstGeom prst="rect">
          <a:avLst/>
        </a:prstGeom>
      </xdr:spPr>
    </xdr:pic>
    <xdr:clientData/>
  </xdr:twoCellAnchor>
  <xdr:twoCellAnchor>
    <xdr:from>
      <xdr:col>2</xdr:col>
      <xdr:colOff>288547</xdr:colOff>
      <xdr:row>263</xdr:row>
      <xdr:rowOff>149998</xdr:rowOff>
    </xdr:from>
    <xdr:to>
      <xdr:col>2</xdr:col>
      <xdr:colOff>1038443</xdr:colOff>
      <xdr:row>263</xdr:row>
      <xdr:rowOff>1066799</xdr:rowOff>
    </xdr:to>
    <xdr:pic>
      <xdr:nvPicPr>
        <xdr:cNvPr id="523" name="Obraz 522" descr="Obraz zawierający napój bezalkoholowy, w pomieszczeniu, butelka, nafta&#10;&#10;Opis wygenerowany automatycznie">
          <a:extLst>
            <a:ext uri="{FF2B5EF4-FFF2-40B4-BE49-F238E27FC236}">
              <a16:creationId xmlns:a16="http://schemas.microsoft.com/office/drawing/2014/main" id="{57D3C2B6-ED51-4F1C-826F-7C44BFB79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24227" y="674977198"/>
          <a:ext cx="749896" cy="916801"/>
        </a:xfrm>
        <a:prstGeom prst="rect">
          <a:avLst/>
        </a:prstGeom>
      </xdr:spPr>
    </xdr:pic>
    <xdr:clientData/>
  </xdr:twoCellAnchor>
  <xdr:twoCellAnchor>
    <xdr:from>
      <xdr:col>2</xdr:col>
      <xdr:colOff>230727</xdr:colOff>
      <xdr:row>264</xdr:row>
      <xdr:rowOff>258435</xdr:rowOff>
    </xdr:from>
    <xdr:to>
      <xdr:col>2</xdr:col>
      <xdr:colOff>1025236</xdr:colOff>
      <xdr:row>264</xdr:row>
      <xdr:rowOff>979168</xdr:rowOff>
    </xdr:to>
    <xdr:pic>
      <xdr:nvPicPr>
        <xdr:cNvPr id="524" name="Obraz 523" descr="Obraz zawierający w pomieszczeniu, solniczka&#10;&#10;Opis wygenerowany automatycznie">
          <a:extLst>
            <a:ext uri="{FF2B5EF4-FFF2-40B4-BE49-F238E27FC236}">
              <a16:creationId xmlns:a16="http://schemas.microsoft.com/office/drawing/2014/main" id="{8303A765-95C9-43AD-80E7-85583D25CB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6407" y="677371635"/>
          <a:ext cx="794509" cy="720733"/>
        </a:xfrm>
        <a:prstGeom prst="rect">
          <a:avLst/>
        </a:prstGeom>
      </xdr:spPr>
    </xdr:pic>
    <xdr:clientData/>
  </xdr:twoCellAnchor>
  <xdr:twoCellAnchor>
    <xdr:from>
      <xdr:col>2</xdr:col>
      <xdr:colOff>304799</xdr:colOff>
      <xdr:row>266</xdr:row>
      <xdr:rowOff>277090</xdr:rowOff>
    </xdr:from>
    <xdr:to>
      <xdr:col>2</xdr:col>
      <xdr:colOff>997527</xdr:colOff>
      <xdr:row>266</xdr:row>
      <xdr:rowOff>941825</xdr:rowOff>
    </xdr:to>
    <xdr:pic>
      <xdr:nvPicPr>
        <xdr:cNvPr id="525" name="Obraz 524">
          <a:extLst>
            <a:ext uri="{FF2B5EF4-FFF2-40B4-BE49-F238E27FC236}">
              <a16:creationId xmlns:a16="http://schemas.microsoft.com/office/drawing/2014/main" id="{3B378419-EDED-45C6-ADF5-1F4203B99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40479" y="679020970"/>
          <a:ext cx="692728" cy="664735"/>
        </a:xfrm>
        <a:prstGeom prst="rect">
          <a:avLst/>
        </a:prstGeom>
      </xdr:spPr>
    </xdr:pic>
    <xdr:clientData/>
  </xdr:twoCellAnchor>
  <xdr:twoCellAnchor>
    <xdr:from>
      <xdr:col>2</xdr:col>
      <xdr:colOff>193963</xdr:colOff>
      <xdr:row>267</xdr:row>
      <xdr:rowOff>263238</xdr:rowOff>
    </xdr:from>
    <xdr:to>
      <xdr:col>2</xdr:col>
      <xdr:colOff>1253226</xdr:colOff>
      <xdr:row>267</xdr:row>
      <xdr:rowOff>1053442</xdr:rowOff>
    </xdr:to>
    <xdr:pic>
      <xdr:nvPicPr>
        <xdr:cNvPr id="526" name="Obraz 525">
          <a:extLst>
            <a:ext uri="{FF2B5EF4-FFF2-40B4-BE49-F238E27FC236}">
              <a16:creationId xmlns:a16="http://schemas.microsoft.com/office/drawing/2014/main" id="{4087CA76-1105-4172-AA9C-45F494C24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3" y="680150118"/>
          <a:ext cx="1059263" cy="790204"/>
        </a:xfrm>
        <a:prstGeom prst="rect">
          <a:avLst/>
        </a:prstGeom>
      </xdr:spPr>
    </xdr:pic>
    <xdr:clientData/>
  </xdr:twoCellAnchor>
  <xdr:twoCellAnchor>
    <xdr:from>
      <xdr:col>2</xdr:col>
      <xdr:colOff>163854</xdr:colOff>
      <xdr:row>268</xdr:row>
      <xdr:rowOff>177710</xdr:rowOff>
    </xdr:from>
    <xdr:to>
      <xdr:col>2</xdr:col>
      <xdr:colOff>1223117</xdr:colOff>
      <xdr:row>268</xdr:row>
      <xdr:rowOff>987419</xdr:rowOff>
    </xdr:to>
    <xdr:pic>
      <xdr:nvPicPr>
        <xdr:cNvPr id="527" name="Obraz 526">
          <a:extLst>
            <a:ext uri="{FF2B5EF4-FFF2-40B4-BE49-F238E27FC236}">
              <a16:creationId xmlns:a16="http://schemas.microsoft.com/office/drawing/2014/main" id="{9D6DDC38-DC7E-47B3-985B-10BF440C3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99534" y="681207590"/>
          <a:ext cx="1059263" cy="809709"/>
        </a:xfrm>
        <a:prstGeom prst="rect">
          <a:avLst/>
        </a:prstGeom>
      </xdr:spPr>
    </xdr:pic>
    <xdr:clientData/>
  </xdr:twoCellAnchor>
  <xdr:twoCellAnchor>
    <xdr:from>
      <xdr:col>2</xdr:col>
      <xdr:colOff>110836</xdr:colOff>
      <xdr:row>269</xdr:row>
      <xdr:rowOff>83127</xdr:rowOff>
    </xdr:from>
    <xdr:to>
      <xdr:col>2</xdr:col>
      <xdr:colOff>1371600</xdr:colOff>
      <xdr:row>269</xdr:row>
      <xdr:rowOff>1011508</xdr:rowOff>
    </xdr:to>
    <xdr:pic>
      <xdr:nvPicPr>
        <xdr:cNvPr id="529" name="Obraz 528">
          <a:extLst>
            <a:ext uri="{FF2B5EF4-FFF2-40B4-BE49-F238E27FC236}">
              <a16:creationId xmlns:a16="http://schemas.microsoft.com/office/drawing/2014/main" id="{CAC68D42-AB56-4979-B797-EAFCA65F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6" y="684542007"/>
          <a:ext cx="1260764" cy="928381"/>
        </a:xfrm>
        <a:prstGeom prst="rect">
          <a:avLst/>
        </a:prstGeom>
      </xdr:spPr>
    </xdr:pic>
    <xdr:clientData/>
  </xdr:twoCellAnchor>
  <xdr:twoCellAnchor>
    <xdr:from>
      <xdr:col>2</xdr:col>
      <xdr:colOff>108438</xdr:colOff>
      <xdr:row>270</xdr:row>
      <xdr:rowOff>80728</xdr:rowOff>
    </xdr:from>
    <xdr:to>
      <xdr:col>2</xdr:col>
      <xdr:colOff>1413164</xdr:colOff>
      <xdr:row>270</xdr:row>
      <xdr:rowOff>1041480</xdr:rowOff>
    </xdr:to>
    <xdr:pic>
      <xdr:nvPicPr>
        <xdr:cNvPr id="530" name="Obraz 529" descr="Obraz zawierający puder/proszek&#10;&#10;Opis wygenerowany automatycznie">
          <a:extLst>
            <a:ext uri="{FF2B5EF4-FFF2-40B4-BE49-F238E27FC236}">
              <a16:creationId xmlns:a16="http://schemas.microsoft.com/office/drawing/2014/main" id="{4C32918B-9BC0-4208-B3CC-308356185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4118" y="685682608"/>
          <a:ext cx="1304726" cy="960752"/>
        </a:xfrm>
        <a:prstGeom prst="rect">
          <a:avLst/>
        </a:prstGeom>
      </xdr:spPr>
    </xdr:pic>
    <xdr:clientData/>
  </xdr:twoCellAnchor>
  <xdr:twoCellAnchor>
    <xdr:from>
      <xdr:col>2</xdr:col>
      <xdr:colOff>106038</xdr:colOff>
      <xdr:row>271</xdr:row>
      <xdr:rowOff>92184</xdr:rowOff>
    </xdr:from>
    <xdr:to>
      <xdr:col>2</xdr:col>
      <xdr:colOff>1335518</xdr:colOff>
      <xdr:row>271</xdr:row>
      <xdr:rowOff>997528</xdr:rowOff>
    </xdr:to>
    <xdr:pic>
      <xdr:nvPicPr>
        <xdr:cNvPr id="531" name="Obraz 530" descr="Obraz zawierający drewniany&#10;&#10;Opis wygenerowany automatycznie przy średnim poziomie pewności">
          <a:extLst>
            <a:ext uri="{FF2B5EF4-FFF2-40B4-BE49-F238E27FC236}">
              <a16:creationId xmlns:a16="http://schemas.microsoft.com/office/drawing/2014/main" id="{D0660EF0-79C5-4CD5-8DB9-AAE6CDEE3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1718" y="686837064"/>
          <a:ext cx="1229480" cy="905344"/>
        </a:xfrm>
        <a:prstGeom prst="rect">
          <a:avLst/>
        </a:prstGeom>
      </xdr:spPr>
    </xdr:pic>
    <xdr:clientData/>
  </xdr:twoCellAnchor>
  <xdr:twoCellAnchor>
    <xdr:from>
      <xdr:col>2</xdr:col>
      <xdr:colOff>302399</xdr:colOff>
      <xdr:row>273</xdr:row>
      <xdr:rowOff>94582</xdr:rowOff>
    </xdr:from>
    <xdr:to>
      <xdr:col>2</xdr:col>
      <xdr:colOff>1094509</xdr:colOff>
      <xdr:row>273</xdr:row>
      <xdr:rowOff>1044047</xdr:rowOff>
    </xdr:to>
    <xdr:pic>
      <xdr:nvPicPr>
        <xdr:cNvPr id="536" name="Obraz 535" descr="Obraz zawierający pojemnik, w pomieszczeniu, srebro, wiadro&#10;&#10;Opis wygenerowany automatycznie">
          <a:extLst>
            <a:ext uri="{FF2B5EF4-FFF2-40B4-BE49-F238E27FC236}">
              <a16:creationId xmlns:a16="http://schemas.microsoft.com/office/drawing/2014/main" id="{4CB53384-3464-4BB8-BD5F-B7F83A385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8079" y="696471142"/>
          <a:ext cx="792110" cy="949465"/>
        </a:xfrm>
        <a:prstGeom prst="rect">
          <a:avLst/>
        </a:prstGeom>
      </xdr:spPr>
    </xdr:pic>
    <xdr:clientData/>
  </xdr:twoCellAnchor>
  <xdr:twoCellAnchor>
    <xdr:from>
      <xdr:col>2</xdr:col>
      <xdr:colOff>299605</xdr:colOff>
      <xdr:row>274</xdr:row>
      <xdr:rowOff>329970</xdr:rowOff>
    </xdr:from>
    <xdr:to>
      <xdr:col>2</xdr:col>
      <xdr:colOff>1277467</xdr:colOff>
      <xdr:row>274</xdr:row>
      <xdr:rowOff>1097974</xdr:rowOff>
    </xdr:to>
    <xdr:pic>
      <xdr:nvPicPr>
        <xdr:cNvPr id="539" name="Obraz 538" descr="Obraz zawierający meble, taboret&#10;&#10;Opis wygenerowany automatycznie">
          <a:extLst>
            <a:ext uri="{FF2B5EF4-FFF2-40B4-BE49-F238E27FC236}">
              <a16:creationId xmlns:a16="http://schemas.microsoft.com/office/drawing/2014/main" id="{EF72CAA3-F988-43FB-AF3E-7228CBE29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5285" y="697849530"/>
          <a:ext cx="977862" cy="768004"/>
        </a:xfrm>
        <a:prstGeom prst="rect">
          <a:avLst/>
        </a:prstGeom>
      </xdr:spPr>
    </xdr:pic>
    <xdr:clientData/>
  </xdr:twoCellAnchor>
  <xdr:twoCellAnchor>
    <xdr:from>
      <xdr:col>2</xdr:col>
      <xdr:colOff>244433</xdr:colOff>
      <xdr:row>278</xdr:row>
      <xdr:rowOff>132608</xdr:rowOff>
    </xdr:from>
    <xdr:to>
      <xdr:col>2</xdr:col>
      <xdr:colOff>1262742</xdr:colOff>
      <xdr:row>278</xdr:row>
      <xdr:rowOff>842561</xdr:rowOff>
    </xdr:to>
    <xdr:pic>
      <xdr:nvPicPr>
        <xdr:cNvPr id="543" name="Obraz 542" descr="Obraz zawierający naczynia kuchenne&#10;&#10;Opis wygenerowany automatycznie">
          <a:extLst>
            <a:ext uri="{FF2B5EF4-FFF2-40B4-BE49-F238E27FC236}">
              <a16:creationId xmlns:a16="http://schemas.microsoft.com/office/drawing/2014/main" id="{6A0EFCF1-320F-4AA6-96D3-A205B599E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0113" y="709044068"/>
          <a:ext cx="1018309" cy="709953"/>
        </a:xfrm>
        <a:prstGeom prst="rect">
          <a:avLst/>
        </a:prstGeom>
      </xdr:spPr>
    </xdr:pic>
    <xdr:clientData/>
  </xdr:twoCellAnchor>
  <xdr:twoCellAnchor>
    <xdr:from>
      <xdr:col>2</xdr:col>
      <xdr:colOff>250939</xdr:colOff>
      <xdr:row>276</xdr:row>
      <xdr:rowOff>314275</xdr:rowOff>
    </xdr:from>
    <xdr:to>
      <xdr:col>2</xdr:col>
      <xdr:colOff>1246751</xdr:colOff>
      <xdr:row>276</xdr:row>
      <xdr:rowOff>1012372</xdr:rowOff>
    </xdr:to>
    <xdr:pic>
      <xdr:nvPicPr>
        <xdr:cNvPr id="544" name="Obraz 543" descr="Obraz zawierający naczynia kuchenne&#10;&#10;Opis wygenerowany automatycznie">
          <a:extLst>
            <a:ext uri="{FF2B5EF4-FFF2-40B4-BE49-F238E27FC236}">
              <a16:creationId xmlns:a16="http://schemas.microsoft.com/office/drawing/2014/main" id="{F8587636-A6DB-4ADE-B802-CD42425BF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6619" y="705796735"/>
          <a:ext cx="995812" cy="698097"/>
        </a:xfrm>
        <a:prstGeom prst="rect">
          <a:avLst/>
        </a:prstGeom>
      </xdr:spPr>
    </xdr:pic>
    <xdr:clientData/>
  </xdr:twoCellAnchor>
  <xdr:twoCellAnchor>
    <xdr:from>
      <xdr:col>2</xdr:col>
      <xdr:colOff>348981</xdr:colOff>
      <xdr:row>280</xdr:row>
      <xdr:rowOff>371716</xdr:rowOff>
    </xdr:from>
    <xdr:to>
      <xdr:col>2</xdr:col>
      <xdr:colOff>1317811</xdr:colOff>
      <xdr:row>280</xdr:row>
      <xdr:rowOff>998867</xdr:rowOff>
    </xdr:to>
    <xdr:pic>
      <xdr:nvPicPr>
        <xdr:cNvPr id="545" name="Obraz 544" descr="Obraz zawierający patelnia, naczynia kuchenne, w pomieszczeniu&#10;&#10;Opis wygenerowany automatycznie">
          <a:extLst>
            <a:ext uri="{FF2B5EF4-FFF2-40B4-BE49-F238E27FC236}">
              <a16:creationId xmlns:a16="http://schemas.microsoft.com/office/drawing/2014/main" id="{40751443-A125-43AD-A99C-D10B4A58C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84661" y="712712176"/>
          <a:ext cx="968830" cy="627151"/>
        </a:xfrm>
        <a:prstGeom prst="rect">
          <a:avLst/>
        </a:prstGeom>
      </xdr:spPr>
    </xdr:pic>
    <xdr:clientData/>
  </xdr:twoCellAnchor>
  <xdr:twoCellAnchor>
    <xdr:from>
      <xdr:col>2</xdr:col>
      <xdr:colOff>204431</xdr:colOff>
      <xdr:row>282</xdr:row>
      <xdr:rowOff>258858</xdr:rowOff>
    </xdr:from>
    <xdr:to>
      <xdr:col>2</xdr:col>
      <xdr:colOff>1416295</xdr:colOff>
      <xdr:row>282</xdr:row>
      <xdr:rowOff>957943</xdr:rowOff>
    </xdr:to>
    <xdr:pic>
      <xdr:nvPicPr>
        <xdr:cNvPr id="547" name="Obraz 546" descr="Obraz zawierający krąg, naczynia, zastawa stołowa&#10;&#10;Opis wygenerowany automatycznie">
          <a:extLst>
            <a:ext uri="{FF2B5EF4-FFF2-40B4-BE49-F238E27FC236}">
              <a16:creationId xmlns:a16="http://schemas.microsoft.com/office/drawing/2014/main" id="{47D1FCED-C2FD-484B-9CB8-3F8EADB47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0111" y="718314318"/>
          <a:ext cx="1211864" cy="699085"/>
        </a:xfrm>
        <a:prstGeom prst="rect">
          <a:avLst/>
        </a:prstGeom>
      </xdr:spPr>
    </xdr:pic>
    <xdr:clientData/>
  </xdr:twoCellAnchor>
  <xdr:twoCellAnchor>
    <xdr:from>
      <xdr:col>2</xdr:col>
      <xdr:colOff>210516</xdr:colOff>
      <xdr:row>283</xdr:row>
      <xdr:rowOff>264943</xdr:rowOff>
    </xdr:from>
    <xdr:to>
      <xdr:col>2</xdr:col>
      <xdr:colOff>1338942</xdr:colOff>
      <xdr:row>283</xdr:row>
      <xdr:rowOff>915482</xdr:rowOff>
    </xdr:to>
    <xdr:pic>
      <xdr:nvPicPr>
        <xdr:cNvPr id="549" name="Obraz 548" descr="Obraz zawierający krąg&#10;&#10;Opis wygenerowany automatycznie">
          <a:extLst>
            <a:ext uri="{FF2B5EF4-FFF2-40B4-BE49-F238E27FC236}">
              <a16:creationId xmlns:a16="http://schemas.microsoft.com/office/drawing/2014/main" id="{A343AD33-7AFA-49B2-BCEF-D9083CE2B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46196" y="719463403"/>
          <a:ext cx="1128426" cy="650539"/>
        </a:xfrm>
        <a:prstGeom prst="rect">
          <a:avLst/>
        </a:prstGeom>
      </xdr:spPr>
    </xdr:pic>
    <xdr:clientData/>
  </xdr:twoCellAnchor>
  <xdr:twoCellAnchor>
    <xdr:from>
      <xdr:col>2</xdr:col>
      <xdr:colOff>315683</xdr:colOff>
      <xdr:row>281</xdr:row>
      <xdr:rowOff>283030</xdr:rowOff>
    </xdr:from>
    <xdr:to>
      <xdr:col>2</xdr:col>
      <xdr:colOff>1250337</xdr:colOff>
      <xdr:row>281</xdr:row>
      <xdr:rowOff>859972</xdr:rowOff>
    </xdr:to>
    <xdr:pic>
      <xdr:nvPicPr>
        <xdr:cNvPr id="551" name="Obraz 550" descr="Obraz zawierający zastawa stołowa&#10;&#10;Opis wygenerowany automatycznie">
          <a:extLst>
            <a:ext uri="{FF2B5EF4-FFF2-40B4-BE49-F238E27FC236}">
              <a16:creationId xmlns:a16="http://schemas.microsoft.com/office/drawing/2014/main" id="{50414F69-5AC5-4FE0-88FF-FF5F9A836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1363" y="714909490"/>
          <a:ext cx="934654" cy="576942"/>
        </a:xfrm>
        <a:prstGeom prst="rect">
          <a:avLst/>
        </a:prstGeom>
      </xdr:spPr>
    </xdr:pic>
    <xdr:clientData/>
  </xdr:twoCellAnchor>
  <xdr:twoCellAnchor>
    <xdr:from>
      <xdr:col>2</xdr:col>
      <xdr:colOff>110836</xdr:colOff>
      <xdr:row>285</xdr:row>
      <xdr:rowOff>180109</xdr:rowOff>
    </xdr:from>
    <xdr:to>
      <xdr:col>2</xdr:col>
      <xdr:colOff>1512918</xdr:colOff>
      <xdr:row>285</xdr:row>
      <xdr:rowOff>789710</xdr:rowOff>
    </xdr:to>
    <xdr:pic>
      <xdr:nvPicPr>
        <xdr:cNvPr id="552" name="Obraz 551" descr="Obraz zawierający biały&#10;&#10;Opis wygenerowany automatycznie">
          <a:extLst>
            <a:ext uri="{FF2B5EF4-FFF2-40B4-BE49-F238E27FC236}">
              <a16:creationId xmlns:a16="http://schemas.microsoft.com/office/drawing/2014/main" id="{A7E7CB72-7466-4AA3-9780-556B99F25A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46516" y="730900009"/>
          <a:ext cx="1402082" cy="609601"/>
        </a:xfrm>
        <a:prstGeom prst="rect">
          <a:avLst/>
        </a:prstGeom>
      </xdr:spPr>
    </xdr:pic>
    <xdr:clientData/>
  </xdr:twoCellAnchor>
  <xdr:twoCellAnchor>
    <xdr:from>
      <xdr:col>2</xdr:col>
      <xdr:colOff>122290</xdr:colOff>
      <xdr:row>286</xdr:row>
      <xdr:rowOff>288545</xdr:rowOff>
    </xdr:from>
    <xdr:to>
      <xdr:col>2</xdr:col>
      <xdr:colOff>1551709</xdr:colOff>
      <xdr:row>286</xdr:row>
      <xdr:rowOff>880175</xdr:rowOff>
    </xdr:to>
    <xdr:pic>
      <xdr:nvPicPr>
        <xdr:cNvPr id="553" name="Obraz 552" descr="Obraz zawierający wiadro&#10;&#10;Opis wygenerowany automatycznie">
          <a:extLst>
            <a:ext uri="{FF2B5EF4-FFF2-40B4-BE49-F238E27FC236}">
              <a16:creationId xmlns:a16="http://schemas.microsoft.com/office/drawing/2014/main" id="{4DB6F6AD-B675-42FB-9FD4-E247D091B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57970" y="733294445"/>
          <a:ext cx="1429419" cy="591630"/>
        </a:xfrm>
        <a:prstGeom prst="rect">
          <a:avLst/>
        </a:prstGeom>
      </xdr:spPr>
    </xdr:pic>
    <xdr:clientData/>
  </xdr:twoCellAnchor>
  <xdr:twoCellAnchor>
    <xdr:from>
      <xdr:col>2</xdr:col>
      <xdr:colOff>145200</xdr:colOff>
      <xdr:row>287</xdr:row>
      <xdr:rowOff>297600</xdr:rowOff>
    </xdr:from>
    <xdr:to>
      <xdr:col>2</xdr:col>
      <xdr:colOff>1496291</xdr:colOff>
      <xdr:row>287</xdr:row>
      <xdr:rowOff>885031</xdr:rowOff>
    </xdr:to>
    <xdr:pic>
      <xdr:nvPicPr>
        <xdr:cNvPr id="555" name="Obraz 554" descr="Obraz zawierający wyciskarka, naczynia kuchenne&#10;&#10;Opis wygenerowany automatycznie przy średnim poziomie pewności">
          <a:extLst>
            <a:ext uri="{FF2B5EF4-FFF2-40B4-BE49-F238E27FC236}">
              <a16:creationId xmlns:a16="http://schemas.microsoft.com/office/drawing/2014/main" id="{BC0AF21E-D355-431C-A9BC-933CFBCEE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80880" y="735589500"/>
          <a:ext cx="1351091" cy="587431"/>
        </a:xfrm>
        <a:prstGeom prst="rect">
          <a:avLst/>
        </a:prstGeom>
      </xdr:spPr>
    </xdr:pic>
    <xdr:clientData/>
  </xdr:twoCellAnchor>
  <xdr:twoCellAnchor>
    <xdr:from>
      <xdr:col>2</xdr:col>
      <xdr:colOff>193964</xdr:colOff>
      <xdr:row>297</xdr:row>
      <xdr:rowOff>277090</xdr:rowOff>
    </xdr:from>
    <xdr:to>
      <xdr:col>2</xdr:col>
      <xdr:colOff>1537855</xdr:colOff>
      <xdr:row>297</xdr:row>
      <xdr:rowOff>962159</xdr:rowOff>
    </xdr:to>
    <xdr:pic>
      <xdr:nvPicPr>
        <xdr:cNvPr id="561" name="Obraz 560" descr="Obraz zawierający miska, naczynia, zastawa stołowa, Miska&#10;&#10;Opis wygenerowany automatycznie">
          <a:extLst>
            <a:ext uri="{FF2B5EF4-FFF2-40B4-BE49-F238E27FC236}">
              <a16:creationId xmlns:a16="http://schemas.microsoft.com/office/drawing/2014/main" id="{F0BAEF99-073D-4A50-8C8A-A8F71F705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4" y="763000990"/>
          <a:ext cx="1343891" cy="685069"/>
        </a:xfrm>
        <a:prstGeom prst="rect">
          <a:avLst/>
        </a:prstGeom>
      </xdr:spPr>
    </xdr:pic>
    <xdr:clientData/>
  </xdr:twoCellAnchor>
  <xdr:twoCellAnchor>
    <xdr:from>
      <xdr:col>2</xdr:col>
      <xdr:colOff>219274</xdr:colOff>
      <xdr:row>298</xdr:row>
      <xdr:rowOff>136145</xdr:rowOff>
    </xdr:from>
    <xdr:to>
      <xdr:col>2</xdr:col>
      <xdr:colOff>1528540</xdr:colOff>
      <xdr:row>298</xdr:row>
      <xdr:rowOff>803564</xdr:rowOff>
    </xdr:to>
    <xdr:pic>
      <xdr:nvPicPr>
        <xdr:cNvPr id="562" name="Obraz 561" descr="Obraz zawierający naczynia, Miska, zastawa stołowa, miska&#10;&#10;Opis wygenerowany automatycznie">
          <a:extLst>
            <a:ext uri="{FF2B5EF4-FFF2-40B4-BE49-F238E27FC236}">
              <a16:creationId xmlns:a16="http://schemas.microsoft.com/office/drawing/2014/main" id="{CC0C0A01-924C-42E6-8AD7-10F748D71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54954" y="764003045"/>
          <a:ext cx="1309266" cy="667419"/>
        </a:xfrm>
        <a:prstGeom prst="rect">
          <a:avLst/>
        </a:prstGeom>
      </xdr:spPr>
    </xdr:pic>
    <xdr:clientData/>
  </xdr:twoCellAnchor>
  <xdr:twoCellAnchor>
    <xdr:from>
      <xdr:col>2</xdr:col>
      <xdr:colOff>304800</xdr:colOff>
      <xdr:row>299</xdr:row>
      <xdr:rowOff>180109</xdr:rowOff>
    </xdr:from>
    <xdr:to>
      <xdr:col>2</xdr:col>
      <xdr:colOff>1399309</xdr:colOff>
      <xdr:row>299</xdr:row>
      <xdr:rowOff>977774</xdr:rowOff>
    </xdr:to>
    <xdr:pic>
      <xdr:nvPicPr>
        <xdr:cNvPr id="563" name="Obraz 562" descr="Obraz zawierający naczynia, zastawa stołowa, miska, Miska&#10;&#10;Opis wygenerowany automatycznie">
          <a:extLst>
            <a:ext uri="{FF2B5EF4-FFF2-40B4-BE49-F238E27FC236}">
              <a16:creationId xmlns:a16="http://schemas.microsoft.com/office/drawing/2014/main" id="{E6F5C849-3490-4F10-8F8B-92DEE5130A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40480" y="765190009"/>
          <a:ext cx="1094509" cy="797665"/>
        </a:xfrm>
        <a:prstGeom prst="rect">
          <a:avLst/>
        </a:prstGeom>
      </xdr:spPr>
    </xdr:pic>
    <xdr:clientData/>
  </xdr:twoCellAnchor>
  <xdr:twoCellAnchor>
    <xdr:from>
      <xdr:col>2</xdr:col>
      <xdr:colOff>489415</xdr:colOff>
      <xdr:row>306</xdr:row>
      <xdr:rowOff>129197</xdr:rowOff>
    </xdr:from>
    <xdr:to>
      <xdr:col>2</xdr:col>
      <xdr:colOff>1248641</xdr:colOff>
      <xdr:row>306</xdr:row>
      <xdr:rowOff>1044983</xdr:rowOff>
    </xdr:to>
    <xdr:pic>
      <xdr:nvPicPr>
        <xdr:cNvPr id="564" name="Obraz 563" descr="Obraz zawierający pojemnik, kubek, wiadro&#10;&#10;Opis wygenerowany automatycznie">
          <a:extLst>
            <a:ext uri="{FF2B5EF4-FFF2-40B4-BE49-F238E27FC236}">
              <a16:creationId xmlns:a16="http://schemas.microsoft.com/office/drawing/2014/main" id="{49B886DF-6FF4-4136-8F3B-26E0B61EF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5095" y="785713097"/>
          <a:ext cx="759226" cy="915786"/>
        </a:xfrm>
        <a:prstGeom prst="rect">
          <a:avLst/>
        </a:prstGeom>
      </xdr:spPr>
    </xdr:pic>
    <xdr:clientData/>
  </xdr:twoCellAnchor>
  <xdr:twoCellAnchor>
    <xdr:from>
      <xdr:col>2</xdr:col>
      <xdr:colOff>535900</xdr:colOff>
      <xdr:row>305</xdr:row>
      <xdr:rowOff>106406</xdr:rowOff>
    </xdr:from>
    <xdr:to>
      <xdr:col>2</xdr:col>
      <xdr:colOff>1246049</xdr:colOff>
      <xdr:row>305</xdr:row>
      <xdr:rowOff>1039090</xdr:rowOff>
    </xdr:to>
    <xdr:pic>
      <xdr:nvPicPr>
        <xdr:cNvPr id="567" name="Obraz 566" descr="Obraz zawierający pojemnik, Kubeł na śmieci, kosz, kubek&#10;&#10;Opis wygenerowany automatycznie">
          <a:extLst>
            <a:ext uri="{FF2B5EF4-FFF2-40B4-BE49-F238E27FC236}">
              <a16:creationId xmlns:a16="http://schemas.microsoft.com/office/drawing/2014/main" id="{A2069913-A2F1-4A87-BAAF-2AB1FCD4B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71580" y="783404306"/>
          <a:ext cx="710149" cy="932684"/>
        </a:xfrm>
        <a:prstGeom prst="rect">
          <a:avLst/>
        </a:prstGeom>
      </xdr:spPr>
    </xdr:pic>
    <xdr:clientData/>
  </xdr:twoCellAnchor>
  <xdr:twoCellAnchor>
    <xdr:from>
      <xdr:col>2</xdr:col>
      <xdr:colOff>485378</xdr:colOff>
      <xdr:row>307</xdr:row>
      <xdr:rowOff>96413</xdr:rowOff>
    </xdr:from>
    <xdr:to>
      <xdr:col>2</xdr:col>
      <xdr:colOff>1284264</xdr:colOff>
      <xdr:row>307</xdr:row>
      <xdr:rowOff>1061605</xdr:rowOff>
    </xdr:to>
    <xdr:pic>
      <xdr:nvPicPr>
        <xdr:cNvPr id="569" name="Obraz 568" descr="Obraz zawierający pojemnik, Kubeł na śmieci, cylinder, kosz&#10;&#10;Opis wygenerowany automatycznie">
          <a:extLst>
            <a:ext uri="{FF2B5EF4-FFF2-40B4-BE49-F238E27FC236}">
              <a16:creationId xmlns:a16="http://schemas.microsoft.com/office/drawing/2014/main" id="{A815D444-3C37-4FCF-887C-37875E754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21058" y="786823313"/>
          <a:ext cx="798886" cy="965192"/>
        </a:xfrm>
        <a:prstGeom prst="rect">
          <a:avLst/>
        </a:prstGeom>
      </xdr:spPr>
    </xdr:pic>
    <xdr:clientData/>
  </xdr:twoCellAnchor>
  <xdr:twoCellAnchor>
    <xdr:from>
      <xdr:col>2</xdr:col>
      <xdr:colOff>416700</xdr:colOff>
      <xdr:row>10</xdr:row>
      <xdr:rowOff>111901</xdr:rowOff>
    </xdr:from>
    <xdr:to>
      <xdr:col>2</xdr:col>
      <xdr:colOff>1123950</xdr:colOff>
      <xdr:row>10</xdr:row>
      <xdr:rowOff>1026289</xdr:rowOff>
    </xdr:to>
    <xdr:pic>
      <xdr:nvPicPr>
        <xdr:cNvPr id="572" name="Obraz 571" descr="Obraz zawierający łazienka, toaleta, Artykuły gospodarstwa domowego, Kubeł na śmieci&#10;&#10;Opis wygenerowany automatycznie">
          <a:extLst>
            <a:ext uri="{FF2B5EF4-FFF2-40B4-BE49-F238E27FC236}">
              <a16:creationId xmlns:a16="http://schemas.microsoft.com/office/drawing/2014/main" id="{9F47B56B-CB79-47DF-8E32-0B528F259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2380" y="818797081"/>
          <a:ext cx="707250" cy="914388"/>
        </a:xfrm>
        <a:prstGeom prst="rect">
          <a:avLst/>
        </a:prstGeom>
      </xdr:spPr>
    </xdr:pic>
    <xdr:clientData/>
  </xdr:twoCellAnchor>
  <xdr:twoCellAnchor>
    <xdr:from>
      <xdr:col>2</xdr:col>
      <xdr:colOff>447182</xdr:colOff>
      <xdr:row>198</xdr:row>
      <xdr:rowOff>54751</xdr:rowOff>
    </xdr:from>
    <xdr:to>
      <xdr:col>2</xdr:col>
      <xdr:colOff>1125678</xdr:colOff>
      <xdr:row>198</xdr:row>
      <xdr:rowOff>1066800</xdr:rowOff>
    </xdr:to>
    <xdr:pic>
      <xdr:nvPicPr>
        <xdr:cNvPr id="580" name="Obraz 579" descr="Obraz zawierający tekst&#10;&#10;Opis wygenerowany automatycznie">
          <a:extLst>
            <a:ext uri="{FF2B5EF4-FFF2-40B4-BE49-F238E27FC236}">
              <a16:creationId xmlns:a16="http://schemas.microsoft.com/office/drawing/2014/main" id="{DB2BE6F6-70AB-4D7C-BD9F-5DC2E5E6E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82862" y="524630791"/>
          <a:ext cx="678496" cy="1012049"/>
        </a:xfrm>
        <a:prstGeom prst="rect">
          <a:avLst/>
        </a:prstGeom>
      </xdr:spPr>
    </xdr:pic>
    <xdr:clientData/>
  </xdr:twoCellAnchor>
  <xdr:twoCellAnchor>
    <xdr:from>
      <xdr:col>2</xdr:col>
      <xdr:colOff>471451</xdr:colOff>
      <xdr:row>200</xdr:row>
      <xdr:rowOff>109500</xdr:rowOff>
    </xdr:from>
    <xdr:to>
      <xdr:col>2</xdr:col>
      <xdr:colOff>1143001</xdr:colOff>
      <xdr:row>200</xdr:row>
      <xdr:rowOff>1033014</xdr:rowOff>
    </xdr:to>
    <xdr:pic>
      <xdr:nvPicPr>
        <xdr:cNvPr id="581" name="Obraz 580" descr="Obraz zawierający tekst, jedzenie, wzór&#10;&#10;Opis wygenerowany automatycznie">
          <a:extLst>
            <a:ext uri="{FF2B5EF4-FFF2-40B4-BE49-F238E27FC236}">
              <a16:creationId xmlns:a16="http://schemas.microsoft.com/office/drawing/2014/main" id="{FF0A275B-DDB2-49A5-A568-E8C46BFE4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4007131" y="528114540"/>
          <a:ext cx="671550" cy="923514"/>
        </a:xfrm>
        <a:prstGeom prst="rect">
          <a:avLst/>
        </a:prstGeom>
      </xdr:spPr>
    </xdr:pic>
    <xdr:clientData/>
  </xdr:twoCellAnchor>
  <xdr:twoCellAnchor>
    <xdr:from>
      <xdr:col>2</xdr:col>
      <xdr:colOff>323850</xdr:colOff>
      <xdr:row>198</xdr:row>
      <xdr:rowOff>1047750</xdr:rowOff>
    </xdr:from>
    <xdr:to>
      <xdr:col>2</xdr:col>
      <xdr:colOff>1276350</xdr:colOff>
      <xdr:row>200</xdr:row>
      <xdr:rowOff>0</xdr:rowOff>
    </xdr:to>
    <xdr:pic>
      <xdr:nvPicPr>
        <xdr:cNvPr id="582" name="Obraz 581" descr="Obraz zawierający Przekąska, jedzenie, tekst, ciastko&#10;&#10;Opis wygenerowany automatycznie">
          <a:extLst>
            <a:ext uri="{FF2B5EF4-FFF2-40B4-BE49-F238E27FC236}">
              <a16:creationId xmlns:a16="http://schemas.microsoft.com/office/drawing/2014/main" id="{804E5D47-D5C6-42A5-A754-448C3CBAA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9530" y="525623790"/>
          <a:ext cx="952500" cy="1347327"/>
        </a:xfrm>
        <a:prstGeom prst="rect">
          <a:avLst/>
        </a:prstGeom>
      </xdr:spPr>
    </xdr:pic>
    <xdr:clientData/>
  </xdr:twoCellAnchor>
  <xdr:twoCellAnchor>
    <xdr:from>
      <xdr:col>2</xdr:col>
      <xdr:colOff>365414</xdr:colOff>
      <xdr:row>197</xdr:row>
      <xdr:rowOff>119495</xdr:rowOff>
    </xdr:from>
    <xdr:to>
      <xdr:col>2</xdr:col>
      <xdr:colOff>1080655</xdr:colOff>
      <xdr:row>197</xdr:row>
      <xdr:rowOff>1035795</xdr:rowOff>
    </xdr:to>
    <xdr:pic>
      <xdr:nvPicPr>
        <xdr:cNvPr id="583" name="Obraz 582" descr="Obraz zawierający tekst, puzzle, jedzenie&#10;&#10;Opis wygenerowany automatycznie">
          <a:extLst>
            <a:ext uri="{FF2B5EF4-FFF2-40B4-BE49-F238E27FC236}">
              <a16:creationId xmlns:a16="http://schemas.microsoft.com/office/drawing/2014/main" id="{9A024B9D-4385-4319-BFD0-0653C4718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1094" y="521266535"/>
          <a:ext cx="715241" cy="916300"/>
        </a:xfrm>
        <a:prstGeom prst="rect">
          <a:avLst/>
        </a:prstGeom>
      </xdr:spPr>
    </xdr:pic>
    <xdr:clientData/>
  </xdr:twoCellAnchor>
  <xdr:twoCellAnchor>
    <xdr:from>
      <xdr:col>2</xdr:col>
      <xdr:colOff>387929</xdr:colOff>
      <xdr:row>192</xdr:row>
      <xdr:rowOff>152400</xdr:rowOff>
    </xdr:from>
    <xdr:to>
      <xdr:col>2</xdr:col>
      <xdr:colOff>971936</xdr:colOff>
      <xdr:row>192</xdr:row>
      <xdr:rowOff>997528</xdr:rowOff>
    </xdr:to>
    <xdr:pic>
      <xdr:nvPicPr>
        <xdr:cNvPr id="585" name="Obraz 584" descr="Obraz zawierający tekst&#10;&#10;Opis wygenerowany automatycznie">
          <a:extLst>
            <a:ext uri="{FF2B5EF4-FFF2-40B4-BE49-F238E27FC236}">
              <a16:creationId xmlns:a16="http://schemas.microsoft.com/office/drawing/2014/main" id="{CB7D303A-A4AE-4122-93F1-4ED7AF88F2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8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23609" y="515584440"/>
          <a:ext cx="584007" cy="845128"/>
        </a:xfrm>
        <a:prstGeom prst="rect">
          <a:avLst/>
        </a:prstGeom>
      </xdr:spPr>
    </xdr:pic>
    <xdr:clientData/>
  </xdr:twoCellAnchor>
  <xdr:twoCellAnchor>
    <xdr:from>
      <xdr:col>2</xdr:col>
      <xdr:colOff>332510</xdr:colOff>
      <xdr:row>191</xdr:row>
      <xdr:rowOff>124692</xdr:rowOff>
    </xdr:from>
    <xdr:to>
      <xdr:col>2</xdr:col>
      <xdr:colOff>983673</xdr:colOff>
      <xdr:row>191</xdr:row>
      <xdr:rowOff>1024354</xdr:rowOff>
    </xdr:to>
    <xdr:pic>
      <xdr:nvPicPr>
        <xdr:cNvPr id="586" name="Obraz 585" descr="Obraz zawierający tekst, jedzenie&#10;&#10;Opis wygenerowany automatycznie">
          <a:extLst>
            <a:ext uri="{FF2B5EF4-FFF2-40B4-BE49-F238E27FC236}">
              <a16:creationId xmlns:a16="http://schemas.microsoft.com/office/drawing/2014/main" id="{57A03627-6AFA-49A7-878D-38F0C199F3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68190" y="514413732"/>
          <a:ext cx="651163" cy="899662"/>
        </a:xfrm>
        <a:prstGeom prst="rect">
          <a:avLst/>
        </a:prstGeom>
      </xdr:spPr>
    </xdr:pic>
    <xdr:clientData/>
  </xdr:twoCellAnchor>
  <xdr:twoCellAnchor>
    <xdr:from>
      <xdr:col>2</xdr:col>
      <xdr:colOff>332510</xdr:colOff>
      <xdr:row>194</xdr:row>
      <xdr:rowOff>69273</xdr:rowOff>
    </xdr:from>
    <xdr:to>
      <xdr:col>2</xdr:col>
      <xdr:colOff>1035981</xdr:colOff>
      <xdr:row>194</xdr:row>
      <xdr:rowOff>1066800</xdr:rowOff>
    </xdr:to>
    <xdr:pic>
      <xdr:nvPicPr>
        <xdr:cNvPr id="587" name="Obraz 586" descr="Obraz zawierający tekst, Przekąska, jedzenie, tost&#10;&#10;Opis wygenerowany automatycznie">
          <a:extLst>
            <a:ext uri="{FF2B5EF4-FFF2-40B4-BE49-F238E27FC236}">
              <a16:creationId xmlns:a16="http://schemas.microsoft.com/office/drawing/2014/main" id="{57FFDDF2-7608-4723-B3C4-22AFC33128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68190" y="517787313"/>
          <a:ext cx="703471" cy="997527"/>
        </a:xfrm>
        <a:prstGeom prst="rect">
          <a:avLst/>
        </a:prstGeom>
      </xdr:spPr>
    </xdr:pic>
    <xdr:clientData/>
  </xdr:twoCellAnchor>
  <xdr:twoCellAnchor>
    <xdr:from>
      <xdr:col>2</xdr:col>
      <xdr:colOff>374074</xdr:colOff>
      <xdr:row>193</xdr:row>
      <xdr:rowOff>96982</xdr:rowOff>
    </xdr:from>
    <xdr:to>
      <xdr:col>2</xdr:col>
      <xdr:colOff>997528</xdr:colOff>
      <xdr:row>193</xdr:row>
      <xdr:rowOff>1015864</xdr:rowOff>
    </xdr:to>
    <xdr:pic>
      <xdr:nvPicPr>
        <xdr:cNvPr id="588" name="Obraz 587" descr="Obraz zawierający tekst, jedzenie&#10;&#10;Opis wygenerowany automatycznie">
          <a:extLst>
            <a:ext uri="{FF2B5EF4-FFF2-40B4-BE49-F238E27FC236}">
              <a16:creationId xmlns:a16="http://schemas.microsoft.com/office/drawing/2014/main" id="{D218B02F-BDAD-4784-A683-A8EC0F8339D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09754" y="516672022"/>
          <a:ext cx="623454" cy="918882"/>
        </a:xfrm>
        <a:prstGeom prst="rect">
          <a:avLst/>
        </a:prstGeom>
      </xdr:spPr>
    </xdr:pic>
    <xdr:clientData/>
  </xdr:twoCellAnchor>
  <xdr:twoCellAnchor>
    <xdr:from>
      <xdr:col>2</xdr:col>
      <xdr:colOff>318656</xdr:colOff>
      <xdr:row>195</xdr:row>
      <xdr:rowOff>124691</xdr:rowOff>
    </xdr:from>
    <xdr:to>
      <xdr:col>2</xdr:col>
      <xdr:colOff>1052946</xdr:colOff>
      <xdr:row>195</xdr:row>
      <xdr:rowOff>1113595</xdr:rowOff>
    </xdr:to>
    <xdr:pic>
      <xdr:nvPicPr>
        <xdr:cNvPr id="589" name="Obraz 588" descr="Obraz zawierający tekst, jedzenie&#10;&#10;Opis wygenerowany automatycznie">
          <a:extLst>
            <a:ext uri="{FF2B5EF4-FFF2-40B4-BE49-F238E27FC236}">
              <a16:creationId xmlns:a16="http://schemas.microsoft.com/office/drawing/2014/main" id="{7DEC44D8-4B76-40C2-A16A-1E187DCC8C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854336" y="518985731"/>
          <a:ext cx="734290" cy="988904"/>
        </a:xfrm>
        <a:prstGeom prst="rect">
          <a:avLst/>
        </a:prstGeom>
      </xdr:spPr>
    </xdr:pic>
    <xdr:clientData/>
  </xdr:twoCellAnchor>
  <xdr:twoCellAnchor>
    <xdr:from>
      <xdr:col>2</xdr:col>
      <xdr:colOff>277091</xdr:colOff>
      <xdr:row>189</xdr:row>
      <xdr:rowOff>55418</xdr:rowOff>
    </xdr:from>
    <xdr:to>
      <xdr:col>2</xdr:col>
      <xdr:colOff>1025237</xdr:colOff>
      <xdr:row>189</xdr:row>
      <xdr:rowOff>1089314</xdr:rowOff>
    </xdr:to>
    <xdr:pic>
      <xdr:nvPicPr>
        <xdr:cNvPr id="590" name="Obraz 589" descr="Obraz zawierający tekst&#10;&#10;Opis wygenerowany automatycznie">
          <a:extLst>
            <a:ext uri="{FF2B5EF4-FFF2-40B4-BE49-F238E27FC236}">
              <a16:creationId xmlns:a16="http://schemas.microsoft.com/office/drawing/2014/main" id="{DA8A5F90-7421-48BB-83C1-BA562ECCF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2771" y="513201458"/>
          <a:ext cx="748146" cy="1033896"/>
        </a:xfrm>
        <a:prstGeom prst="rect">
          <a:avLst/>
        </a:prstGeom>
      </xdr:spPr>
    </xdr:pic>
    <xdr:clientData/>
  </xdr:twoCellAnchor>
  <xdr:twoCellAnchor>
    <xdr:from>
      <xdr:col>2</xdr:col>
      <xdr:colOff>290946</xdr:colOff>
      <xdr:row>188</xdr:row>
      <xdr:rowOff>96982</xdr:rowOff>
    </xdr:from>
    <xdr:to>
      <xdr:col>2</xdr:col>
      <xdr:colOff>1039091</xdr:colOff>
      <xdr:row>188</xdr:row>
      <xdr:rowOff>1069261</xdr:rowOff>
    </xdr:to>
    <xdr:pic>
      <xdr:nvPicPr>
        <xdr:cNvPr id="592" name="Obraz 591" descr="Obraz zawierający tekst&#10;&#10;Opis wygenerowany automatycznie">
          <a:extLst>
            <a:ext uri="{FF2B5EF4-FFF2-40B4-BE49-F238E27FC236}">
              <a16:creationId xmlns:a16="http://schemas.microsoft.com/office/drawing/2014/main" id="{E34C2FFA-C9B2-416B-BBF5-86ABF518A4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 l="-1044"/>
        <a:stretch/>
      </xdr:blipFill>
      <xdr:spPr>
        <a:xfrm>
          <a:off x="3826626" y="510957022"/>
          <a:ext cx="748145" cy="972279"/>
        </a:xfrm>
        <a:prstGeom prst="rect">
          <a:avLst/>
        </a:prstGeom>
      </xdr:spPr>
    </xdr:pic>
    <xdr:clientData/>
  </xdr:twoCellAnchor>
  <xdr:twoCellAnchor>
    <xdr:from>
      <xdr:col>2</xdr:col>
      <xdr:colOff>429490</xdr:colOff>
      <xdr:row>187</xdr:row>
      <xdr:rowOff>94580</xdr:rowOff>
    </xdr:from>
    <xdr:to>
      <xdr:col>2</xdr:col>
      <xdr:colOff>983673</xdr:colOff>
      <xdr:row>187</xdr:row>
      <xdr:rowOff>1047917</xdr:rowOff>
    </xdr:to>
    <xdr:pic>
      <xdr:nvPicPr>
        <xdr:cNvPr id="593" name="Obraz 592" descr="Obraz zawierający tekst, symbol, żółty&#10;&#10;Opis wygenerowany automatycznie">
          <a:extLst>
            <a:ext uri="{FF2B5EF4-FFF2-40B4-BE49-F238E27FC236}">
              <a16:creationId xmlns:a16="http://schemas.microsoft.com/office/drawing/2014/main" id="{424D8B10-4810-4116-98E5-DFFFD196F4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965170" y="509811620"/>
          <a:ext cx="554183" cy="953337"/>
        </a:xfrm>
        <a:prstGeom prst="rect">
          <a:avLst/>
        </a:prstGeom>
      </xdr:spPr>
    </xdr:pic>
    <xdr:clientData/>
  </xdr:twoCellAnchor>
  <xdr:twoCellAnchor>
    <xdr:from>
      <xdr:col>2</xdr:col>
      <xdr:colOff>383126</xdr:colOff>
      <xdr:row>186</xdr:row>
      <xdr:rowOff>104596</xdr:rowOff>
    </xdr:from>
    <xdr:to>
      <xdr:col>2</xdr:col>
      <xdr:colOff>1094509</xdr:colOff>
      <xdr:row>186</xdr:row>
      <xdr:rowOff>1089708</xdr:rowOff>
    </xdr:to>
    <xdr:pic>
      <xdr:nvPicPr>
        <xdr:cNvPr id="594" name="Obraz 593" descr="Obraz zawierający tekst, sztuka, w pomieszczeniu, kościół&#10;&#10;Opis wygenerowany automatycznie">
          <a:extLst>
            <a:ext uri="{FF2B5EF4-FFF2-40B4-BE49-F238E27FC236}">
              <a16:creationId xmlns:a16="http://schemas.microsoft.com/office/drawing/2014/main" id="{61EC37E8-2EA4-49FC-AED7-AF819509C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18806" y="508678636"/>
          <a:ext cx="711383" cy="985112"/>
        </a:xfrm>
        <a:prstGeom prst="rect">
          <a:avLst/>
        </a:prstGeom>
      </xdr:spPr>
    </xdr:pic>
    <xdr:clientData/>
  </xdr:twoCellAnchor>
  <xdr:twoCellAnchor>
    <xdr:from>
      <xdr:col>2</xdr:col>
      <xdr:colOff>193962</xdr:colOff>
      <xdr:row>184</xdr:row>
      <xdr:rowOff>263236</xdr:rowOff>
    </xdr:from>
    <xdr:to>
      <xdr:col>2</xdr:col>
      <xdr:colOff>1313066</xdr:colOff>
      <xdr:row>184</xdr:row>
      <xdr:rowOff>858981</xdr:rowOff>
    </xdr:to>
    <xdr:pic>
      <xdr:nvPicPr>
        <xdr:cNvPr id="595" name="Obraz 594">
          <a:extLst>
            <a:ext uri="{FF2B5EF4-FFF2-40B4-BE49-F238E27FC236}">
              <a16:creationId xmlns:a16="http://schemas.microsoft.com/office/drawing/2014/main" id="{126837F9-0971-49EB-BFC3-606A9BEFF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2" y="504265276"/>
          <a:ext cx="1119104" cy="595745"/>
        </a:xfrm>
        <a:prstGeom prst="rect">
          <a:avLst/>
        </a:prstGeom>
      </xdr:spPr>
    </xdr:pic>
    <xdr:clientData/>
  </xdr:twoCellAnchor>
  <xdr:twoCellAnchor>
    <xdr:from>
      <xdr:col>2</xdr:col>
      <xdr:colOff>274690</xdr:colOff>
      <xdr:row>185</xdr:row>
      <xdr:rowOff>53020</xdr:rowOff>
    </xdr:from>
    <xdr:to>
      <xdr:col>2</xdr:col>
      <xdr:colOff>886692</xdr:colOff>
      <xdr:row>185</xdr:row>
      <xdr:rowOff>1026059</xdr:rowOff>
    </xdr:to>
    <xdr:pic>
      <xdr:nvPicPr>
        <xdr:cNvPr id="596" name="Obraz 595" descr="Obraz zawierający tekst, światło&#10;&#10;Opis wygenerowany automatycznie">
          <a:extLst>
            <a:ext uri="{FF2B5EF4-FFF2-40B4-BE49-F238E27FC236}">
              <a16:creationId xmlns:a16="http://schemas.microsoft.com/office/drawing/2014/main" id="{F089C826-84EE-4F30-AE98-93F3456B5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0370" y="505198060"/>
          <a:ext cx="612002" cy="973039"/>
        </a:xfrm>
        <a:prstGeom prst="rect">
          <a:avLst/>
        </a:prstGeom>
      </xdr:spPr>
    </xdr:pic>
    <xdr:clientData/>
  </xdr:twoCellAnchor>
  <xdr:twoCellAnchor>
    <xdr:from>
      <xdr:col>2</xdr:col>
      <xdr:colOff>180110</xdr:colOff>
      <xdr:row>183</xdr:row>
      <xdr:rowOff>110836</xdr:rowOff>
    </xdr:from>
    <xdr:to>
      <xdr:col>2</xdr:col>
      <xdr:colOff>1052946</xdr:colOff>
      <xdr:row>183</xdr:row>
      <xdr:rowOff>983672</xdr:rowOff>
    </xdr:to>
    <xdr:pic>
      <xdr:nvPicPr>
        <xdr:cNvPr id="597" name="Obraz 596" descr="Obraz zawierający naczynia kuchenne, naczynia&#10;&#10;Opis wygenerowany automatycznie">
          <a:extLst>
            <a:ext uri="{FF2B5EF4-FFF2-40B4-BE49-F238E27FC236}">
              <a16:creationId xmlns:a16="http://schemas.microsoft.com/office/drawing/2014/main" id="{250BD59C-7CBD-443A-8B9B-41DE07E9E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5790" y="500683876"/>
          <a:ext cx="872836" cy="872836"/>
        </a:xfrm>
        <a:prstGeom prst="rect">
          <a:avLst/>
        </a:prstGeom>
      </xdr:spPr>
    </xdr:pic>
    <xdr:clientData/>
  </xdr:twoCellAnchor>
  <xdr:twoCellAnchor>
    <xdr:from>
      <xdr:col>2</xdr:col>
      <xdr:colOff>339091</xdr:colOff>
      <xdr:row>179</xdr:row>
      <xdr:rowOff>148590</xdr:rowOff>
    </xdr:from>
    <xdr:to>
      <xdr:col>2</xdr:col>
      <xdr:colOff>1056073</xdr:colOff>
      <xdr:row>179</xdr:row>
      <xdr:rowOff>1009650</xdr:rowOff>
    </xdr:to>
    <xdr:pic>
      <xdr:nvPicPr>
        <xdr:cNvPr id="599" name="Obraz 598" descr="Obraz zawierający tekst, jedzenie&#10;&#10;Opis wygenerowany automatycznie">
          <a:extLst>
            <a:ext uri="{FF2B5EF4-FFF2-40B4-BE49-F238E27FC236}">
              <a16:creationId xmlns:a16="http://schemas.microsoft.com/office/drawing/2014/main" id="{98126A51-28FF-4AB1-BFBD-137681F9A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74771" y="491577630"/>
          <a:ext cx="716982" cy="861060"/>
        </a:xfrm>
        <a:prstGeom prst="rect">
          <a:avLst/>
        </a:prstGeom>
      </xdr:spPr>
    </xdr:pic>
    <xdr:clientData/>
  </xdr:twoCellAnchor>
  <xdr:twoCellAnchor>
    <xdr:from>
      <xdr:col>2</xdr:col>
      <xdr:colOff>302401</xdr:colOff>
      <xdr:row>178</xdr:row>
      <xdr:rowOff>62370</xdr:rowOff>
    </xdr:from>
    <xdr:to>
      <xdr:col>2</xdr:col>
      <xdr:colOff>971550</xdr:colOff>
      <xdr:row>178</xdr:row>
      <xdr:rowOff>1031347</xdr:rowOff>
    </xdr:to>
    <xdr:pic>
      <xdr:nvPicPr>
        <xdr:cNvPr id="600" name="Obraz 599">
          <a:extLst>
            <a:ext uri="{FF2B5EF4-FFF2-40B4-BE49-F238E27FC236}">
              <a16:creationId xmlns:a16="http://schemas.microsoft.com/office/drawing/2014/main" id="{35DD6B27-994A-4373-8D8F-EFC064DAD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8081" y="490348410"/>
          <a:ext cx="669149" cy="968977"/>
        </a:xfrm>
        <a:prstGeom prst="rect">
          <a:avLst/>
        </a:prstGeom>
      </xdr:spPr>
    </xdr:pic>
    <xdr:clientData/>
  </xdr:twoCellAnchor>
  <xdr:twoCellAnchor>
    <xdr:from>
      <xdr:col>2</xdr:col>
      <xdr:colOff>357150</xdr:colOff>
      <xdr:row>180</xdr:row>
      <xdr:rowOff>128550</xdr:rowOff>
    </xdr:from>
    <xdr:to>
      <xdr:col>2</xdr:col>
      <xdr:colOff>1066800</xdr:colOff>
      <xdr:row>180</xdr:row>
      <xdr:rowOff>1052036</xdr:rowOff>
    </xdr:to>
    <xdr:pic>
      <xdr:nvPicPr>
        <xdr:cNvPr id="601" name="Obraz 600">
          <a:extLst>
            <a:ext uri="{FF2B5EF4-FFF2-40B4-BE49-F238E27FC236}">
              <a16:creationId xmlns:a16="http://schemas.microsoft.com/office/drawing/2014/main" id="{66F67FE6-E458-485E-B208-F5B04C778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92830" y="492700590"/>
          <a:ext cx="709650" cy="923486"/>
        </a:xfrm>
        <a:prstGeom prst="rect">
          <a:avLst/>
        </a:prstGeom>
      </xdr:spPr>
    </xdr:pic>
    <xdr:clientData/>
  </xdr:twoCellAnchor>
  <xdr:twoCellAnchor>
    <xdr:from>
      <xdr:col>2</xdr:col>
      <xdr:colOff>366180</xdr:colOff>
      <xdr:row>181</xdr:row>
      <xdr:rowOff>61381</xdr:rowOff>
    </xdr:from>
    <xdr:to>
      <xdr:col>2</xdr:col>
      <xdr:colOff>1079271</xdr:colOff>
      <xdr:row>181</xdr:row>
      <xdr:rowOff>1085851</xdr:rowOff>
    </xdr:to>
    <xdr:pic>
      <xdr:nvPicPr>
        <xdr:cNvPr id="602" name="Obraz 601" descr="Obraz zawierający tekst, Część samochodowa, koło, koło zębate&#10;&#10;Opis wygenerowany automatycznie">
          <a:extLst>
            <a:ext uri="{FF2B5EF4-FFF2-40B4-BE49-F238E27FC236}">
              <a16:creationId xmlns:a16="http://schemas.microsoft.com/office/drawing/2014/main" id="{4E13CEDE-0C17-4E7F-9A15-FAC3A77CF4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01860" y="493776421"/>
          <a:ext cx="713091" cy="1024470"/>
        </a:xfrm>
        <a:prstGeom prst="rect">
          <a:avLst/>
        </a:prstGeom>
      </xdr:spPr>
    </xdr:pic>
    <xdr:clientData/>
  </xdr:twoCellAnchor>
  <xdr:twoCellAnchor>
    <xdr:from>
      <xdr:col>2</xdr:col>
      <xdr:colOff>321870</xdr:colOff>
      <xdr:row>182</xdr:row>
      <xdr:rowOff>138990</xdr:rowOff>
    </xdr:from>
    <xdr:to>
      <xdr:col>2</xdr:col>
      <xdr:colOff>1085850</xdr:colOff>
      <xdr:row>182</xdr:row>
      <xdr:rowOff>1017620</xdr:rowOff>
    </xdr:to>
    <xdr:pic>
      <xdr:nvPicPr>
        <xdr:cNvPr id="603" name="Obraz 602">
          <a:extLst>
            <a:ext uri="{FF2B5EF4-FFF2-40B4-BE49-F238E27FC236}">
              <a16:creationId xmlns:a16="http://schemas.microsoft.com/office/drawing/2014/main" id="{1429A912-A248-4B4E-9314-6CC014E98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7550" y="494997030"/>
          <a:ext cx="763980" cy="878630"/>
        </a:xfrm>
        <a:prstGeom prst="rect">
          <a:avLst/>
        </a:prstGeom>
      </xdr:spPr>
    </xdr:pic>
    <xdr:clientData/>
  </xdr:twoCellAnchor>
  <xdr:twoCellAnchor>
    <xdr:from>
      <xdr:col>2</xdr:col>
      <xdr:colOff>330727</xdr:colOff>
      <xdr:row>175</xdr:row>
      <xdr:rowOff>109648</xdr:rowOff>
    </xdr:from>
    <xdr:to>
      <xdr:col>2</xdr:col>
      <xdr:colOff>915198</xdr:colOff>
      <xdr:row>175</xdr:row>
      <xdr:rowOff>1011383</xdr:rowOff>
    </xdr:to>
    <xdr:pic>
      <xdr:nvPicPr>
        <xdr:cNvPr id="607" name="Obraz 606" descr="Obraz zawierający tekst&#10;&#10;Opis wygenerowany automatycznie">
          <a:extLst>
            <a:ext uri="{FF2B5EF4-FFF2-40B4-BE49-F238E27FC236}">
              <a16:creationId xmlns:a16="http://schemas.microsoft.com/office/drawing/2014/main" id="{9BFDCF38-24A8-4674-AFFD-126097E9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6407" y="486966688"/>
          <a:ext cx="584471" cy="901735"/>
        </a:xfrm>
        <a:prstGeom prst="rect">
          <a:avLst/>
        </a:prstGeom>
      </xdr:spPr>
    </xdr:pic>
    <xdr:clientData/>
  </xdr:twoCellAnchor>
  <xdr:twoCellAnchor>
    <xdr:from>
      <xdr:col>2</xdr:col>
      <xdr:colOff>329712</xdr:colOff>
      <xdr:row>176</xdr:row>
      <xdr:rowOff>103783</xdr:rowOff>
    </xdr:from>
    <xdr:to>
      <xdr:col>2</xdr:col>
      <xdr:colOff>960122</xdr:colOff>
      <xdr:row>176</xdr:row>
      <xdr:rowOff>1025236</xdr:rowOff>
    </xdr:to>
    <xdr:pic>
      <xdr:nvPicPr>
        <xdr:cNvPr id="608" name="Obraz 607">
          <a:extLst>
            <a:ext uri="{FF2B5EF4-FFF2-40B4-BE49-F238E27FC236}">
              <a16:creationId xmlns:a16="http://schemas.microsoft.com/office/drawing/2014/main" id="{F338380C-C274-46CC-9807-167BF11E8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65392" y="488103823"/>
          <a:ext cx="630410" cy="921453"/>
        </a:xfrm>
        <a:prstGeom prst="rect">
          <a:avLst/>
        </a:prstGeom>
      </xdr:spPr>
    </xdr:pic>
    <xdr:clientData/>
  </xdr:twoCellAnchor>
  <xdr:twoCellAnchor>
    <xdr:from>
      <xdr:col>2</xdr:col>
      <xdr:colOff>297871</xdr:colOff>
      <xdr:row>177</xdr:row>
      <xdr:rowOff>154030</xdr:rowOff>
    </xdr:from>
    <xdr:to>
      <xdr:col>2</xdr:col>
      <xdr:colOff>997528</xdr:colOff>
      <xdr:row>177</xdr:row>
      <xdr:rowOff>1009951</xdr:rowOff>
    </xdr:to>
    <xdr:pic>
      <xdr:nvPicPr>
        <xdr:cNvPr id="609" name="Obraz 608">
          <a:extLst>
            <a:ext uri="{FF2B5EF4-FFF2-40B4-BE49-F238E27FC236}">
              <a16:creationId xmlns:a16="http://schemas.microsoft.com/office/drawing/2014/main" id="{1ABD4563-9018-4E1E-A184-F3929D0E2E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33551" y="489297070"/>
          <a:ext cx="699657" cy="855921"/>
        </a:xfrm>
        <a:prstGeom prst="rect">
          <a:avLst/>
        </a:prstGeom>
      </xdr:spPr>
    </xdr:pic>
    <xdr:clientData/>
  </xdr:twoCellAnchor>
  <xdr:twoCellAnchor>
    <xdr:from>
      <xdr:col>2</xdr:col>
      <xdr:colOff>318655</xdr:colOff>
      <xdr:row>174</xdr:row>
      <xdr:rowOff>221673</xdr:rowOff>
    </xdr:from>
    <xdr:to>
      <xdr:col>2</xdr:col>
      <xdr:colOff>1149928</xdr:colOff>
      <xdr:row>174</xdr:row>
      <xdr:rowOff>905997</xdr:rowOff>
    </xdr:to>
    <xdr:pic>
      <xdr:nvPicPr>
        <xdr:cNvPr id="610" name="Obraz 609">
          <a:extLst>
            <a:ext uri="{FF2B5EF4-FFF2-40B4-BE49-F238E27FC236}">
              <a16:creationId xmlns:a16="http://schemas.microsoft.com/office/drawing/2014/main" id="{8115CDB2-DE59-445B-9C20-11FF6E900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54335" y="485935713"/>
          <a:ext cx="831273" cy="684324"/>
        </a:xfrm>
        <a:prstGeom prst="rect">
          <a:avLst/>
        </a:prstGeom>
      </xdr:spPr>
    </xdr:pic>
    <xdr:clientData/>
  </xdr:twoCellAnchor>
  <xdr:twoCellAnchor>
    <xdr:from>
      <xdr:col>2</xdr:col>
      <xdr:colOff>464129</xdr:colOff>
      <xdr:row>137</xdr:row>
      <xdr:rowOff>166254</xdr:rowOff>
    </xdr:from>
    <xdr:to>
      <xdr:col>2</xdr:col>
      <xdr:colOff>1019835</xdr:colOff>
      <xdr:row>137</xdr:row>
      <xdr:rowOff>1011381</xdr:rowOff>
    </xdr:to>
    <xdr:pic>
      <xdr:nvPicPr>
        <xdr:cNvPr id="611" name="Obraz 610">
          <a:extLst>
            <a:ext uri="{FF2B5EF4-FFF2-40B4-BE49-F238E27FC236}">
              <a16:creationId xmlns:a16="http://schemas.microsoft.com/office/drawing/2014/main" id="{A47B940C-86B9-4C1C-8610-68E11B5E5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99809" y="377668674"/>
          <a:ext cx="555706" cy="845127"/>
        </a:xfrm>
        <a:prstGeom prst="rect">
          <a:avLst/>
        </a:prstGeom>
      </xdr:spPr>
    </xdr:pic>
    <xdr:clientData/>
  </xdr:twoCellAnchor>
  <xdr:twoCellAnchor>
    <xdr:from>
      <xdr:col>2</xdr:col>
      <xdr:colOff>421896</xdr:colOff>
      <xdr:row>136</xdr:row>
      <xdr:rowOff>92851</xdr:rowOff>
    </xdr:from>
    <xdr:to>
      <xdr:col>2</xdr:col>
      <xdr:colOff>1094510</xdr:colOff>
      <xdr:row>136</xdr:row>
      <xdr:rowOff>1068890</xdr:rowOff>
    </xdr:to>
    <xdr:pic>
      <xdr:nvPicPr>
        <xdr:cNvPr id="612" name="Obraz 611">
          <a:extLst>
            <a:ext uri="{FF2B5EF4-FFF2-40B4-BE49-F238E27FC236}">
              <a16:creationId xmlns:a16="http://schemas.microsoft.com/office/drawing/2014/main" id="{4454955C-F5E6-4446-B200-F0CB61507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957576" y="376452271"/>
          <a:ext cx="672614" cy="976039"/>
        </a:xfrm>
        <a:prstGeom prst="rect">
          <a:avLst/>
        </a:prstGeom>
      </xdr:spPr>
    </xdr:pic>
    <xdr:clientData/>
  </xdr:twoCellAnchor>
  <xdr:twoCellAnchor>
    <xdr:from>
      <xdr:col>2</xdr:col>
      <xdr:colOff>182237</xdr:colOff>
      <xdr:row>134</xdr:row>
      <xdr:rowOff>209944</xdr:rowOff>
    </xdr:from>
    <xdr:to>
      <xdr:col>2</xdr:col>
      <xdr:colOff>1239854</xdr:colOff>
      <xdr:row>134</xdr:row>
      <xdr:rowOff>955963</xdr:rowOff>
    </xdr:to>
    <xdr:pic>
      <xdr:nvPicPr>
        <xdr:cNvPr id="613" name="Obraz 612">
          <a:extLst>
            <a:ext uri="{FF2B5EF4-FFF2-40B4-BE49-F238E27FC236}">
              <a16:creationId xmlns:a16="http://schemas.microsoft.com/office/drawing/2014/main" id="{4A113E51-F4D2-4AB3-BC4C-C977A478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17917" y="373140364"/>
          <a:ext cx="1057617" cy="746019"/>
        </a:xfrm>
        <a:prstGeom prst="rect">
          <a:avLst/>
        </a:prstGeom>
      </xdr:spPr>
    </xdr:pic>
    <xdr:clientData/>
  </xdr:twoCellAnchor>
  <xdr:twoCellAnchor>
    <xdr:from>
      <xdr:col>2</xdr:col>
      <xdr:colOff>228328</xdr:colOff>
      <xdr:row>135</xdr:row>
      <xdr:rowOff>103638</xdr:rowOff>
    </xdr:from>
    <xdr:to>
      <xdr:col>2</xdr:col>
      <xdr:colOff>1316183</xdr:colOff>
      <xdr:row>135</xdr:row>
      <xdr:rowOff>982126</xdr:rowOff>
    </xdr:to>
    <xdr:pic>
      <xdr:nvPicPr>
        <xdr:cNvPr id="614" name="Obraz 613">
          <a:extLst>
            <a:ext uri="{FF2B5EF4-FFF2-40B4-BE49-F238E27FC236}">
              <a16:creationId xmlns:a16="http://schemas.microsoft.com/office/drawing/2014/main" id="{484D112A-51F7-46E9-88DF-7396F561B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64008" y="374177058"/>
          <a:ext cx="1087855" cy="878488"/>
        </a:xfrm>
        <a:prstGeom prst="rect">
          <a:avLst/>
        </a:prstGeom>
      </xdr:spPr>
    </xdr:pic>
    <xdr:clientData/>
  </xdr:twoCellAnchor>
  <xdr:twoCellAnchor>
    <xdr:from>
      <xdr:col>2</xdr:col>
      <xdr:colOff>132059</xdr:colOff>
      <xdr:row>30</xdr:row>
      <xdr:rowOff>299264</xdr:rowOff>
    </xdr:from>
    <xdr:to>
      <xdr:col>2</xdr:col>
      <xdr:colOff>1327268</xdr:colOff>
      <xdr:row>30</xdr:row>
      <xdr:rowOff>878305</xdr:rowOff>
    </xdr:to>
    <xdr:pic>
      <xdr:nvPicPr>
        <xdr:cNvPr id="625" name="Obraz 624">
          <a:extLst>
            <a:ext uri="{FF2B5EF4-FFF2-40B4-BE49-F238E27FC236}">
              <a16:creationId xmlns:a16="http://schemas.microsoft.com/office/drawing/2014/main" id="{381491B7-0038-4E20-8A3C-6FB4B5E6ED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985020">
          <a:off x="3667739" y="220654424"/>
          <a:ext cx="1195209" cy="579041"/>
        </a:xfrm>
        <a:prstGeom prst="rect">
          <a:avLst/>
        </a:prstGeom>
      </xdr:spPr>
    </xdr:pic>
    <xdr:clientData/>
  </xdr:twoCellAnchor>
  <xdr:twoCellAnchor>
    <xdr:from>
      <xdr:col>2</xdr:col>
      <xdr:colOff>193963</xdr:colOff>
      <xdr:row>272</xdr:row>
      <xdr:rowOff>304800</xdr:rowOff>
    </xdr:from>
    <xdr:to>
      <xdr:col>2</xdr:col>
      <xdr:colOff>1287432</xdr:colOff>
      <xdr:row>272</xdr:row>
      <xdr:rowOff>1103427</xdr:rowOff>
    </xdr:to>
    <xdr:pic>
      <xdr:nvPicPr>
        <xdr:cNvPr id="629" name="Obraz 628">
          <a:extLst>
            <a:ext uri="{FF2B5EF4-FFF2-40B4-BE49-F238E27FC236}">
              <a16:creationId xmlns:a16="http://schemas.microsoft.com/office/drawing/2014/main" id="{D130C94B-CA0A-4453-8220-C09E03309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29643" y="688192680"/>
          <a:ext cx="1093469" cy="798627"/>
        </a:xfrm>
        <a:prstGeom prst="rect">
          <a:avLst/>
        </a:prstGeom>
      </xdr:spPr>
    </xdr:pic>
    <xdr:clientData/>
  </xdr:twoCellAnchor>
  <xdr:twoCellAnchor editAs="oneCell">
    <xdr:from>
      <xdr:col>2</xdr:col>
      <xdr:colOff>189948</xdr:colOff>
      <xdr:row>138</xdr:row>
      <xdr:rowOff>83668</xdr:rowOff>
    </xdr:from>
    <xdr:to>
      <xdr:col>2</xdr:col>
      <xdr:colOff>1216254</xdr:colOff>
      <xdr:row>138</xdr:row>
      <xdr:rowOff>1109974</xdr:rowOff>
    </xdr:to>
    <xdr:pic>
      <xdr:nvPicPr>
        <xdr:cNvPr id="630" name="Obraz 629">
          <a:extLst>
            <a:ext uri="{FF2B5EF4-FFF2-40B4-BE49-F238E27FC236}">
              <a16:creationId xmlns:a16="http://schemas.microsoft.com/office/drawing/2014/main" id="{B9D7915F-BD3C-4748-9374-7F6470B7C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96346" y="226439643"/>
          <a:ext cx="1026306" cy="1026306"/>
        </a:xfrm>
        <a:prstGeom prst="rect">
          <a:avLst/>
        </a:prstGeom>
      </xdr:spPr>
    </xdr:pic>
    <xdr:clientData/>
  </xdr:twoCellAnchor>
  <xdr:twoCellAnchor editAs="oneCell">
    <xdr:from>
      <xdr:col>2</xdr:col>
      <xdr:colOff>8965</xdr:colOff>
      <xdr:row>29</xdr:row>
      <xdr:rowOff>48183</xdr:rowOff>
    </xdr:from>
    <xdr:to>
      <xdr:col>3</xdr:col>
      <xdr:colOff>46622</xdr:colOff>
      <xdr:row>29</xdr:row>
      <xdr:rowOff>1228165</xdr:rowOff>
    </xdr:to>
    <xdr:pic>
      <xdr:nvPicPr>
        <xdr:cNvPr id="633" name="Obraz 632">
          <a:extLst>
            <a:ext uri="{FF2B5EF4-FFF2-40B4-BE49-F238E27FC236}">
              <a16:creationId xmlns:a16="http://schemas.microsoft.com/office/drawing/2014/main" id="{6A0CA4ED-CBAD-4897-92BF-529DE9F5A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44645" y="219054603"/>
          <a:ext cx="1675957" cy="1179982"/>
        </a:xfrm>
        <a:prstGeom prst="rect">
          <a:avLst/>
        </a:prstGeom>
      </xdr:spPr>
    </xdr:pic>
    <xdr:clientData/>
  </xdr:twoCellAnchor>
  <xdr:twoCellAnchor editAs="oneCell">
    <xdr:from>
      <xdr:col>2</xdr:col>
      <xdr:colOff>143437</xdr:colOff>
      <xdr:row>80</xdr:row>
      <xdr:rowOff>71719</xdr:rowOff>
    </xdr:from>
    <xdr:to>
      <xdr:col>2</xdr:col>
      <xdr:colOff>1568825</xdr:colOff>
      <xdr:row>80</xdr:row>
      <xdr:rowOff>1141377</xdr:rowOff>
    </xdr:to>
    <xdr:pic>
      <xdr:nvPicPr>
        <xdr:cNvPr id="634" name="Obraz 633">
          <a:extLst>
            <a:ext uri="{FF2B5EF4-FFF2-40B4-BE49-F238E27FC236}">
              <a16:creationId xmlns:a16="http://schemas.microsoft.com/office/drawing/2014/main" id="{642CFBEA-B808-4E0B-861C-BA8F31CAE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79117" y="107719459"/>
          <a:ext cx="1425388" cy="10696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3</xdr:col>
      <xdr:colOff>3360</xdr:colOff>
      <xdr:row>32</xdr:row>
      <xdr:rowOff>280594</xdr:rowOff>
    </xdr:to>
    <xdr:pic>
      <xdr:nvPicPr>
        <xdr:cNvPr id="635" name="Obraz 634">
          <a:extLst>
            <a:ext uri="{FF2B5EF4-FFF2-40B4-BE49-F238E27FC236}">
              <a16:creationId xmlns:a16="http://schemas.microsoft.com/office/drawing/2014/main" id="{AB823A3A-C3C1-4097-8B68-CEA394EC76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222941029"/>
          <a:ext cx="1641660" cy="1621714"/>
        </a:xfrm>
        <a:prstGeom prst="rect">
          <a:avLst/>
        </a:prstGeom>
      </xdr:spPr>
    </xdr:pic>
    <xdr:clientData/>
  </xdr:twoCellAnchor>
  <xdr:twoCellAnchor editAs="oneCell">
    <xdr:from>
      <xdr:col>2</xdr:col>
      <xdr:colOff>249382</xdr:colOff>
      <xdr:row>218</xdr:row>
      <xdr:rowOff>152400</xdr:rowOff>
    </xdr:from>
    <xdr:to>
      <xdr:col>2</xdr:col>
      <xdr:colOff>1379292</xdr:colOff>
      <xdr:row>219</xdr:row>
      <xdr:rowOff>248</xdr:rowOff>
    </xdr:to>
    <xdr:pic>
      <xdr:nvPicPr>
        <xdr:cNvPr id="638" name="Obraz 637">
          <a:extLst>
            <a:ext uri="{FF2B5EF4-FFF2-40B4-BE49-F238E27FC236}">
              <a16:creationId xmlns:a16="http://schemas.microsoft.com/office/drawing/2014/main" id="{8F5CCF6C-8E0E-443A-A2A6-D6E8C3011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85062" y="564733440"/>
          <a:ext cx="1129910" cy="1394708"/>
        </a:xfrm>
        <a:prstGeom prst="rect">
          <a:avLst/>
        </a:prstGeom>
      </xdr:spPr>
    </xdr:pic>
    <xdr:clientData/>
  </xdr:twoCellAnchor>
  <xdr:twoCellAnchor editAs="oneCell">
    <xdr:from>
      <xdr:col>2</xdr:col>
      <xdr:colOff>263238</xdr:colOff>
      <xdr:row>218</xdr:row>
      <xdr:rowOff>1468581</xdr:rowOff>
    </xdr:from>
    <xdr:to>
      <xdr:col>2</xdr:col>
      <xdr:colOff>1343892</xdr:colOff>
      <xdr:row>219</xdr:row>
      <xdr:rowOff>1163184</xdr:rowOff>
    </xdr:to>
    <xdr:pic>
      <xdr:nvPicPr>
        <xdr:cNvPr id="639" name="Obraz 638">
          <a:extLst>
            <a:ext uri="{FF2B5EF4-FFF2-40B4-BE49-F238E27FC236}">
              <a16:creationId xmlns:a16="http://schemas.microsoft.com/office/drawing/2014/main" id="{E1406BD3-DB09-42C8-8F7D-E7F893959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98918" y="566049621"/>
          <a:ext cx="1080654" cy="1241463"/>
        </a:xfrm>
        <a:prstGeom prst="rect">
          <a:avLst/>
        </a:prstGeom>
      </xdr:spPr>
    </xdr:pic>
    <xdr:clientData/>
  </xdr:twoCellAnchor>
  <xdr:twoCellAnchor editAs="oneCell">
    <xdr:from>
      <xdr:col>2</xdr:col>
      <xdr:colOff>91440</xdr:colOff>
      <xdr:row>231</xdr:row>
      <xdr:rowOff>167640</xdr:rowOff>
    </xdr:from>
    <xdr:to>
      <xdr:col>2</xdr:col>
      <xdr:colOff>1325880</xdr:colOff>
      <xdr:row>232</xdr:row>
      <xdr:rowOff>30479</xdr:rowOff>
    </xdr:to>
    <xdr:pic>
      <xdr:nvPicPr>
        <xdr:cNvPr id="640" name="Obraz 639">
          <a:extLst>
            <a:ext uri="{FF2B5EF4-FFF2-40B4-BE49-F238E27FC236}">
              <a16:creationId xmlns:a16="http://schemas.microsoft.com/office/drawing/2014/main" id="{9B1AB21B-7EAD-49F7-BC1E-E66D3E143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627120" y="597324180"/>
          <a:ext cx="1234440" cy="1234439"/>
        </a:xfrm>
        <a:prstGeom prst="rect">
          <a:avLst/>
        </a:prstGeom>
      </xdr:spPr>
    </xdr:pic>
    <xdr:clientData/>
  </xdr:twoCellAnchor>
  <xdr:twoCellAnchor editAs="oneCell">
    <xdr:from>
      <xdr:col>2</xdr:col>
      <xdr:colOff>178924</xdr:colOff>
      <xdr:row>32</xdr:row>
      <xdr:rowOff>710059</xdr:rowOff>
    </xdr:from>
    <xdr:to>
      <xdr:col>3</xdr:col>
      <xdr:colOff>693</xdr:colOff>
      <xdr:row>32</xdr:row>
      <xdr:rowOff>996527</xdr:rowOff>
    </xdr:to>
    <xdr:pic>
      <xdr:nvPicPr>
        <xdr:cNvPr id="641" name="Obraz 640">
          <a:extLst>
            <a:ext uri="{FF2B5EF4-FFF2-40B4-BE49-F238E27FC236}">
              <a16:creationId xmlns:a16="http://schemas.microsoft.com/office/drawing/2014/main" id="{5015EC8F-6132-4083-97C5-BCA6F06E61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 rot="19348219">
          <a:off x="3714604" y="226460179"/>
          <a:ext cx="1460069" cy="286468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25</xdr:row>
      <xdr:rowOff>0</xdr:rowOff>
    </xdr:from>
    <xdr:to>
      <xdr:col>2</xdr:col>
      <xdr:colOff>1551214</xdr:colOff>
      <xdr:row>25</xdr:row>
      <xdr:rowOff>1070611</xdr:rowOff>
    </xdr:to>
    <xdr:pic>
      <xdr:nvPicPr>
        <xdr:cNvPr id="642" name="Obraz 641">
          <a:extLst>
            <a:ext uri="{FF2B5EF4-FFF2-40B4-BE49-F238E27FC236}">
              <a16:creationId xmlns:a16="http://schemas.microsoft.com/office/drawing/2014/main" id="{629CBA5D-25B5-4091-A675-E133B41711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3590108" y="206743662"/>
          <a:ext cx="1496786" cy="10629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106</xdr:row>
      <xdr:rowOff>984899</xdr:rowOff>
    </xdr:from>
    <xdr:to>
      <xdr:col>2</xdr:col>
      <xdr:colOff>1539866</xdr:colOff>
      <xdr:row>108</xdr:row>
      <xdr:rowOff>198823</xdr:rowOff>
    </xdr:to>
    <xdr:pic>
      <xdr:nvPicPr>
        <xdr:cNvPr id="650" name="Obraz 649">
          <a:extLst>
            <a:ext uri="{FF2B5EF4-FFF2-40B4-BE49-F238E27FC236}">
              <a16:creationId xmlns:a16="http://schemas.microsoft.com/office/drawing/2014/main" id="{933A69CF-B37B-4CA2-96E1-FCB87967D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1008796">
          <a:off x="4235447" y="106217099"/>
          <a:ext cx="1539866" cy="1499924"/>
        </a:xfrm>
        <a:prstGeom prst="rect">
          <a:avLst/>
        </a:prstGeom>
      </xdr:spPr>
    </xdr:pic>
    <xdr:clientData/>
  </xdr:twoCellAnchor>
  <xdr:twoCellAnchor editAs="oneCell">
    <xdr:from>
      <xdr:col>2</xdr:col>
      <xdr:colOff>220132</xdr:colOff>
      <xdr:row>195</xdr:row>
      <xdr:rowOff>974608</xdr:rowOff>
    </xdr:from>
    <xdr:to>
      <xdr:col>2</xdr:col>
      <xdr:colOff>1100665</xdr:colOff>
      <xdr:row>197</xdr:row>
      <xdr:rowOff>254001</xdr:rowOff>
    </xdr:to>
    <xdr:pic>
      <xdr:nvPicPr>
        <xdr:cNvPr id="651" name="Obraz 650" descr="Obraz zawierający tekst&#10;&#10;Opis wygenerowany automatycznie">
          <a:extLst>
            <a:ext uri="{FF2B5EF4-FFF2-40B4-BE49-F238E27FC236}">
              <a16:creationId xmlns:a16="http://schemas.microsoft.com/office/drawing/2014/main" id="{2422E09E-5C90-49E3-A390-305DC3CB9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5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55812" y="519835648"/>
          <a:ext cx="880533" cy="15653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188478</xdr:colOff>
      <xdr:row>225</xdr:row>
      <xdr:rowOff>901739</xdr:rowOff>
    </xdr:from>
    <xdr:to>
      <xdr:col>2</xdr:col>
      <xdr:colOff>1124319</xdr:colOff>
      <xdr:row>226</xdr:row>
      <xdr:rowOff>1005807</xdr:rowOff>
    </xdr:to>
    <xdr:pic>
      <xdr:nvPicPr>
        <xdr:cNvPr id="652" name="Obraz 651" descr="Obraz zawierający kubek, waza, cylinder, ceramika&#10;&#10;Opis wygenerowany automatycznie">
          <a:extLst>
            <a:ext uri="{FF2B5EF4-FFF2-40B4-BE49-F238E27FC236}">
              <a16:creationId xmlns:a16="http://schemas.microsoft.com/office/drawing/2014/main" id="{30B9CEB2-D177-4767-9BAB-8A4E83C87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 rot="21350966">
          <a:off x="3724158" y="578627279"/>
          <a:ext cx="935841" cy="1247068"/>
        </a:xfrm>
        <a:prstGeom prst="rect">
          <a:avLst/>
        </a:prstGeom>
      </xdr:spPr>
    </xdr:pic>
    <xdr:clientData/>
  </xdr:twoCellAnchor>
  <xdr:twoCellAnchor editAs="oneCell">
    <xdr:from>
      <xdr:col>2</xdr:col>
      <xdr:colOff>283038</xdr:colOff>
      <xdr:row>224</xdr:row>
      <xdr:rowOff>67733</xdr:rowOff>
    </xdr:from>
    <xdr:to>
      <xdr:col>2</xdr:col>
      <xdr:colOff>1134430</xdr:colOff>
      <xdr:row>225</xdr:row>
      <xdr:rowOff>59266</xdr:rowOff>
    </xdr:to>
    <xdr:pic>
      <xdr:nvPicPr>
        <xdr:cNvPr id="653" name="Obraz 652" descr="Obraz zawierający waza, kubek, ceramika, zastawa stołowa&#10;&#10;Opis wygenerowany automatycznie">
          <a:extLst>
            <a:ext uri="{FF2B5EF4-FFF2-40B4-BE49-F238E27FC236}">
              <a16:creationId xmlns:a16="http://schemas.microsoft.com/office/drawing/2014/main" id="{8A4FF148-647A-48AD-A8E1-014A9AC41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8718" y="576650273"/>
          <a:ext cx="851392" cy="1134533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241</xdr:row>
      <xdr:rowOff>217715</xdr:rowOff>
    </xdr:from>
    <xdr:to>
      <xdr:col>2</xdr:col>
      <xdr:colOff>1153885</xdr:colOff>
      <xdr:row>242</xdr:row>
      <xdr:rowOff>174172</xdr:rowOff>
    </xdr:to>
    <xdr:pic>
      <xdr:nvPicPr>
        <xdr:cNvPr id="654" name="Obraz 653" descr="Obraz zawierający pokrywa, Pojemniki do przechowywania jedzenia, butelka, pojemnik&#10;&#10;Opis wygenerowany automatycznie">
          <a:extLst>
            <a:ext uri="{FF2B5EF4-FFF2-40B4-BE49-F238E27FC236}">
              <a16:creationId xmlns:a16="http://schemas.microsoft.com/office/drawing/2014/main" id="{509B1030-1CB6-4884-99AD-4CB89F2CD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90108" y="609893915"/>
          <a:ext cx="1099457" cy="10994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240</xdr:row>
      <xdr:rowOff>0</xdr:rowOff>
    </xdr:from>
    <xdr:to>
      <xdr:col>2</xdr:col>
      <xdr:colOff>1175657</xdr:colOff>
      <xdr:row>241</xdr:row>
      <xdr:rowOff>326572</xdr:rowOff>
    </xdr:to>
    <xdr:pic>
      <xdr:nvPicPr>
        <xdr:cNvPr id="655" name="Obraz 654" descr="Obraz zawierający pokrywa, Pojemniki do przechowywania jedzenia, butelka, pojemnik&#10;&#10;Opis wygenerowany automatycznie">
          <a:extLst>
            <a:ext uri="{FF2B5EF4-FFF2-40B4-BE49-F238E27FC236}">
              <a16:creationId xmlns:a16="http://schemas.microsoft.com/office/drawing/2014/main" id="{A937CE16-4578-4FBE-97F0-F1E199333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608533200"/>
          <a:ext cx="1175657" cy="14695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</xdr:row>
      <xdr:rowOff>10886</xdr:rowOff>
    </xdr:from>
    <xdr:to>
      <xdr:col>2</xdr:col>
      <xdr:colOff>1379340</xdr:colOff>
      <xdr:row>29</xdr:row>
      <xdr:rowOff>40398</xdr:rowOff>
    </xdr:to>
    <xdr:pic>
      <xdr:nvPicPr>
        <xdr:cNvPr id="656" name="Obraz 655">
          <a:extLst>
            <a:ext uri="{FF2B5EF4-FFF2-40B4-BE49-F238E27FC236}">
              <a16:creationId xmlns:a16="http://schemas.microsoft.com/office/drawing/2014/main" id="{B2CF249C-174B-4382-9E6E-986EC06FBC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35680" y="216319826"/>
          <a:ext cx="1379340" cy="1378252"/>
        </a:xfrm>
        <a:prstGeom prst="rect">
          <a:avLst/>
        </a:prstGeom>
      </xdr:spPr>
    </xdr:pic>
    <xdr:clientData/>
  </xdr:twoCellAnchor>
  <xdr:twoCellAnchor editAs="oneCell">
    <xdr:from>
      <xdr:col>2</xdr:col>
      <xdr:colOff>285365</xdr:colOff>
      <xdr:row>27</xdr:row>
      <xdr:rowOff>24422</xdr:rowOff>
    </xdr:from>
    <xdr:to>
      <xdr:col>2</xdr:col>
      <xdr:colOff>1564546</xdr:colOff>
      <xdr:row>27</xdr:row>
      <xdr:rowOff>1303311</xdr:rowOff>
    </xdr:to>
    <xdr:pic>
      <xdr:nvPicPr>
        <xdr:cNvPr id="657" name="Obraz 656">
          <a:extLst>
            <a:ext uri="{FF2B5EF4-FFF2-40B4-BE49-F238E27FC236}">
              <a16:creationId xmlns:a16="http://schemas.microsoft.com/office/drawing/2014/main" id="{6DF3B09C-DAB3-4588-A4B0-B11642849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 rot="2133715">
          <a:off x="3821045" y="213635882"/>
          <a:ext cx="1279181" cy="12788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1042853</xdr:colOff>
      <xdr:row>26</xdr:row>
      <xdr:rowOff>30480</xdr:rowOff>
    </xdr:from>
    <xdr:to>
      <xdr:col>2</xdr:col>
      <xdr:colOff>1361330</xdr:colOff>
      <xdr:row>27</xdr:row>
      <xdr:rowOff>196193</xdr:rowOff>
    </xdr:to>
    <xdr:pic>
      <xdr:nvPicPr>
        <xdr:cNvPr id="660" name="Obraz 659">
          <a:extLst>
            <a:ext uri="{FF2B5EF4-FFF2-40B4-BE49-F238E27FC236}">
              <a16:creationId xmlns:a16="http://schemas.microsoft.com/office/drawing/2014/main" id="{EE939471-09FA-488A-B38B-6EE5E2789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545773" y="33116520"/>
          <a:ext cx="1507197" cy="1522073"/>
        </a:xfrm>
        <a:prstGeom prst="rect">
          <a:avLst/>
        </a:prstGeom>
      </xdr:spPr>
    </xdr:pic>
    <xdr:clientData/>
  </xdr:twoCellAnchor>
  <xdr:twoCellAnchor editAs="oneCell">
    <xdr:from>
      <xdr:col>2</xdr:col>
      <xdr:colOff>179207</xdr:colOff>
      <xdr:row>169</xdr:row>
      <xdr:rowOff>1041837</xdr:rowOff>
    </xdr:from>
    <xdr:to>
      <xdr:col>2</xdr:col>
      <xdr:colOff>1386840</xdr:colOff>
      <xdr:row>170</xdr:row>
      <xdr:rowOff>1063063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8A2528F-B0CD-200E-9A52-784FC873D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3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30127" y="269311557"/>
          <a:ext cx="1207633" cy="11642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171503</xdr:colOff>
      <xdr:row>170</xdr:row>
      <xdr:rowOff>1032856</xdr:rowOff>
    </xdr:from>
    <xdr:to>
      <xdr:col>2</xdr:col>
      <xdr:colOff>1464436</xdr:colOff>
      <xdr:row>171</xdr:row>
      <xdr:rowOff>1082040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51A71ECE-3353-FAF2-E344-89B024620F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4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22423" y="270445576"/>
          <a:ext cx="1292933" cy="11921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158803</xdr:colOff>
      <xdr:row>171</xdr:row>
      <xdr:rowOff>1036320</xdr:rowOff>
    </xdr:from>
    <xdr:to>
      <xdr:col>2</xdr:col>
      <xdr:colOff>1539240</xdr:colOff>
      <xdr:row>173</xdr:row>
      <xdr:rowOff>130068</xdr:rowOff>
    </xdr:to>
    <xdr:pic>
      <xdr:nvPicPr>
        <xdr:cNvPr id="25" name="Obraz 24">
          <a:extLst>
            <a:ext uri="{FF2B5EF4-FFF2-40B4-BE49-F238E27FC236}">
              <a16:creationId xmlns:a16="http://schemas.microsoft.com/office/drawing/2014/main" id="{AFB8A7AE-08EA-32CB-4167-5457E2229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5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709723" y="271592040"/>
          <a:ext cx="1380437" cy="13797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124065</xdr:colOff>
      <xdr:row>168</xdr:row>
      <xdr:rowOff>0</xdr:rowOff>
    </xdr:from>
    <xdr:to>
      <xdr:col>2</xdr:col>
      <xdr:colOff>1249031</xdr:colOff>
      <xdr:row>168</xdr:row>
      <xdr:rowOff>1122573</xdr:rowOff>
    </xdr:to>
    <xdr:pic>
      <xdr:nvPicPr>
        <xdr:cNvPr id="31" name="Obraz 30">
          <a:extLst>
            <a:ext uri="{FF2B5EF4-FFF2-40B4-BE49-F238E27FC236}">
              <a16:creationId xmlns:a16="http://schemas.microsoft.com/office/drawing/2014/main" id="{E8609678-E952-0E9F-493D-AED9D73CB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674985" y="270631920"/>
          <a:ext cx="1124966" cy="1122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294561</xdr:colOff>
      <xdr:row>173</xdr:row>
      <xdr:rowOff>167640</xdr:rowOff>
    </xdr:from>
    <xdr:to>
      <xdr:col>2</xdr:col>
      <xdr:colOff>1439274</xdr:colOff>
      <xdr:row>174</xdr:row>
      <xdr:rowOff>165787</xdr:rowOff>
    </xdr:to>
    <xdr:pic>
      <xdr:nvPicPr>
        <xdr:cNvPr id="27" name="Obraz 26">
          <a:extLst>
            <a:ext uri="{FF2B5EF4-FFF2-40B4-BE49-F238E27FC236}">
              <a16:creationId xmlns:a16="http://schemas.microsoft.com/office/drawing/2014/main" id="{EECE6F82-B09A-E3FA-463C-E4C5B3C59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7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845481" y="279288240"/>
          <a:ext cx="1144713" cy="11411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182881</xdr:colOff>
      <xdr:row>100</xdr:row>
      <xdr:rowOff>157491</xdr:rowOff>
    </xdr:from>
    <xdr:to>
      <xdr:col>2</xdr:col>
      <xdr:colOff>1325880</xdr:colOff>
      <xdr:row>100</xdr:row>
      <xdr:rowOff>903240</xdr:rowOff>
    </xdr:to>
    <xdr:pic>
      <xdr:nvPicPr>
        <xdr:cNvPr id="39" name="Obraz 38" descr="Obraz zawierający naczynia kuchenne, blacha do wypieku ciastek&#10;&#10;Opis wygenerowany automatycznie">
          <a:extLst>
            <a:ext uri="{FF2B5EF4-FFF2-40B4-BE49-F238E27FC236}">
              <a16:creationId xmlns:a16="http://schemas.microsoft.com/office/drawing/2014/main" id="{71B0AB2D-6DF9-4A4A-94CD-D14AE0B34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74521" y="122839491"/>
          <a:ext cx="1142999" cy="745749"/>
        </a:xfrm>
        <a:prstGeom prst="rect">
          <a:avLst/>
        </a:prstGeom>
      </xdr:spPr>
    </xdr:pic>
    <xdr:clientData/>
  </xdr:twoCellAnchor>
  <xdr:twoCellAnchor>
    <xdr:from>
      <xdr:col>2</xdr:col>
      <xdr:colOff>152401</xdr:colOff>
      <xdr:row>90</xdr:row>
      <xdr:rowOff>294651</xdr:rowOff>
    </xdr:from>
    <xdr:to>
      <xdr:col>2</xdr:col>
      <xdr:colOff>1295400</xdr:colOff>
      <xdr:row>90</xdr:row>
      <xdr:rowOff>1040400</xdr:rowOff>
    </xdr:to>
    <xdr:pic>
      <xdr:nvPicPr>
        <xdr:cNvPr id="51" name="Obraz 50" descr="Obraz zawierający naczynia kuchenne, blacha do wypieku ciastek&#10;&#10;Opis wygenerowany automatycznie">
          <a:extLst>
            <a:ext uri="{FF2B5EF4-FFF2-40B4-BE49-F238E27FC236}">
              <a16:creationId xmlns:a16="http://schemas.microsoft.com/office/drawing/2014/main" id="{B806DB0A-6911-4085-B672-EFD941B03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44041" y="109946451"/>
          <a:ext cx="1142999" cy="745749"/>
        </a:xfrm>
        <a:prstGeom prst="rect">
          <a:avLst/>
        </a:prstGeom>
      </xdr:spPr>
    </xdr:pic>
    <xdr:clientData/>
  </xdr:twoCellAnchor>
  <xdr:twoCellAnchor>
    <xdr:from>
      <xdr:col>2</xdr:col>
      <xdr:colOff>328354</xdr:colOff>
      <xdr:row>91</xdr:row>
      <xdr:rowOff>188659</xdr:rowOff>
    </xdr:from>
    <xdr:to>
      <xdr:col>2</xdr:col>
      <xdr:colOff>1104900</xdr:colOff>
      <xdr:row>91</xdr:row>
      <xdr:rowOff>740525</xdr:rowOff>
    </xdr:to>
    <xdr:pic>
      <xdr:nvPicPr>
        <xdr:cNvPr id="53" name="Obraz 52">
          <a:extLst>
            <a:ext uri="{FF2B5EF4-FFF2-40B4-BE49-F238E27FC236}">
              <a16:creationId xmlns:a16="http://schemas.microsoft.com/office/drawing/2014/main" id="{60B2F3EF-B3B5-4658-9C99-687C04A51A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9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/>
      </xdr:blipFill>
      <xdr:spPr>
        <a:xfrm>
          <a:off x="2080954" y="2674684"/>
          <a:ext cx="776546" cy="551866"/>
        </a:xfrm>
        <a:prstGeom prst="rect">
          <a:avLst/>
        </a:prstGeom>
      </xdr:spPr>
    </xdr:pic>
    <xdr:clientData/>
  </xdr:twoCellAnchor>
  <xdr:twoCellAnchor editAs="oneCell">
    <xdr:from>
      <xdr:col>2</xdr:col>
      <xdr:colOff>251134</xdr:colOff>
      <xdr:row>100</xdr:row>
      <xdr:rowOff>1097280</xdr:rowOff>
    </xdr:from>
    <xdr:to>
      <xdr:col>2</xdr:col>
      <xdr:colOff>1511068</xdr:colOff>
      <xdr:row>102</xdr:row>
      <xdr:rowOff>84339</xdr:rowOff>
    </xdr:to>
    <xdr:pic>
      <xdr:nvPicPr>
        <xdr:cNvPr id="37" name="Obraz 36">
          <a:extLst>
            <a:ext uri="{FF2B5EF4-FFF2-40B4-BE49-F238E27FC236}">
              <a16:creationId xmlns:a16="http://schemas.microsoft.com/office/drawing/2014/main" id="{9BDD823A-DFF2-E712-DEF0-A806D2B46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0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942774" y="121493280"/>
          <a:ext cx="1259934" cy="9377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91</xdr:row>
      <xdr:rowOff>893020</xdr:rowOff>
    </xdr:from>
    <xdr:to>
      <xdr:col>2</xdr:col>
      <xdr:colOff>1143000</xdr:colOff>
      <xdr:row>92</xdr:row>
      <xdr:rowOff>602499</xdr:rowOff>
    </xdr:to>
    <xdr:pic>
      <xdr:nvPicPr>
        <xdr:cNvPr id="38" name="Obraz 37">
          <a:extLst>
            <a:ext uri="{FF2B5EF4-FFF2-40B4-BE49-F238E27FC236}">
              <a16:creationId xmlns:a16="http://schemas.microsoft.com/office/drawing/2014/main" id="{5E6D56D7-E63B-4D1C-AF79-3BEDF2B27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855720" y="69549220"/>
          <a:ext cx="838200" cy="6238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309</xdr:row>
      <xdr:rowOff>243840</xdr:rowOff>
    </xdr:from>
    <xdr:to>
      <xdr:col>2</xdr:col>
      <xdr:colOff>1585097</xdr:colOff>
      <xdr:row>309</xdr:row>
      <xdr:rowOff>960182</xdr:rowOff>
    </xdr:to>
    <xdr:pic>
      <xdr:nvPicPr>
        <xdr:cNvPr id="472" name="Obraz 471">
          <a:extLst>
            <a:ext uri="{FF2B5EF4-FFF2-40B4-BE49-F238E27FC236}">
              <a16:creationId xmlns:a16="http://schemas.microsoft.com/office/drawing/2014/main" id="{8AF1FBE5-65E9-F5C2-3E5D-F9460C25A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50920" y="486735120"/>
          <a:ext cx="1585097" cy="7163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310</xdr:row>
      <xdr:rowOff>45720</xdr:rowOff>
    </xdr:from>
    <xdr:to>
      <xdr:col>3</xdr:col>
      <xdr:colOff>304969</xdr:colOff>
      <xdr:row>310</xdr:row>
      <xdr:rowOff>1005923</xdr:rowOff>
    </xdr:to>
    <xdr:pic>
      <xdr:nvPicPr>
        <xdr:cNvPr id="477" name="Obraz 476">
          <a:extLst>
            <a:ext uri="{FF2B5EF4-FFF2-40B4-BE49-F238E27FC236}">
              <a16:creationId xmlns:a16="http://schemas.microsoft.com/office/drawing/2014/main" id="{BC8F201C-F2ED-6E39-254E-FDFA264DE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76600" y="487680000"/>
          <a:ext cx="1950889" cy="96020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311</xdr:row>
      <xdr:rowOff>91440</xdr:rowOff>
    </xdr:from>
    <xdr:to>
      <xdr:col>3</xdr:col>
      <xdr:colOff>396417</xdr:colOff>
      <xdr:row>312</xdr:row>
      <xdr:rowOff>30574</xdr:rowOff>
    </xdr:to>
    <xdr:pic>
      <xdr:nvPicPr>
        <xdr:cNvPr id="481" name="Obraz 480">
          <a:extLst>
            <a:ext uri="{FF2B5EF4-FFF2-40B4-BE49-F238E27FC236}">
              <a16:creationId xmlns:a16="http://schemas.microsoft.com/office/drawing/2014/main" id="{969A5007-6F46-8B22-558D-289A4C9FA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54680" y="488868720"/>
          <a:ext cx="2042337" cy="108213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312</xdr:row>
      <xdr:rowOff>30480</xdr:rowOff>
    </xdr:from>
    <xdr:to>
      <xdr:col>3</xdr:col>
      <xdr:colOff>396417</xdr:colOff>
      <xdr:row>312</xdr:row>
      <xdr:rowOff>1127855</xdr:rowOff>
    </xdr:to>
    <xdr:pic>
      <xdr:nvPicPr>
        <xdr:cNvPr id="482" name="Obraz 481">
          <a:extLst>
            <a:ext uri="{FF2B5EF4-FFF2-40B4-BE49-F238E27FC236}">
              <a16:creationId xmlns:a16="http://schemas.microsoft.com/office/drawing/2014/main" id="{09687321-8D5B-EBAD-FCFE-B354DCB18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5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00400" y="489950760"/>
          <a:ext cx="2042337" cy="10973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313</xdr:row>
      <xdr:rowOff>45720</xdr:rowOff>
    </xdr:from>
    <xdr:to>
      <xdr:col>3</xdr:col>
      <xdr:colOff>358317</xdr:colOff>
      <xdr:row>314</xdr:row>
      <xdr:rowOff>106784</xdr:rowOff>
    </xdr:to>
    <xdr:pic>
      <xdr:nvPicPr>
        <xdr:cNvPr id="488" name="Obraz 487">
          <a:extLst>
            <a:ext uri="{FF2B5EF4-FFF2-40B4-BE49-F238E27FC236}">
              <a16:creationId xmlns:a16="http://schemas.microsoft.com/office/drawing/2014/main" id="{53D3E5D3-087F-AF7D-93A4-B65AE919A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39440" y="491109000"/>
          <a:ext cx="2042337" cy="120406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314</xdr:row>
      <xdr:rowOff>106680</xdr:rowOff>
    </xdr:from>
    <xdr:to>
      <xdr:col>3</xdr:col>
      <xdr:colOff>487865</xdr:colOff>
      <xdr:row>315</xdr:row>
      <xdr:rowOff>30572</xdr:rowOff>
    </xdr:to>
    <xdr:pic>
      <xdr:nvPicPr>
        <xdr:cNvPr id="489" name="Obraz 488">
          <a:extLst>
            <a:ext uri="{FF2B5EF4-FFF2-40B4-BE49-F238E27FC236}">
              <a16:creationId xmlns:a16="http://schemas.microsoft.com/office/drawing/2014/main" id="{24E56121-6BD7-D8CF-1577-745A28EA8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39440" y="492312960"/>
          <a:ext cx="2133785" cy="10668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315</xdr:row>
      <xdr:rowOff>182880</xdr:rowOff>
    </xdr:from>
    <xdr:to>
      <xdr:col>3</xdr:col>
      <xdr:colOff>457382</xdr:colOff>
      <xdr:row>316</xdr:row>
      <xdr:rowOff>152496</xdr:rowOff>
    </xdr:to>
    <xdr:pic>
      <xdr:nvPicPr>
        <xdr:cNvPr id="491" name="Obraz 490">
          <a:extLst>
            <a:ext uri="{FF2B5EF4-FFF2-40B4-BE49-F238E27FC236}">
              <a16:creationId xmlns:a16="http://schemas.microsoft.com/office/drawing/2014/main" id="{2622693B-76A0-9FB0-3A4C-9CCFB7D56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00400" y="493532160"/>
          <a:ext cx="2103302" cy="11126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316</xdr:row>
      <xdr:rowOff>76200</xdr:rowOff>
    </xdr:from>
    <xdr:to>
      <xdr:col>3</xdr:col>
      <xdr:colOff>365934</xdr:colOff>
      <xdr:row>316</xdr:row>
      <xdr:rowOff>1066886</xdr:rowOff>
    </xdr:to>
    <xdr:pic>
      <xdr:nvPicPr>
        <xdr:cNvPr id="492" name="Obraz 491">
          <a:extLst>
            <a:ext uri="{FF2B5EF4-FFF2-40B4-BE49-F238E27FC236}">
              <a16:creationId xmlns:a16="http://schemas.microsoft.com/office/drawing/2014/main" id="{53955755-667A-7B4E-FC68-0904BFC15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9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246120" y="494568480"/>
          <a:ext cx="2011854" cy="9906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316</xdr:row>
      <xdr:rowOff>975360</xdr:rowOff>
    </xdr:from>
    <xdr:to>
      <xdr:col>3</xdr:col>
      <xdr:colOff>518348</xdr:colOff>
      <xdr:row>317</xdr:row>
      <xdr:rowOff>838287</xdr:rowOff>
    </xdr:to>
    <xdr:pic>
      <xdr:nvPicPr>
        <xdr:cNvPr id="493" name="Obraz 492">
          <a:extLst>
            <a:ext uri="{FF2B5EF4-FFF2-40B4-BE49-F238E27FC236}">
              <a16:creationId xmlns:a16="http://schemas.microsoft.com/office/drawing/2014/main" id="{E46DD35B-A95F-0DFE-BCEA-8763E2378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169920" y="495467640"/>
          <a:ext cx="2164268" cy="100592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318</xdr:row>
      <xdr:rowOff>0</xdr:rowOff>
    </xdr:from>
    <xdr:to>
      <xdr:col>2</xdr:col>
      <xdr:colOff>1402202</xdr:colOff>
      <xdr:row>318</xdr:row>
      <xdr:rowOff>1127858</xdr:rowOff>
    </xdr:to>
    <xdr:pic>
      <xdr:nvPicPr>
        <xdr:cNvPr id="498" name="Obraz 497">
          <a:extLst>
            <a:ext uri="{FF2B5EF4-FFF2-40B4-BE49-F238E27FC236}">
              <a16:creationId xmlns:a16="http://schemas.microsoft.com/office/drawing/2014/main" id="{ABFEC61E-6BF2-E668-8682-FB4D533F7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550920" y="496778280"/>
          <a:ext cx="1402202" cy="11278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319</xdr:row>
      <xdr:rowOff>30480</xdr:rowOff>
    </xdr:from>
    <xdr:to>
      <xdr:col>2</xdr:col>
      <xdr:colOff>1417430</xdr:colOff>
      <xdr:row>319</xdr:row>
      <xdr:rowOff>1036407</xdr:rowOff>
    </xdr:to>
    <xdr:pic>
      <xdr:nvPicPr>
        <xdr:cNvPr id="499" name="Obraz 498">
          <a:extLst>
            <a:ext uri="{FF2B5EF4-FFF2-40B4-BE49-F238E27FC236}">
              <a16:creationId xmlns:a16="http://schemas.microsoft.com/office/drawing/2014/main" id="{1255889F-2F9A-473A-6372-FB5391390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703320" y="498058440"/>
          <a:ext cx="1265030" cy="1005927"/>
        </a:xfrm>
        <a:prstGeom prst="rect">
          <a:avLst/>
        </a:prstGeom>
      </xdr:spPr>
    </xdr:pic>
    <xdr:clientData/>
  </xdr:twoCellAnchor>
  <xdr:twoCellAnchor editAs="oneCell">
    <xdr:from>
      <xdr:col>2</xdr:col>
      <xdr:colOff>259080</xdr:colOff>
      <xdr:row>320</xdr:row>
      <xdr:rowOff>0</xdr:rowOff>
    </xdr:from>
    <xdr:to>
      <xdr:col>2</xdr:col>
      <xdr:colOff>1386938</xdr:colOff>
      <xdr:row>320</xdr:row>
      <xdr:rowOff>1082134</xdr:rowOff>
    </xdr:to>
    <xdr:pic>
      <xdr:nvPicPr>
        <xdr:cNvPr id="500" name="Obraz 499">
          <a:extLst>
            <a:ext uri="{FF2B5EF4-FFF2-40B4-BE49-F238E27FC236}">
              <a16:creationId xmlns:a16="http://schemas.microsoft.com/office/drawing/2014/main" id="{1A7D9891-375B-0798-D802-4364AB006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3810000" y="499170960"/>
          <a:ext cx="1127858" cy="1082134"/>
        </a:xfrm>
        <a:prstGeom prst="rect">
          <a:avLst/>
        </a:prstGeom>
      </xdr:spPr>
    </xdr:pic>
    <xdr:clientData/>
  </xdr:twoCellAnchor>
  <xdr:twoCellAnchor editAs="oneCell">
    <xdr:from>
      <xdr:col>2</xdr:col>
      <xdr:colOff>304800</xdr:colOff>
      <xdr:row>190</xdr:row>
      <xdr:rowOff>95250</xdr:rowOff>
    </xdr:from>
    <xdr:to>
      <xdr:col>2</xdr:col>
      <xdr:colOff>1009650</xdr:colOff>
      <xdr:row>190</xdr:row>
      <xdr:rowOff>1073365</xdr:rowOff>
    </xdr:to>
    <xdr:pic>
      <xdr:nvPicPr>
        <xdr:cNvPr id="42" name="Obraz 41">
          <a:extLst>
            <a:ext uri="{FF2B5EF4-FFF2-40B4-BE49-F238E27FC236}">
              <a16:creationId xmlns:a16="http://schemas.microsoft.com/office/drawing/2014/main" id="{1527BE46-B121-E766-73CB-AC84EB995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3752850" y="311181750"/>
          <a:ext cx="704850" cy="978115"/>
        </a:xfrm>
        <a:prstGeom prst="rect">
          <a:avLst/>
        </a:prstGeom>
      </xdr:spPr>
    </xdr:pic>
    <xdr:clientData/>
  </xdr:twoCellAnchor>
  <xdr:twoCellAnchor editAs="oneCell">
    <xdr:from>
      <xdr:col>1</xdr:col>
      <xdr:colOff>1112520</xdr:colOff>
      <xdr:row>4</xdr:row>
      <xdr:rowOff>23874</xdr:rowOff>
    </xdr:from>
    <xdr:to>
      <xdr:col>2</xdr:col>
      <xdr:colOff>1417320</xdr:colOff>
      <xdr:row>4</xdr:row>
      <xdr:rowOff>1523443</xdr:rowOff>
    </xdr:to>
    <xdr:pic>
      <xdr:nvPicPr>
        <xdr:cNvPr id="63" name="Obraz 62">
          <a:extLst>
            <a:ext uri="{FF2B5EF4-FFF2-40B4-BE49-F238E27FC236}">
              <a16:creationId xmlns:a16="http://schemas.microsoft.com/office/drawing/2014/main" id="{F808388B-A449-DAE1-8527-843DDE45C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5440" y="6881874"/>
          <a:ext cx="1493520" cy="14995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998510</xdr:colOff>
      <xdr:row>5</xdr:row>
      <xdr:rowOff>259081</xdr:rowOff>
    </xdr:from>
    <xdr:to>
      <xdr:col>2</xdr:col>
      <xdr:colOff>1442038</xdr:colOff>
      <xdr:row>5</xdr:row>
      <xdr:rowOff>1828801</xdr:rowOff>
    </xdr:to>
    <xdr:pic>
      <xdr:nvPicPr>
        <xdr:cNvPr id="448" name="Obraz 447">
          <a:extLst>
            <a:ext uri="{FF2B5EF4-FFF2-40B4-BE49-F238E27FC236}">
              <a16:creationId xmlns:a16="http://schemas.microsoft.com/office/drawing/2014/main" id="{8EED4752-2CBE-CE64-0921-1D31E3BE2D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1430" y="7117081"/>
          <a:ext cx="1632248" cy="156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1163494</xdr:colOff>
      <xdr:row>6</xdr:row>
      <xdr:rowOff>91440</xdr:rowOff>
    </xdr:from>
    <xdr:to>
      <xdr:col>2</xdr:col>
      <xdr:colOff>1606965</xdr:colOff>
      <xdr:row>6</xdr:row>
      <xdr:rowOff>1737360</xdr:rowOff>
    </xdr:to>
    <xdr:pic>
      <xdr:nvPicPr>
        <xdr:cNvPr id="449" name="Obraz 448">
          <a:extLst>
            <a:ext uri="{FF2B5EF4-FFF2-40B4-BE49-F238E27FC236}">
              <a16:creationId xmlns:a16="http://schemas.microsoft.com/office/drawing/2014/main" id="{E2EF14D9-08C0-95C7-FD75-083ADDFB73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414" y="10850880"/>
          <a:ext cx="1632191" cy="16459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1158240</xdr:colOff>
      <xdr:row>2</xdr:row>
      <xdr:rowOff>426720</xdr:rowOff>
    </xdr:from>
    <xdr:to>
      <xdr:col>2</xdr:col>
      <xdr:colOff>1592243</xdr:colOff>
      <xdr:row>2</xdr:row>
      <xdr:rowOff>1569720</xdr:rowOff>
    </xdr:to>
    <xdr:pic>
      <xdr:nvPicPr>
        <xdr:cNvPr id="450" name="Obraz 449">
          <a:extLst>
            <a:ext uri="{FF2B5EF4-FFF2-40B4-BE49-F238E27FC236}">
              <a16:creationId xmlns:a16="http://schemas.microsoft.com/office/drawing/2014/main" id="{D0A5F75B-43CB-4DB6-B76F-9383BDD58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1160" y="3383280"/>
          <a:ext cx="1632248" cy="114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</xdr:row>
      <xdr:rowOff>0</xdr:rowOff>
    </xdr:from>
    <xdr:to>
      <xdr:col>2</xdr:col>
      <xdr:colOff>1594091</xdr:colOff>
      <xdr:row>3</xdr:row>
      <xdr:rowOff>1097280</xdr:rowOff>
    </xdr:to>
    <xdr:pic>
      <xdr:nvPicPr>
        <xdr:cNvPr id="457" name="Obraz 456">
          <a:extLst>
            <a:ext uri="{FF2B5EF4-FFF2-40B4-BE49-F238E27FC236}">
              <a16:creationId xmlns:a16="http://schemas.microsoft.com/office/drawing/2014/main" id="{36D6EEB2-3E0E-408E-B8B2-35096D917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1640" y="4907280"/>
          <a:ext cx="1632191" cy="1097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1127760</xdr:colOff>
      <xdr:row>1</xdr:row>
      <xdr:rowOff>609601</xdr:rowOff>
    </xdr:from>
    <xdr:to>
      <xdr:col>2</xdr:col>
      <xdr:colOff>1432560</xdr:colOff>
      <xdr:row>1</xdr:row>
      <xdr:rowOff>1630681</xdr:rowOff>
    </xdr:to>
    <xdr:pic>
      <xdr:nvPicPr>
        <xdr:cNvPr id="459" name="Obraz 458">
          <a:extLst>
            <a:ext uri="{FF2B5EF4-FFF2-40B4-BE49-F238E27FC236}">
              <a16:creationId xmlns:a16="http://schemas.microsoft.com/office/drawing/2014/main" id="{5D8C4ED9-F8B0-477B-A89E-17A72D742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0680" y="1615441"/>
          <a:ext cx="1493520" cy="1021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243839</xdr:colOff>
      <xdr:row>16</xdr:row>
      <xdr:rowOff>0</xdr:rowOff>
    </xdr:from>
    <xdr:ext cx="1005841" cy="1472965"/>
    <xdr:pic>
      <xdr:nvPicPr>
        <xdr:cNvPr id="463" name="Obraz 462">
          <a:extLst>
            <a:ext uri="{FF2B5EF4-FFF2-40B4-BE49-F238E27FC236}">
              <a16:creationId xmlns:a16="http://schemas.microsoft.com/office/drawing/2014/main" id="{6B564382-1CAD-4475-BCBF-317DFC46E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935479" y="19598640"/>
          <a:ext cx="1005841" cy="1472965"/>
        </a:xfrm>
        <a:prstGeom prst="rect">
          <a:avLst/>
        </a:prstGeom>
      </xdr:spPr>
    </xdr:pic>
    <xdr:clientData/>
  </xdr:oneCellAnchor>
  <xdr:oneCellAnchor>
    <xdr:from>
      <xdr:col>2</xdr:col>
      <xdr:colOff>348889</xdr:colOff>
      <xdr:row>16</xdr:row>
      <xdr:rowOff>0</xdr:rowOff>
    </xdr:from>
    <xdr:ext cx="658042" cy="984018"/>
    <xdr:pic>
      <xdr:nvPicPr>
        <xdr:cNvPr id="465" name="Obraz 464" descr="Obraz zawierający naczynia kuchenne, Przybory kuchenne, urządzenia kuchenne, patelnia&#10;&#10;Opis wygenerowany automatycznie">
          <a:extLst>
            <a:ext uri="{FF2B5EF4-FFF2-40B4-BE49-F238E27FC236}">
              <a16:creationId xmlns:a16="http://schemas.microsoft.com/office/drawing/2014/main" id="{0763A273-F880-4CFB-8B9E-C62F43D4B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040529" y="535443248"/>
          <a:ext cx="658042" cy="984018"/>
        </a:xfrm>
        <a:prstGeom prst="rect">
          <a:avLst/>
        </a:prstGeom>
      </xdr:spPr>
    </xdr:pic>
    <xdr:clientData/>
  </xdr:oneCellAnchor>
  <xdr:oneCellAnchor>
    <xdr:from>
      <xdr:col>2</xdr:col>
      <xdr:colOff>95249</xdr:colOff>
      <xdr:row>15</xdr:row>
      <xdr:rowOff>0</xdr:rowOff>
    </xdr:from>
    <xdr:ext cx="1132114" cy="1132114"/>
    <xdr:pic>
      <xdr:nvPicPr>
        <xdr:cNvPr id="468" name="Obraz 467">
          <a:extLst>
            <a:ext uri="{FF2B5EF4-FFF2-40B4-BE49-F238E27FC236}">
              <a16:creationId xmlns:a16="http://schemas.microsoft.com/office/drawing/2014/main" id="{741AED9B-AF8F-4B5F-9606-50B6AE619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86889" y="533073973"/>
          <a:ext cx="1132114" cy="1132114"/>
        </a:xfrm>
        <a:prstGeom prst="rect">
          <a:avLst/>
        </a:prstGeom>
      </xdr:spPr>
    </xdr:pic>
    <xdr:clientData/>
  </xdr:oneCellAnchor>
  <xdr:oneCellAnchor>
    <xdr:from>
      <xdr:col>2</xdr:col>
      <xdr:colOff>181792</xdr:colOff>
      <xdr:row>15</xdr:row>
      <xdr:rowOff>0</xdr:rowOff>
    </xdr:from>
    <xdr:ext cx="967258" cy="1287358"/>
    <xdr:pic>
      <xdr:nvPicPr>
        <xdr:cNvPr id="490" name="Obraz 489" descr="Obraz zawierający Kubeł na śmieci, wiadro&#10;&#10;Opis wygenerowany automatycznie">
          <a:extLst>
            <a:ext uri="{FF2B5EF4-FFF2-40B4-BE49-F238E27FC236}">
              <a16:creationId xmlns:a16="http://schemas.microsoft.com/office/drawing/2014/main" id="{68E92E59-EF57-4642-9992-2849CBA5C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873432" y="534127166"/>
          <a:ext cx="967258" cy="1287358"/>
        </a:xfrm>
        <a:prstGeom prst="rect">
          <a:avLst/>
        </a:prstGeom>
      </xdr:spPr>
    </xdr:pic>
    <xdr:clientData/>
  </xdr:oneCellAnchor>
  <xdr:oneCellAnchor>
    <xdr:from>
      <xdr:col>2</xdr:col>
      <xdr:colOff>137160</xdr:colOff>
      <xdr:row>13</xdr:row>
      <xdr:rowOff>15239</xdr:rowOff>
    </xdr:from>
    <xdr:ext cx="1524000" cy="1308653"/>
    <xdr:pic>
      <xdr:nvPicPr>
        <xdr:cNvPr id="72" name="Obraz 71">
          <a:extLst>
            <a:ext uri="{FF2B5EF4-FFF2-40B4-BE49-F238E27FC236}">
              <a16:creationId xmlns:a16="http://schemas.microsoft.com/office/drawing/2014/main" id="{BB024D5F-DA37-438B-BC68-DAB342B07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1828800" y="21854159"/>
          <a:ext cx="1524000" cy="1308653"/>
        </a:xfrm>
        <a:prstGeom prst="rect">
          <a:avLst/>
        </a:prstGeom>
      </xdr:spPr>
    </xdr:pic>
    <xdr:clientData/>
  </xdr:oneCellAnchor>
  <xdr:oneCellAnchor>
    <xdr:from>
      <xdr:col>2</xdr:col>
      <xdr:colOff>274320</xdr:colOff>
      <xdr:row>14</xdr:row>
      <xdr:rowOff>152400</xdr:rowOff>
    </xdr:from>
    <xdr:ext cx="983065" cy="983065"/>
    <xdr:pic>
      <xdr:nvPicPr>
        <xdr:cNvPr id="89" name="Obraz 88">
          <a:extLst>
            <a:ext uri="{FF2B5EF4-FFF2-40B4-BE49-F238E27FC236}">
              <a16:creationId xmlns:a16="http://schemas.microsoft.com/office/drawing/2014/main" id="{0A320053-C799-4E6D-B2E5-547F3ACF0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965960" y="14081760"/>
          <a:ext cx="983065" cy="98306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16</xdr:row>
      <xdr:rowOff>45720</xdr:rowOff>
    </xdr:from>
    <xdr:ext cx="2057578" cy="1036410"/>
    <xdr:pic>
      <xdr:nvPicPr>
        <xdr:cNvPr id="90" name="Obraz 89">
          <a:extLst>
            <a:ext uri="{FF2B5EF4-FFF2-40B4-BE49-F238E27FC236}">
              <a16:creationId xmlns:a16="http://schemas.microsoft.com/office/drawing/2014/main" id="{CA38994D-B6C6-4C90-94C6-BE2F25330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691640" y="523570200"/>
          <a:ext cx="2057578" cy="10364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17</xdr:row>
      <xdr:rowOff>15240</xdr:rowOff>
    </xdr:from>
    <xdr:ext cx="1874682" cy="1021168"/>
    <xdr:pic>
      <xdr:nvPicPr>
        <xdr:cNvPr id="91" name="Obraz 90">
          <a:extLst>
            <a:ext uri="{FF2B5EF4-FFF2-40B4-BE49-F238E27FC236}">
              <a16:creationId xmlns:a16="http://schemas.microsoft.com/office/drawing/2014/main" id="{74B21965-A370-45AC-BAC7-67BF80656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691640" y="524682720"/>
          <a:ext cx="1874682" cy="1021168"/>
        </a:xfrm>
        <a:prstGeom prst="rect">
          <a:avLst/>
        </a:prstGeom>
      </xdr:spPr>
    </xdr:pic>
    <xdr:clientData/>
  </xdr:oneCellAnchor>
  <xdr:oneCellAnchor>
    <xdr:from>
      <xdr:col>2</xdr:col>
      <xdr:colOff>124065</xdr:colOff>
      <xdr:row>35</xdr:row>
      <xdr:rowOff>365760</xdr:rowOff>
    </xdr:from>
    <xdr:ext cx="1124966" cy="1122573"/>
    <xdr:pic>
      <xdr:nvPicPr>
        <xdr:cNvPr id="92" name="Obraz 91">
          <a:extLst>
            <a:ext uri="{FF2B5EF4-FFF2-40B4-BE49-F238E27FC236}">
              <a16:creationId xmlns:a16="http://schemas.microsoft.com/office/drawing/2014/main" id="{E80E2EDD-211B-4089-B841-9644F716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6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815705" y="283768800"/>
          <a:ext cx="1124966" cy="11225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384551</xdr:colOff>
      <xdr:row>8</xdr:row>
      <xdr:rowOff>152400</xdr:rowOff>
    </xdr:from>
    <xdr:to>
      <xdr:col>2</xdr:col>
      <xdr:colOff>1310640</xdr:colOff>
      <xdr:row>9</xdr:row>
      <xdr:rowOff>59905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FEBCD7C3-6E16-B2FC-EDA5-022C4E7AE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191" y="392750040"/>
          <a:ext cx="926089" cy="140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60960</xdr:colOff>
      <xdr:row>11</xdr:row>
      <xdr:rowOff>2240280</xdr:rowOff>
    </xdr:from>
    <xdr:to>
      <xdr:col>2</xdr:col>
      <xdr:colOff>1345473</xdr:colOff>
      <xdr:row>13</xdr:row>
      <xdr:rowOff>195957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72513D5D-AB6E-47BD-AB36-864D86AB3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52600" y="19872960"/>
          <a:ext cx="1284513" cy="2161917"/>
        </a:xfrm>
        <a:prstGeom prst="rect">
          <a:avLst/>
        </a:prstGeom>
      </xdr:spPr>
    </xdr:pic>
    <xdr:clientData/>
  </xdr:twoCellAnchor>
  <xdr:twoCellAnchor editAs="oneCell">
    <xdr:from>
      <xdr:col>2</xdr:col>
      <xdr:colOff>106681</xdr:colOff>
      <xdr:row>11</xdr:row>
      <xdr:rowOff>0</xdr:rowOff>
    </xdr:from>
    <xdr:to>
      <xdr:col>2</xdr:col>
      <xdr:colOff>1463041</xdr:colOff>
      <xdr:row>12</xdr:row>
      <xdr:rowOff>139684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0D5E0BA9-4ACB-4184-A33F-8FA8C2BEE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98321" y="17632680"/>
          <a:ext cx="1356360" cy="239520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B1529-6462-4C93-B370-1CBC0BD390A4}">
  <sheetPr>
    <pageSetUpPr fitToPage="1"/>
  </sheetPr>
  <dimension ref="A1:DS422"/>
  <sheetViews>
    <sheetView showGridLines="0" tabSelected="1" zoomScale="50" zoomScaleNormal="50" workbookViewId="0">
      <pane xSplit="7" ySplit="1" topLeftCell="H4" activePane="bottomRight" state="frozenSplit"/>
      <selection activeCell="B1" sqref="B1"/>
      <selection pane="topRight" activeCell="J1" sqref="J1"/>
      <selection pane="bottomLeft" activeCell="B6" sqref="B6"/>
      <selection pane="bottomRight" activeCell="Q7" sqref="Q7"/>
    </sheetView>
  </sheetViews>
  <sheetFormatPr defaultColWidth="8.88671875" defaultRowHeight="25.8" x14ac:dyDescent="0.5"/>
  <cols>
    <col min="1" max="1" width="7.33203125" style="23" customWidth="1"/>
    <col min="2" max="2" width="17.33203125" style="108" customWidth="1"/>
    <col min="3" max="3" width="23.88671875" style="22" customWidth="1"/>
    <col min="4" max="4" width="17.6640625" style="21" customWidth="1"/>
    <col min="5" max="5" width="24.88671875" style="21" customWidth="1"/>
    <col min="6" max="6" width="43.6640625" style="25" hidden="1" customWidth="1"/>
    <col min="7" max="7" width="30.21875" style="152" customWidth="1"/>
    <col min="8" max="8" width="21.5546875" style="155" customWidth="1"/>
    <col min="9" max="9" width="10.88671875" style="22" customWidth="1"/>
    <col min="10" max="10" width="13.109375" style="22" customWidth="1"/>
    <col min="11" max="11" width="18.44140625" style="22" customWidth="1"/>
    <col min="12" max="12" width="15" style="11" hidden="1" customWidth="1"/>
    <col min="13" max="13" width="40.109375" style="8" customWidth="1"/>
    <col min="14" max="14" width="17.44140625" style="9" hidden="1" customWidth="1"/>
    <col min="15" max="15" width="16.109375" style="9" hidden="1" customWidth="1"/>
    <col min="16" max="16" width="17.33203125" style="123" hidden="1" customWidth="1"/>
    <col min="17" max="17" width="14.6640625" style="90" customWidth="1"/>
    <col min="18" max="50" width="8.88671875" style="90"/>
    <col min="51" max="51" width="8.88671875" style="125"/>
    <col min="52" max="16384" width="8.88671875" style="10"/>
  </cols>
  <sheetData>
    <row r="1" spans="1:51" s="7" customFormat="1" ht="79.2" customHeight="1" x14ac:dyDescent="0.4">
      <c r="A1" s="1" t="s">
        <v>0</v>
      </c>
      <c r="B1" s="134" t="s">
        <v>1348</v>
      </c>
      <c r="C1" s="1" t="s">
        <v>1349</v>
      </c>
      <c r="D1" s="2" t="s">
        <v>1350</v>
      </c>
      <c r="E1" s="2" t="s">
        <v>1351</v>
      </c>
      <c r="F1" s="24" t="s">
        <v>1</v>
      </c>
      <c r="G1" s="135" t="s">
        <v>2</v>
      </c>
      <c r="H1" s="153" t="s">
        <v>1345</v>
      </c>
      <c r="I1" s="4" t="s">
        <v>1352</v>
      </c>
      <c r="J1" s="4" t="s">
        <v>1353</v>
      </c>
      <c r="K1" s="4" t="s">
        <v>1354</v>
      </c>
      <c r="L1" s="5" t="s">
        <v>1347</v>
      </c>
      <c r="M1" s="3" t="s">
        <v>1346</v>
      </c>
      <c r="N1" s="6" t="s">
        <v>3</v>
      </c>
      <c r="O1" s="6" t="s">
        <v>4</v>
      </c>
      <c r="P1" s="122" t="s">
        <v>5</v>
      </c>
      <c r="Q1" s="3" t="s">
        <v>1356</v>
      </c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4"/>
    </row>
    <row r="2" spans="1:51" s="16" customFormat="1" ht="153" customHeight="1" x14ac:dyDescent="0.3">
      <c r="A2" s="12" t="s">
        <v>1307</v>
      </c>
      <c r="B2" s="65" t="s">
        <v>1355</v>
      </c>
      <c r="C2" s="13"/>
      <c r="D2" s="19">
        <v>10104699</v>
      </c>
      <c r="E2" s="20">
        <v>5903456122386</v>
      </c>
      <c r="F2" s="28" t="s">
        <v>1288</v>
      </c>
      <c r="G2" s="136" t="s">
        <v>1289</v>
      </c>
      <c r="H2" s="154">
        <v>6.0714285714285712</v>
      </c>
      <c r="I2" s="18">
        <v>1</v>
      </c>
      <c r="J2" s="18">
        <v>17</v>
      </c>
      <c r="K2" s="18" t="s">
        <v>1298</v>
      </c>
      <c r="L2" s="11" t="s">
        <v>1292</v>
      </c>
      <c r="M2" s="11" t="s">
        <v>222</v>
      </c>
      <c r="N2" s="29"/>
      <c r="O2" s="29"/>
      <c r="P2" s="29"/>
      <c r="Q2" s="156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</row>
    <row r="3" spans="1:51" s="16" customFormat="1" ht="153" customHeight="1" x14ac:dyDescent="0.3">
      <c r="A3" s="12" t="s">
        <v>1311</v>
      </c>
      <c r="B3" s="65" t="s">
        <v>1355</v>
      </c>
      <c r="C3" s="13"/>
      <c r="D3" s="26" t="s">
        <v>1338</v>
      </c>
      <c r="E3" s="27">
        <v>5903456122652</v>
      </c>
      <c r="F3" s="105" t="s">
        <v>1337</v>
      </c>
      <c r="G3" s="136" t="s">
        <v>1340</v>
      </c>
      <c r="H3" s="154">
        <v>17.857142857142858</v>
      </c>
      <c r="I3" s="18">
        <v>1</v>
      </c>
      <c r="J3" s="18">
        <v>17</v>
      </c>
      <c r="K3" s="18" t="s">
        <v>1298</v>
      </c>
      <c r="L3" s="11" t="s">
        <v>1295</v>
      </c>
      <c r="M3" s="11" t="s">
        <v>222</v>
      </c>
      <c r="N3" s="29"/>
      <c r="O3" s="29"/>
      <c r="P3" s="29"/>
      <c r="Q3" s="156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</row>
    <row r="4" spans="1:51" s="16" customFormat="1" ht="153" customHeight="1" x14ac:dyDescent="0.3">
      <c r="A4" s="12" t="s">
        <v>1312</v>
      </c>
      <c r="B4" s="65" t="s">
        <v>1355</v>
      </c>
      <c r="C4" s="13"/>
      <c r="D4" s="26" t="s">
        <v>1339</v>
      </c>
      <c r="E4" s="27">
        <v>5903456122713</v>
      </c>
      <c r="F4" s="28" t="s">
        <v>1290</v>
      </c>
      <c r="G4" s="136" t="s">
        <v>1341</v>
      </c>
      <c r="H4" s="154">
        <v>23.80952380952381</v>
      </c>
      <c r="I4" s="18">
        <v>1</v>
      </c>
      <c r="J4" s="18">
        <v>17</v>
      </c>
      <c r="K4" s="18" t="s">
        <v>1298</v>
      </c>
      <c r="L4" s="11" t="s">
        <v>1296</v>
      </c>
      <c r="M4" s="11" t="s">
        <v>222</v>
      </c>
      <c r="N4" s="29"/>
      <c r="O4" s="29"/>
      <c r="P4" s="29"/>
      <c r="Q4" s="156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</row>
    <row r="5" spans="1:51" s="16" customFormat="1" ht="153" customHeight="1" x14ac:dyDescent="0.3">
      <c r="A5" s="12" t="s">
        <v>1264</v>
      </c>
      <c r="B5" s="65" t="s">
        <v>1355</v>
      </c>
      <c r="C5" s="13"/>
      <c r="D5" s="19">
        <v>10104593</v>
      </c>
      <c r="E5" s="20">
        <v>5903456120429</v>
      </c>
      <c r="F5" s="28" t="s">
        <v>1309</v>
      </c>
      <c r="G5" s="136" t="s">
        <v>1310</v>
      </c>
      <c r="H5" s="154">
        <v>7.6190476190476186</v>
      </c>
      <c r="I5" s="18">
        <v>1</v>
      </c>
      <c r="J5" s="18">
        <v>15</v>
      </c>
      <c r="K5" s="18" t="s">
        <v>1297</v>
      </c>
      <c r="L5" s="11" t="s">
        <v>1291</v>
      </c>
      <c r="M5" s="11" t="s">
        <v>222</v>
      </c>
      <c r="N5" s="29"/>
      <c r="O5" s="29"/>
      <c r="P5" s="29"/>
      <c r="Q5" s="156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</row>
    <row r="6" spans="1:51" s="16" customFormat="1" ht="153" customHeight="1" x14ac:dyDescent="0.3">
      <c r="A6" s="12"/>
      <c r="B6" s="65" t="s">
        <v>1355</v>
      </c>
      <c r="C6" s="13"/>
      <c r="D6" s="26" t="s">
        <v>1317</v>
      </c>
      <c r="E6" s="27">
        <v>5903456122669</v>
      </c>
      <c r="F6" s="103" t="s">
        <v>1316</v>
      </c>
      <c r="G6" s="136" t="s">
        <v>1318</v>
      </c>
      <c r="H6" s="154">
        <v>22.86</v>
      </c>
      <c r="I6" s="18">
        <v>1</v>
      </c>
      <c r="J6" s="18">
        <v>10</v>
      </c>
      <c r="K6" s="18" t="s">
        <v>1297</v>
      </c>
      <c r="L6" s="11" t="s">
        <v>1293</v>
      </c>
      <c r="M6" s="11" t="s">
        <v>222</v>
      </c>
      <c r="N6" s="29"/>
      <c r="O6" s="29"/>
      <c r="P6" s="29"/>
      <c r="Q6" s="156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</row>
    <row r="7" spans="1:51" s="16" customFormat="1" ht="153" customHeight="1" x14ac:dyDescent="0.3">
      <c r="A7" s="12" t="s">
        <v>1306</v>
      </c>
      <c r="B7" s="65" t="s">
        <v>1355</v>
      </c>
      <c r="C7"/>
      <c r="D7" s="26" t="s">
        <v>1314</v>
      </c>
      <c r="E7" s="27">
        <v>5903456122720</v>
      </c>
      <c r="F7" s="103" t="s">
        <v>1315</v>
      </c>
      <c r="G7" s="136" t="s">
        <v>1319</v>
      </c>
      <c r="H7" s="154">
        <v>30.48</v>
      </c>
      <c r="I7" s="18">
        <v>1</v>
      </c>
      <c r="J7" s="18">
        <v>10</v>
      </c>
      <c r="K7" s="18" t="s">
        <v>1297</v>
      </c>
      <c r="L7" s="11" t="s">
        <v>1294</v>
      </c>
      <c r="M7" s="11" t="s">
        <v>222</v>
      </c>
      <c r="N7" s="29"/>
      <c r="O7" s="29"/>
      <c r="P7" s="29"/>
      <c r="Q7" s="156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</row>
    <row r="8" spans="1:51" s="16" customFormat="1" ht="90" customHeight="1" x14ac:dyDescent="0.3">
      <c r="A8" s="12" t="s">
        <v>1259</v>
      </c>
      <c r="B8" s="65" t="s">
        <v>882</v>
      </c>
      <c r="C8" s="13"/>
      <c r="D8" s="72">
        <v>10100499</v>
      </c>
      <c r="E8" s="63">
        <v>5903456114015</v>
      </c>
      <c r="F8" s="120" t="s">
        <v>893</v>
      </c>
      <c r="G8" s="136" t="s">
        <v>894</v>
      </c>
      <c r="H8" s="154">
        <v>11.7</v>
      </c>
      <c r="I8" s="18">
        <v>1</v>
      </c>
      <c r="J8" s="18">
        <v>27</v>
      </c>
      <c r="K8" s="18" t="s">
        <v>890</v>
      </c>
      <c r="L8" s="11" t="s">
        <v>891</v>
      </c>
      <c r="M8" s="11" t="s">
        <v>12</v>
      </c>
      <c r="N8" s="50">
        <v>405</v>
      </c>
      <c r="O8" s="50">
        <v>255</v>
      </c>
      <c r="P8" s="50">
        <v>495</v>
      </c>
      <c r="Q8" s="156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</row>
    <row r="9" spans="1:51" s="16" customFormat="1" ht="117" customHeight="1" x14ac:dyDescent="0.3">
      <c r="A9" s="12"/>
      <c r="B9" s="65" t="s">
        <v>882</v>
      </c>
      <c r="C9"/>
      <c r="D9" s="72"/>
      <c r="E9" s="63"/>
      <c r="F9" s="41" t="s">
        <v>1342</v>
      </c>
      <c r="G9" s="136" t="s">
        <v>1344</v>
      </c>
      <c r="H9" s="154">
        <v>8.3333333333333321</v>
      </c>
      <c r="I9" s="18"/>
      <c r="J9" s="18">
        <v>27</v>
      </c>
      <c r="K9" s="18" t="s">
        <v>890</v>
      </c>
      <c r="L9" s="11" t="s">
        <v>1343</v>
      </c>
      <c r="M9" s="11" t="s">
        <v>12</v>
      </c>
      <c r="N9" s="50"/>
      <c r="O9" s="50"/>
      <c r="P9" s="50"/>
      <c r="Q9" s="156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90"/>
      <c r="AS9" s="90"/>
      <c r="AT9" s="90"/>
      <c r="AU9" s="90"/>
      <c r="AV9" s="90"/>
      <c r="AW9" s="90"/>
      <c r="AX9" s="90"/>
    </row>
    <row r="10" spans="1:51" s="16" customFormat="1" ht="90" customHeight="1" x14ac:dyDescent="0.3">
      <c r="A10" s="12" t="s">
        <v>1260</v>
      </c>
      <c r="B10" s="65" t="s">
        <v>882</v>
      </c>
      <c r="C10" s="13"/>
      <c r="D10" s="72">
        <v>10100599</v>
      </c>
      <c r="E10" s="63">
        <v>5903456114022</v>
      </c>
      <c r="F10" s="120" t="s">
        <v>895</v>
      </c>
      <c r="G10" s="136" t="s">
        <v>896</v>
      </c>
      <c r="H10" s="154">
        <v>16.355691056910569</v>
      </c>
      <c r="I10" s="18">
        <v>1</v>
      </c>
      <c r="J10" s="18">
        <v>27</v>
      </c>
      <c r="K10" s="18" t="s">
        <v>890</v>
      </c>
      <c r="L10" s="11" t="s">
        <v>892</v>
      </c>
      <c r="M10" s="11" t="s">
        <v>12</v>
      </c>
      <c r="N10" s="50">
        <v>405</v>
      </c>
      <c r="O10" s="50">
        <v>255</v>
      </c>
      <c r="P10" s="50">
        <v>495</v>
      </c>
      <c r="Q10" s="156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</row>
    <row r="11" spans="1:51" s="16" customFormat="1" ht="90" customHeight="1" x14ac:dyDescent="0.3">
      <c r="A11" s="12" t="s">
        <v>1261</v>
      </c>
      <c r="B11" s="65" t="s">
        <v>882</v>
      </c>
      <c r="C11" s="13"/>
      <c r="D11" s="63">
        <v>10100310</v>
      </c>
      <c r="E11" s="63">
        <v>5903456114008</v>
      </c>
      <c r="F11" s="41" t="s">
        <v>897</v>
      </c>
      <c r="G11" s="136" t="s">
        <v>898</v>
      </c>
      <c r="H11" s="154">
        <v>5.0316492450638801</v>
      </c>
      <c r="I11" s="18">
        <v>4</v>
      </c>
      <c r="J11" s="18">
        <v>108</v>
      </c>
      <c r="K11" s="18" t="s">
        <v>890</v>
      </c>
      <c r="L11" s="11" t="s">
        <v>899</v>
      </c>
      <c r="M11" s="11" t="s">
        <v>12</v>
      </c>
      <c r="N11" s="50">
        <v>405</v>
      </c>
      <c r="O11" s="50">
        <v>255</v>
      </c>
      <c r="P11" s="50">
        <v>495</v>
      </c>
      <c r="Q11" s="156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0"/>
      <c r="AU11" s="90"/>
      <c r="AV11" s="90"/>
      <c r="AW11" s="90"/>
      <c r="AX11" s="90"/>
    </row>
    <row r="12" spans="1:51" s="16" customFormat="1" ht="177.75" customHeight="1" x14ac:dyDescent="0.3">
      <c r="A12" s="12" t="s">
        <v>1262</v>
      </c>
      <c r="B12" s="65" t="s">
        <v>882</v>
      </c>
      <c r="C12" s="13"/>
      <c r="D12" s="63">
        <v>10103335</v>
      </c>
      <c r="E12" s="63">
        <v>5903456119713</v>
      </c>
      <c r="F12" s="41" t="s">
        <v>900</v>
      </c>
      <c r="G12" s="136" t="s">
        <v>901</v>
      </c>
      <c r="H12" s="154">
        <v>17.420441347270618</v>
      </c>
      <c r="I12" s="18">
        <v>1</v>
      </c>
      <c r="J12" s="18">
        <v>18</v>
      </c>
      <c r="K12" s="18" t="s">
        <v>902</v>
      </c>
      <c r="L12" s="11" t="s">
        <v>903</v>
      </c>
      <c r="M12" s="11" t="s">
        <v>12</v>
      </c>
      <c r="N12" s="50">
        <v>395</v>
      </c>
      <c r="O12" s="50">
        <v>250</v>
      </c>
      <c r="P12" s="50">
        <v>750</v>
      </c>
      <c r="Q12" s="156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</row>
    <row r="13" spans="1:51" s="16" customFormat="1" ht="153" customHeight="1" x14ac:dyDescent="0.3">
      <c r="A13" s="12" t="s">
        <v>1263</v>
      </c>
      <c r="B13" s="65" t="s">
        <v>882</v>
      </c>
      <c r="C13" s="13"/>
      <c r="D13" s="63">
        <v>10103435</v>
      </c>
      <c r="E13" s="63">
        <v>5903456119706</v>
      </c>
      <c r="F13" s="41" t="s">
        <v>904</v>
      </c>
      <c r="G13" s="136" t="s">
        <v>905</v>
      </c>
      <c r="H13" s="154">
        <v>22.066202090592331</v>
      </c>
      <c r="I13" s="18">
        <v>1</v>
      </c>
      <c r="J13" s="18">
        <v>18</v>
      </c>
      <c r="K13" s="18" t="s">
        <v>906</v>
      </c>
      <c r="L13" s="11" t="s">
        <v>907</v>
      </c>
      <c r="M13" s="11" t="s">
        <v>12</v>
      </c>
      <c r="N13" s="50">
        <v>395</v>
      </c>
      <c r="O13" s="50">
        <v>250</v>
      </c>
      <c r="P13" s="50">
        <v>750</v>
      </c>
      <c r="Q13" s="156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0"/>
      <c r="AL13" s="90"/>
      <c r="AM13" s="90"/>
      <c r="AN13" s="90"/>
      <c r="AO13" s="90"/>
      <c r="AP13" s="90"/>
      <c r="AQ13" s="90"/>
      <c r="AR13" s="90"/>
      <c r="AS13" s="90"/>
      <c r="AT13" s="90"/>
      <c r="AU13" s="90"/>
      <c r="AV13" s="90"/>
      <c r="AW13" s="90"/>
      <c r="AX13" s="90"/>
    </row>
    <row r="14" spans="1:51" s="101" customFormat="1" ht="96" customHeight="1" x14ac:dyDescent="0.3">
      <c r="A14" s="12" t="s">
        <v>1210</v>
      </c>
      <c r="B14" s="65"/>
      <c r="C14" s="100"/>
      <c r="D14" s="34">
        <v>10085190</v>
      </c>
      <c r="E14" s="14">
        <v>5903456119454</v>
      </c>
      <c r="F14" s="102" t="s">
        <v>880</v>
      </c>
      <c r="G14" s="136" t="s">
        <v>881</v>
      </c>
      <c r="H14" s="154">
        <v>2.2</v>
      </c>
      <c r="I14" s="93"/>
      <c r="J14" s="93">
        <v>128</v>
      </c>
      <c r="K14" s="18" t="s">
        <v>1241</v>
      </c>
      <c r="L14" s="11"/>
      <c r="M14" s="11" t="s">
        <v>12</v>
      </c>
      <c r="N14" s="50"/>
      <c r="O14" s="50"/>
      <c r="P14" s="50"/>
      <c r="Q14" s="156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  <c r="AX14" s="90"/>
    </row>
    <row r="15" spans="1:51" s="16" customFormat="1" ht="90" customHeight="1" x14ac:dyDescent="0.3">
      <c r="A15" s="12" t="s">
        <v>1211</v>
      </c>
      <c r="B15" s="65" t="s">
        <v>882</v>
      </c>
      <c r="C15" s="13"/>
      <c r="D15" s="72">
        <v>15110893</v>
      </c>
      <c r="E15" s="19">
        <v>5903456118471</v>
      </c>
      <c r="F15" s="41" t="s">
        <v>884</v>
      </c>
      <c r="G15" s="136" t="s">
        <v>885</v>
      </c>
      <c r="H15" s="154">
        <v>1.8456639566395663</v>
      </c>
      <c r="I15" s="18"/>
      <c r="J15" s="18">
        <v>216</v>
      </c>
      <c r="K15" s="18" t="s">
        <v>883</v>
      </c>
      <c r="L15" s="11" t="s">
        <v>886</v>
      </c>
      <c r="M15" s="11" t="s">
        <v>12</v>
      </c>
      <c r="N15" s="50"/>
      <c r="O15" s="50"/>
      <c r="P15" s="50"/>
      <c r="Q15" s="156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90"/>
      <c r="AS15" s="90"/>
      <c r="AT15" s="90"/>
      <c r="AU15" s="90"/>
      <c r="AV15" s="90"/>
      <c r="AW15" s="90"/>
      <c r="AX15" s="90"/>
    </row>
    <row r="16" spans="1:51" s="16" customFormat="1" ht="90" customHeight="1" x14ac:dyDescent="0.3">
      <c r="A16" s="12" t="s">
        <v>1212</v>
      </c>
      <c r="B16" s="65" t="s">
        <v>882</v>
      </c>
      <c r="C16" s="13"/>
      <c r="D16" s="72">
        <v>10100699</v>
      </c>
      <c r="E16" s="19">
        <v>5903456119553</v>
      </c>
      <c r="F16" s="41" t="s">
        <v>887</v>
      </c>
      <c r="G16" s="136" t="s">
        <v>888</v>
      </c>
      <c r="H16" s="154">
        <v>2.0508517228029421</v>
      </c>
      <c r="I16" s="18"/>
      <c r="J16" s="18">
        <v>162</v>
      </c>
      <c r="K16" s="18" t="s">
        <v>889</v>
      </c>
      <c r="L16" s="11" t="s">
        <v>475</v>
      </c>
      <c r="M16" s="11" t="s">
        <v>12</v>
      </c>
      <c r="N16" s="50"/>
      <c r="O16" s="50"/>
      <c r="P16" s="50"/>
      <c r="Q16" s="156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0"/>
    </row>
    <row r="17" spans="1:123" s="16" customFormat="1" ht="90" customHeight="1" x14ac:dyDescent="0.3">
      <c r="A17" s="12" t="s">
        <v>1208</v>
      </c>
      <c r="B17" s="65" t="s">
        <v>1258</v>
      </c>
      <c r="C17" s="37"/>
      <c r="D17" s="58">
        <v>56120702</v>
      </c>
      <c r="E17" s="59">
        <v>5903456120702</v>
      </c>
      <c r="F17" s="98" t="s">
        <v>1256</v>
      </c>
      <c r="G17" s="137" t="s">
        <v>1276</v>
      </c>
      <c r="H17" s="154">
        <v>4.6445993031358883</v>
      </c>
      <c r="I17" s="87">
        <v>6</v>
      </c>
      <c r="J17" s="87">
        <v>108</v>
      </c>
      <c r="K17" s="87" t="s">
        <v>1303</v>
      </c>
      <c r="L17" s="40" t="s">
        <v>1286</v>
      </c>
      <c r="M17" s="40" t="s">
        <v>910</v>
      </c>
      <c r="N17" s="99"/>
      <c r="O17" s="99"/>
      <c r="P17" s="99"/>
      <c r="Q17" s="156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0"/>
      <c r="AQ17" s="90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0"/>
      <c r="BF17" s="90"/>
      <c r="BG17" s="90"/>
      <c r="BH17" s="90"/>
      <c r="BI17" s="90"/>
      <c r="BJ17" s="90"/>
      <c r="BK17" s="90"/>
      <c r="BL17" s="90"/>
      <c r="BM17" s="90"/>
      <c r="BN17" s="90"/>
      <c r="BO17" s="90"/>
      <c r="BP17" s="90"/>
      <c r="BQ17" s="90"/>
      <c r="BR17" s="90"/>
      <c r="BS17" s="90"/>
      <c r="BT17" s="90"/>
      <c r="BU17" s="90"/>
      <c r="BV17" s="90"/>
      <c r="BW17" s="90"/>
      <c r="BX17" s="90"/>
      <c r="BY17" s="90"/>
      <c r="BZ17" s="90"/>
      <c r="CA17" s="90"/>
      <c r="CB17" s="90"/>
      <c r="CC17" s="90"/>
      <c r="CD17" s="90"/>
      <c r="CE17" s="90"/>
      <c r="CF17" s="90"/>
      <c r="CG17" s="90"/>
      <c r="CH17" s="90"/>
      <c r="CI17" s="90"/>
      <c r="CJ17" s="90"/>
      <c r="CK17" s="90"/>
      <c r="CL17" s="90"/>
      <c r="CM17" s="90"/>
      <c r="CN17" s="90"/>
      <c r="CO17" s="90"/>
      <c r="CP17" s="90"/>
      <c r="CQ17" s="90"/>
      <c r="CR17" s="90"/>
      <c r="CS17" s="90"/>
      <c r="CT17" s="90"/>
      <c r="CU17" s="90"/>
      <c r="CV17" s="90"/>
      <c r="CW17" s="90"/>
      <c r="CX17" s="90"/>
      <c r="CY17" s="90"/>
      <c r="CZ17" s="90"/>
      <c r="DA17" s="90"/>
      <c r="DB17" s="90"/>
      <c r="DC17" s="90"/>
      <c r="DD17" s="90"/>
      <c r="DE17" s="90"/>
      <c r="DF17" s="90"/>
      <c r="DG17" s="90"/>
      <c r="DH17" s="90"/>
      <c r="DI17" s="90"/>
      <c r="DJ17" s="90"/>
      <c r="DK17" s="90"/>
      <c r="DL17" s="90"/>
      <c r="DM17" s="90"/>
      <c r="DN17" s="90"/>
      <c r="DO17" s="90"/>
      <c r="DP17" s="90"/>
      <c r="DQ17" s="90"/>
      <c r="DR17" s="90"/>
      <c r="DS17" s="90"/>
    </row>
    <row r="18" spans="1:123" s="16" customFormat="1" ht="90" customHeight="1" x14ac:dyDescent="0.3">
      <c r="A18" s="12" t="s">
        <v>1209</v>
      </c>
      <c r="B18" s="65" t="s">
        <v>1258</v>
      </c>
      <c r="C18" s="37"/>
      <c r="D18" s="63">
        <v>56120696</v>
      </c>
      <c r="E18" s="63">
        <v>5903456120696</v>
      </c>
      <c r="F18" s="97" t="s">
        <v>1257</v>
      </c>
      <c r="G18" s="137" t="s">
        <v>1277</v>
      </c>
      <c r="H18" s="154">
        <v>4.6445993031358883</v>
      </c>
      <c r="I18" s="87">
        <v>6</v>
      </c>
      <c r="J18" s="87">
        <v>108</v>
      </c>
      <c r="K18" s="87" t="s">
        <v>1303</v>
      </c>
      <c r="L18" s="40" t="s">
        <v>1286</v>
      </c>
      <c r="M18" s="40" t="s">
        <v>910</v>
      </c>
      <c r="N18" s="99"/>
      <c r="O18" s="99"/>
      <c r="P18" s="99"/>
      <c r="Q18" s="156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0"/>
      <c r="BD18" s="90"/>
      <c r="BE18" s="90"/>
      <c r="BF18" s="90"/>
      <c r="BG18" s="90"/>
      <c r="BH18" s="90"/>
      <c r="BI18" s="90"/>
      <c r="BJ18" s="90"/>
      <c r="BK18" s="90"/>
      <c r="BL18" s="90"/>
      <c r="BM18" s="90"/>
      <c r="BN18" s="90"/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  <c r="CA18" s="90"/>
      <c r="CB18" s="90"/>
      <c r="CC18" s="90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0"/>
      <c r="CT18" s="90"/>
      <c r="CU18" s="90"/>
      <c r="CV18" s="90"/>
      <c r="CW18" s="90"/>
      <c r="CX18" s="90"/>
      <c r="CY18" s="90"/>
      <c r="CZ18" s="90"/>
      <c r="DA18" s="90"/>
      <c r="DB18" s="90"/>
      <c r="DC18" s="90"/>
      <c r="DD18" s="90"/>
      <c r="DE18" s="90"/>
      <c r="DF18" s="90"/>
      <c r="DG18" s="90"/>
      <c r="DH18" s="90"/>
      <c r="DI18" s="90"/>
      <c r="DJ18" s="90"/>
      <c r="DK18" s="90"/>
      <c r="DL18" s="90"/>
      <c r="DM18" s="90"/>
      <c r="DN18" s="90"/>
      <c r="DO18" s="90"/>
      <c r="DP18" s="90"/>
      <c r="DQ18" s="90"/>
      <c r="DR18" s="90"/>
      <c r="DS18" s="90"/>
    </row>
    <row r="19" spans="1:123" s="17" customFormat="1" ht="90" customHeight="1" x14ac:dyDescent="0.3">
      <c r="A19" s="12" t="s">
        <v>982</v>
      </c>
      <c r="B19" s="106" t="s">
        <v>90</v>
      </c>
      <c r="C19" s="62"/>
      <c r="D19" s="14">
        <v>10020599</v>
      </c>
      <c r="E19" s="14">
        <v>5903456114763</v>
      </c>
      <c r="F19" s="41" t="s">
        <v>228</v>
      </c>
      <c r="G19" s="136" t="s">
        <v>229</v>
      </c>
      <c r="H19" s="154">
        <v>0.4</v>
      </c>
      <c r="I19" s="37">
        <v>72</v>
      </c>
      <c r="J19" s="37">
        <v>5040</v>
      </c>
      <c r="K19" s="37" t="s">
        <v>230</v>
      </c>
      <c r="L19" s="11" t="s">
        <v>231</v>
      </c>
      <c r="M19" s="11" t="s">
        <v>227</v>
      </c>
      <c r="N19" s="38">
        <v>400</v>
      </c>
      <c r="O19" s="38">
        <v>100</v>
      </c>
      <c r="P19" s="38">
        <v>100</v>
      </c>
      <c r="Q19" s="156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0"/>
      <c r="AU19" s="90"/>
      <c r="AV19" s="90"/>
      <c r="AW19" s="90"/>
      <c r="AX19" s="90"/>
    </row>
    <row r="20" spans="1:123" s="17" customFormat="1" ht="90" customHeight="1" x14ac:dyDescent="0.3">
      <c r="A20" s="12" t="s">
        <v>983</v>
      </c>
      <c r="B20" s="106" t="s">
        <v>90</v>
      </c>
      <c r="C20" s="15"/>
      <c r="D20" s="14">
        <v>10020699</v>
      </c>
      <c r="E20" s="14">
        <v>5903456114732</v>
      </c>
      <c r="F20" s="41" t="s">
        <v>232</v>
      </c>
      <c r="G20" s="136" t="s">
        <v>233</v>
      </c>
      <c r="H20" s="154">
        <v>0.5</v>
      </c>
      <c r="I20" s="37">
        <v>96</v>
      </c>
      <c r="J20" s="37">
        <v>6720</v>
      </c>
      <c r="K20" s="37" t="s">
        <v>234</v>
      </c>
      <c r="L20" s="11" t="s">
        <v>235</v>
      </c>
      <c r="M20" s="11" t="s">
        <v>227</v>
      </c>
      <c r="N20" s="38">
        <v>400</v>
      </c>
      <c r="O20" s="38">
        <v>100</v>
      </c>
      <c r="P20" s="38">
        <v>100</v>
      </c>
      <c r="Q20" s="156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</row>
    <row r="21" spans="1:123" s="17" customFormat="1" ht="90" customHeight="1" x14ac:dyDescent="0.3">
      <c r="A21" s="12" t="s">
        <v>984</v>
      </c>
      <c r="B21" s="106" t="s">
        <v>90</v>
      </c>
      <c r="C21" s="15"/>
      <c r="D21" s="14">
        <v>10020799</v>
      </c>
      <c r="E21" s="14">
        <v>5903456114725</v>
      </c>
      <c r="F21" s="41" t="s">
        <v>236</v>
      </c>
      <c r="G21" s="138" t="s">
        <v>237</v>
      </c>
      <c r="H21" s="154">
        <v>0.5</v>
      </c>
      <c r="I21" s="37">
        <v>48</v>
      </c>
      <c r="J21" s="37">
        <v>3360</v>
      </c>
      <c r="K21" s="37" t="s">
        <v>238</v>
      </c>
      <c r="L21" s="11" t="s">
        <v>239</v>
      </c>
      <c r="M21" s="11" t="s">
        <v>227</v>
      </c>
      <c r="N21" s="38">
        <v>400</v>
      </c>
      <c r="O21" s="38">
        <v>100</v>
      </c>
      <c r="P21" s="38">
        <v>100</v>
      </c>
      <c r="Q21" s="156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0"/>
      <c r="AX21" s="90"/>
    </row>
    <row r="22" spans="1:123" s="17" customFormat="1" ht="90" customHeight="1" x14ac:dyDescent="0.3">
      <c r="A22" s="12" t="s">
        <v>985</v>
      </c>
      <c r="B22" s="106" t="s">
        <v>90</v>
      </c>
      <c r="C22" s="15"/>
      <c r="D22" s="14">
        <v>10020899</v>
      </c>
      <c r="E22" s="14">
        <v>5903456114756</v>
      </c>
      <c r="F22" s="41" t="s">
        <v>240</v>
      </c>
      <c r="G22" s="136" t="s">
        <v>241</v>
      </c>
      <c r="H22" s="154">
        <v>0.5</v>
      </c>
      <c r="I22" s="37">
        <v>48</v>
      </c>
      <c r="J22" s="37">
        <v>3360</v>
      </c>
      <c r="K22" s="37" t="s">
        <v>242</v>
      </c>
      <c r="L22" s="11" t="s">
        <v>243</v>
      </c>
      <c r="M22" s="11" t="s">
        <v>227</v>
      </c>
      <c r="N22" s="38">
        <v>400</v>
      </c>
      <c r="O22" s="38">
        <v>100</v>
      </c>
      <c r="P22" s="38">
        <v>100</v>
      </c>
      <c r="Q22" s="156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0"/>
      <c r="AS22" s="90"/>
      <c r="AT22" s="90"/>
      <c r="AU22" s="90"/>
      <c r="AV22" s="90"/>
      <c r="AW22" s="90"/>
      <c r="AX22" s="90"/>
    </row>
    <row r="23" spans="1:123" s="17" customFormat="1" ht="107.4" customHeight="1" x14ac:dyDescent="0.3">
      <c r="A23" s="12" t="s">
        <v>986</v>
      </c>
      <c r="B23" s="106" t="s">
        <v>90</v>
      </c>
      <c r="C23" s="15"/>
      <c r="D23" s="14">
        <v>10020999</v>
      </c>
      <c r="E23" s="14">
        <v>5903456114749</v>
      </c>
      <c r="F23" s="41" t="s">
        <v>244</v>
      </c>
      <c r="G23" s="136" t="s">
        <v>245</v>
      </c>
      <c r="H23" s="154">
        <v>0.5</v>
      </c>
      <c r="I23" s="37">
        <v>96</v>
      </c>
      <c r="J23" s="37">
        <v>6720</v>
      </c>
      <c r="K23" s="37" t="s">
        <v>246</v>
      </c>
      <c r="L23" s="11" t="s">
        <v>247</v>
      </c>
      <c r="M23" s="11" t="s">
        <v>227</v>
      </c>
      <c r="N23" s="38">
        <v>400</v>
      </c>
      <c r="O23" s="38">
        <v>100</v>
      </c>
      <c r="P23" s="38">
        <v>100</v>
      </c>
      <c r="Q23" s="156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0"/>
      <c r="AT23" s="90"/>
      <c r="AU23" s="90"/>
      <c r="AV23" s="90"/>
      <c r="AW23" s="90"/>
      <c r="AX23" s="90"/>
    </row>
    <row r="24" spans="1:123" s="17" customFormat="1" ht="106.35" customHeight="1" x14ac:dyDescent="0.3">
      <c r="A24" s="12" t="s">
        <v>987</v>
      </c>
      <c r="B24" s="106" t="s">
        <v>90</v>
      </c>
      <c r="C24" s="15"/>
      <c r="D24" s="14">
        <v>10022199</v>
      </c>
      <c r="E24" s="14">
        <v>5903456114794</v>
      </c>
      <c r="F24" s="41" t="s">
        <v>248</v>
      </c>
      <c r="G24" s="136" t="s">
        <v>249</v>
      </c>
      <c r="H24" s="154">
        <v>0.5</v>
      </c>
      <c r="I24" s="37">
        <v>108</v>
      </c>
      <c r="J24" s="37">
        <v>7560</v>
      </c>
      <c r="K24" s="37" t="s">
        <v>250</v>
      </c>
      <c r="L24" s="11" t="s">
        <v>251</v>
      </c>
      <c r="M24" s="11" t="s">
        <v>227</v>
      </c>
      <c r="N24" s="38">
        <v>400</v>
      </c>
      <c r="O24" s="38">
        <v>100</v>
      </c>
      <c r="P24" s="38">
        <v>100</v>
      </c>
      <c r="Q24" s="156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90"/>
      <c r="AX24" s="90"/>
    </row>
    <row r="25" spans="1:123" s="17" customFormat="1" ht="106.35" customHeight="1" x14ac:dyDescent="0.3">
      <c r="A25" s="12" t="s">
        <v>988</v>
      </c>
      <c r="B25" s="106" t="s">
        <v>90</v>
      </c>
      <c r="C25" s="15"/>
      <c r="D25" s="14">
        <v>10023599</v>
      </c>
      <c r="E25" s="14">
        <v>5903456114787</v>
      </c>
      <c r="F25" s="41" t="s">
        <v>252</v>
      </c>
      <c r="G25" s="136" t="s">
        <v>253</v>
      </c>
      <c r="H25" s="154">
        <v>0.5</v>
      </c>
      <c r="I25" s="37">
        <v>96</v>
      </c>
      <c r="J25" s="37">
        <v>6720</v>
      </c>
      <c r="K25" s="37" t="s">
        <v>254</v>
      </c>
      <c r="L25" s="11" t="s">
        <v>255</v>
      </c>
      <c r="M25" s="11" t="s">
        <v>227</v>
      </c>
      <c r="N25" s="38">
        <v>400</v>
      </c>
      <c r="O25" s="38">
        <v>100</v>
      </c>
      <c r="P25" s="38">
        <v>100</v>
      </c>
      <c r="Q25" s="156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90"/>
      <c r="AU25" s="90"/>
      <c r="AV25" s="90"/>
      <c r="AW25" s="90"/>
      <c r="AX25" s="90"/>
    </row>
    <row r="26" spans="1:123" s="17" customFormat="1" ht="106.35" customHeight="1" x14ac:dyDescent="0.3">
      <c r="A26" s="12" t="s">
        <v>989</v>
      </c>
      <c r="B26" s="106" t="s">
        <v>218</v>
      </c>
      <c r="C26" s="15"/>
      <c r="D26" s="14">
        <v>10020099</v>
      </c>
      <c r="E26" s="14">
        <v>5903456118891</v>
      </c>
      <c r="F26" s="41" t="s">
        <v>256</v>
      </c>
      <c r="G26" s="136" t="s">
        <v>257</v>
      </c>
      <c r="H26" s="154">
        <v>0.5</v>
      </c>
      <c r="I26" s="37">
        <v>72</v>
      </c>
      <c r="J26" s="37">
        <v>5040</v>
      </c>
      <c r="K26" s="37" t="s">
        <v>258</v>
      </c>
      <c r="L26" s="11" t="s">
        <v>221</v>
      </c>
      <c r="M26" s="11" t="s">
        <v>227</v>
      </c>
      <c r="N26" s="38">
        <v>400</v>
      </c>
      <c r="O26" s="38">
        <v>100</v>
      </c>
      <c r="P26" s="38">
        <v>100</v>
      </c>
      <c r="Q26" s="156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</row>
    <row r="27" spans="1:123" s="17" customFormat="1" ht="106.35" customHeight="1" x14ac:dyDescent="0.3">
      <c r="A27" s="12" t="s">
        <v>990</v>
      </c>
      <c r="B27" s="106" t="s">
        <v>218</v>
      </c>
      <c r="C27"/>
      <c r="D27" s="19">
        <v>10022899</v>
      </c>
      <c r="E27" s="19">
        <v>5903456120375</v>
      </c>
      <c r="F27" s="109" t="s">
        <v>259</v>
      </c>
      <c r="G27" s="139" t="s">
        <v>260</v>
      </c>
      <c r="H27" s="154">
        <v>0.5</v>
      </c>
      <c r="I27" s="37">
        <v>48</v>
      </c>
      <c r="J27" s="37">
        <v>3360</v>
      </c>
      <c r="K27" s="37" t="s">
        <v>1320</v>
      </c>
      <c r="L27" s="11" t="s">
        <v>286</v>
      </c>
      <c r="M27" s="11" t="s">
        <v>227</v>
      </c>
      <c r="N27" s="38">
        <v>400</v>
      </c>
      <c r="O27" s="38">
        <v>100</v>
      </c>
      <c r="P27" s="38">
        <v>100</v>
      </c>
      <c r="Q27" s="156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</row>
    <row r="28" spans="1:123" s="17" customFormat="1" ht="106.35" customHeight="1" x14ac:dyDescent="0.3">
      <c r="A28" s="12" t="s">
        <v>991</v>
      </c>
      <c r="B28" s="106" t="s">
        <v>218</v>
      </c>
      <c r="C28"/>
      <c r="D28" s="19">
        <v>10021599</v>
      </c>
      <c r="E28" s="19">
        <v>5903456120382</v>
      </c>
      <c r="F28" s="109" t="s">
        <v>261</v>
      </c>
      <c r="G28" s="139" t="s">
        <v>262</v>
      </c>
      <c r="H28" s="154">
        <v>0.5</v>
      </c>
      <c r="I28" s="37">
        <v>48</v>
      </c>
      <c r="J28" s="37">
        <v>3360</v>
      </c>
      <c r="K28" s="37" t="s">
        <v>1321</v>
      </c>
      <c r="L28" s="11" t="s">
        <v>312</v>
      </c>
      <c r="M28" s="11" t="s">
        <v>1327</v>
      </c>
      <c r="N28" s="38">
        <v>400</v>
      </c>
      <c r="O28" s="38">
        <v>200</v>
      </c>
      <c r="P28" s="38">
        <v>95</v>
      </c>
      <c r="Q28" s="156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</row>
    <row r="29" spans="1:123" s="17" customFormat="1" ht="106.35" customHeight="1" x14ac:dyDescent="0.3">
      <c r="A29" s="12" t="s">
        <v>992</v>
      </c>
      <c r="B29" s="106" t="s">
        <v>218</v>
      </c>
      <c r="C29" s="15"/>
      <c r="D29" s="19">
        <v>10021899</v>
      </c>
      <c r="E29" s="110">
        <v>5903456120337</v>
      </c>
      <c r="F29" s="111" t="s">
        <v>263</v>
      </c>
      <c r="G29" s="139" t="s">
        <v>264</v>
      </c>
      <c r="H29" s="154">
        <v>0.61904761904761907</v>
      </c>
      <c r="I29" s="37">
        <v>48</v>
      </c>
      <c r="J29" s="37">
        <v>3360</v>
      </c>
      <c r="K29" s="37" t="s">
        <v>1322</v>
      </c>
      <c r="L29" s="11" t="s">
        <v>281</v>
      </c>
      <c r="M29" s="11" t="s">
        <v>227</v>
      </c>
      <c r="N29" s="38">
        <v>400</v>
      </c>
      <c r="O29" s="38">
        <v>200</v>
      </c>
      <c r="P29" s="38">
        <v>95</v>
      </c>
      <c r="Q29" s="156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</row>
    <row r="30" spans="1:123" s="17" customFormat="1" ht="106.35" customHeight="1" x14ac:dyDescent="0.3">
      <c r="A30" s="12" t="s">
        <v>993</v>
      </c>
      <c r="B30" s="106" t="s">
        <v>218</v>
      </c>
      <c r="C30" s="15"/>
      <c r="D30" s="67">
        <v>10023399</v>
      </c>
      <c r="E30" s="34">
        <v>5903456115913</v>
      </c>
      <c r="F30" s="112" t="s">
        <v>265</v>
      </c>
      <c r="G30" s="140" t="s">
        <v>266</v>
      </c>
      <c r="H30" s="154">
        <v>0.5</v>
      </c>
      <c r="I30" s="37">
        <v>9</v>
      </c>
      <c r="J30" s="37">
        <v>2448</v>
      </c>
      <c r="K30" s="37" t="s">
        <v>1323</v>
      </c>
      <c r="L30" s="11" t="s">
        <v>344</v>
      </c>
      <c r="M30" s="11" t="s">
        <v>227</v>
      </c>
      <c r="N30" s="38">
        <v>400</v>
      </c>
      <c r="O30" s="38">
        <v>100</v>
      </c>
      <c r="P30" s="38">
        <v>100</v>
      </c>
      <c r="Q30" s="156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</row>
    <row r="31" spans="1:123" s="17" customFormat="1" ht="106.35" customHeight="1" x14ac:dyDescent="0.3">
      <c r="A31" s="12" t="s">
        <v>994</v>
      </c>
      <c r="B31" s="106" t="s">
        <v>218</v>
      </c>
      <c r="C31" s="15"/>
      <c r="D31" s="14">
        <v>10023298</v>
      </c>
      <c r="E31" s="34">
        <v>5903456115890</v>
      </c>
      <c r="F31" s="35" t="s">
        <v>267</v>
      </c>
      <c r="G31" s="141" t="s">
        <v>268</v>
      </c>
      <c r="H31" s="154">
        <v>1.0955190017016452</v>
      </c>
      <c r="I31" s="37">
        <v>11</v>
      </c>
      <c r="J31" s="66">
        <v>2112</v>
      </c>
      <c r="K31" s="37" t="s">
        <v>269</v>
      </c>
      <c r="L31" s="11" t="s">
        <v>270</v>
      </c>
      <c r="M31" s="11" t="s">
        <v>12</v>
      </c>
      <c r="N31" s="38">
        <v>400</v>
      </c>
      <c r="O31" s="38">
        <v>200</v>
      </c>
      <c r="P31" s="38">
        <v>95</v>
      </c>
      <c r="Q31" s="156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</row>
    <row r="32" spans="1:123" s="17" customFormat="1" ht="106.35" customHeight="1" x14ac:dyDescent="0.3">
      <c r="A32" s="12" t="s">
        <v>995</v>
      </c>
      <c r="B32" s="106" t="s">
        <v>218</v>
      </c>
      <c r="C32" s="15"/>
      <c r="D32" s="14">
        <v>10025111</v>
      </c>
      <c r="E32" s="14">
        <v>5903456119300</v>
      </c>
      <c r="F32" s="41" t="s">
        <v>271</v>
      </c>
      <c r="G32" s="141" t="s">
        <v>272</v>
      </c>
      <c r="H32" s="154">
        <v>0.95</v>
      </c>
      <c r="I32" s="37">
        <v>50</v>
      </c>
      <c r="J32" s="66">
        <v>2000</v>
      </c>
      <c r="K32" s="37" t="s">
        <v>273</v>
      </c>
      <c r="L32" s="11" t="s">
        <v>274</v>
      </c>
      <c r="M32" s="11" t="s">
        <v>227</v>
      </c>
      <c r="N32" s="38">
        <v>400</v>
      </c>
      <c r="O32" s="38">
        <v>300</v>
      </c>
      <c r="P32" s="38">
        <v>270</v>
      </c>
      <c r="Q32" s="156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</row>
    <row r="33" spans="1:50" s="17" customFormat="1" ht="106.35" customHeight="1" x14ac:dyDescent="0.3">
      <c r="A33" s="12" t="s">
        <v>996</v>
      </c>
      <c r="B33" s="106" t="s">
        <v>218</v>
      </c>
      <c r="C33" s="15"/>
      <c r="D33" s="14">
        <v>10025101</v>
      </c>
      <c r="E33" s="14">
        <v>5903456119058</v>
      </c>
      <c r="F33" s="41" t="s">
        <v>275</v>
      </c>
      <c r="G33" s="141" t="s">
        <v>276</v>
      </c>
      <c r="H33" s="154">
        <v>0.30675571041424704</v>
      </c>
      <c r="I33" s="37">
        <v>20</v>
      </c>
      <c r="J33" s="66"/>
      <c r="K33" s="37" t="s">
        <v>277</v>
      </c>
      <c r="L33" s="11" t="s">
        <v>278</v>
      </c>
      <c r="M33" s="11" t="s">
        <v>12</v>
      </c>
      <c r="N33" s="50"/>
      <c r="O33" s="50"/>
      <c r="P33" s="50"/>
      <c r="Q33" s="156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</row>
    <row r="34" spans="1:50" s="16" customFormat="1" ht="123" customHeight="1" x14ac:dyDescent="0.3">
      <c r="A34" s="12"/>
      <c r="B34" s="65"/>
      <c r="C34" t="e" vm="1">
        <v>#VALUE!</v>
      </c>
      <c r="D34" s="72">
        <v>10034092</v>
      </c>
      <c r="E34" s="63">
        <v>5903456121327</v>
      </c>
      <c r="F34" s="41" t="s">
        <v>1224</v>
      </c>
      <c r="G34" s="136" t="s">
        <v>1228</v>
      </c>
      <c r="H34" s="154">
        <v>1.0249128919860628</v>
      </c>
      <c r="I34" s="75">
        <v>10</v>
      </c>
      <c r="J34" s="75">
        <v>400</v>
      </c>
      <c r="K34" s="75" t="s">
        <v>1236</v>
      </c>
      <c r="L34" s="11" t="s">
        <v>1234</v>
      </c>
      <c r="M34" s="11" t="s">
        <v>910</v>
      </c>
      <c r="N34" s="38">
        <v>400</v>
      </c>
      <c r="O34" s="38">
        <v>300</v>
      </c>
      <c r="P34" s="38">
        <v>270</v>
      </c>
      <c r="Q34" s="156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</row>
    <row r="35" spans="1:50" s="16" customFormat="1" ht="123" customHeight="1" x14ac:dyDescent="0.3">
      <c r="A35" s="12"/>
      <c r="B35" s="65"/>
      <c r="C35" t="e" vm="2">
        <v>#VALUE!</v>
      </c>
      <c r="D35" s="72">
        <v>10034192</v>
      </c>
      <c r="E35" s="63">
        <v>5903456121334</v>
      </c>
      <c r="F35" s="41" t="s">
        <v>1223</v>
      </c>
      <c r="G35" s="136" t="s">
        <v>1229</v>
      </c>
      <c r="H35" s="154">
        <v>0.9223190089043749</v>
      </c>
      <c r="I35" s="75">
        <v>12</v>
      </c>
      <c r="J35" s="75">
        <v>480</v>
      </c>
      <c r="K35" s="75" t="s">
        <v>1237</v>
      </c>
      <c r="L35" s="11" t="s">
        <v>1233</v>
      </c>
      <c r="M35" s="11" t="s">
        <v>910</v>
      </c>
      <c r="N35" s="38">
        <v>400</v>
      </c>
      <c r="O35" s="38">
        <v>300</v>
      </c>
      <c r="P35" s="38">
        <v>270</v>
      </c>
      <c r="Q35" s="156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</row>
    <row r="36" spans="1:50" s="16" customFormat="1" ht="123" customHeight="1" x14ac:dyDescent="0.3">
      <c r="A36" s="12"/>
      <c r="B36" s="65"/>
      <c r="C36"/>
      <c r="D36" s="72">
        <v>10034292</v>
      </c>
      <c r="E36" s="78">
        <v>5903456121341</v>
      </c>
      <c r="F36" s="41" t="s">
        <v>1225</v>
      </c>
      <c r="G36" s="136" t="s">
        <v>1230</v>
      </c>
      <c r="H36" s="154">
        <v>0.81972512582268686</v>
      </c>
      <c r="I36" s="75">
        <v>16</v>
      </c>
      <c r="J36" s="75">
        <v>640</v>
      </c>
      <c r="K36" s="37" t="s">
        <v>1238</v>
      </c>
      <c r="L36" s="11" t="s">
        <v>1232</v>
      </c>
      <c r="M36" s="11" t="s">
        <v>910</v>
      </c>
      <c r="N36" s="38">
        <v>400</v>
      </c>
      <c r="O36" s="38">
        <v>300</v>
      </c>
      <c r="P36" s="38">
        <v>270</v>
      </c>
      <c r="Q36" s="156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</row>
    <row r="37" spans="1:50" s="16" customFormat="1" ht="123" customHeight="1" x14ac:dyDescent="0.3">
      <c r="A37" s="12"/>
      <c r="B37" s="65"/>
      <c r="C37" t="e" vm="3">
        <v>#VALUE!</v>
      </c>
      <c r="D37" s="72">
        <v>10034392</v>
      </c>
      <c r="E37" s="63">
        <v>5903456121358</v>
      </c>
      <c r="F37" s="41" t="s">
        <v>1222</v>
      </c>
      <c r="G37" s="136" t="s">
        <v>1231</v>
      </c>
      <c r="H37" s="154">
        <v>2.0</v>
      </c>
      <c r="I37" s="37">
        <v>6</v>
      </c>
      <c r="J37" s="37">
        <v>162</v>
      </c>
      <c r="K37" s="37" t="s">
        <v>1236</v>
      </c>
      <c r="L37" s="11" t="s">
        <v>1235</v>
      </c>
      <c r="M37" s="11" t="s">
        <v>910</v>
      </c>
      <c r="N37" s="38">
        <v>405</v>
      </c>
      <c r="O37" s="38">
        <v>255</v>
      </c>
      <c r="P37" s="38">
        <v>495</v>
      </c>
      <c r="Q37" s="156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90"/>
      <c r="AX37" s="90"/>
    </row>
    <row r="38" spans="1:50" s="16" customFormat="1" ht="90" customHeight="1" x14ac:dyDescent="0.3">
      <c r="A38" s="12" t="s">
        <v>913</v>
      </c>
      <c r="B38" s="106" t="s">
        <v>13</v>
      </c>
      <c r="C38" s="33"/>
      <c r="D38" s="34">
        <v>10010190</v>
      </c>
      <c r="E38" s="34">
        <v>5903456110130</v>
      </c>
      <c r="F38" s="35" t="s">
        <v>14</v>
      </c>
      <c r="G38" s="139" t="s">
        <v>15</v>
      </c>
      <c r="H38" s="154">
        <v>0.9223190089043749</v>
      </c>
      <c r="I38" s="37">
        <v>40</v>
      </c>
      <c r="J38" s="37">
        <v>2800</v>
      </c>
      <c r="K38" s="37" t="s">
        <v>7</v>
      </c>
      <c r="L38" s="11" t="s">
        <v>11</v>
      </c>
      <c r="M38" s="11" t="s">
        <v>12</v>
      </c>
      <c r="N38" s="38">
        <v>400</v>
      </c>
      <c r="O38" s="38">
        <v>300</v>
      </c>
      <c r="P38" s="38">
        <v>155</v>
      </c>
      <c r="Q38" s="156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0"/>
      <c r="AS38" s="90"/>
      <c r="AT38" s="90"/>
      <c r="AU38" s="90"/>
      <c r="AV38" s="90"/>
      <c r="AW38" s="90"/>
      <c r="AX38" s="90"/>
    </row>
    <row r="39" spans="1:50" s="16" customFormat="1" ht="90" customHeight="1" x14ac:dyDescent="0.3">
      <c r="A39" s="12" t="s">
        <v>914</v>
      </c>
      <c r="B39" s="106" t="s">
        <v>13</v>
      </c>
      <c r="C39" s="33"/>
      <c r="D39" s="34">
        <v>10010198</v>
      </c>
      <c r="E39" s="34">
        <v>5903456012014</v>
      </c>
      <c r="F39" s="35" t="s">
        <v>16</v>
      </c>
      <c r="G39" s="139" t="s">
        <v>17</v>
      </c>
      <c r="H39" s="154">
        <v>0.9223190089043749</v>
      </c>
      <c r="I39" s="37">
        <v>40</v>
      </c>
      <c r="J39" s="37">
        <v>2800</v>
      </c>
      <c r="K39" s="37" t="s">
        <v>7</v>
      </c>
      <c r="L39" s="11" t="s">
        <v>11</v>
      </c>
      <c r="M39" s="11" t="s">
        <v>12</v>
      </c>
      <c r="N39" s="38">
        <v>400</v>
      </c>
      <c r="O39" s="38">
        <v>300</v>
      </c>
      <c r="P39" s="38">
        <v>155</v>
      </c>
      <c r="Q39" s="156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  <c r="AK39" s="90"/>
      <c r="AL39" s="90"/>
      <c r="AM39" s="90"/>
      <c r="AN39" s="90"/>
      <c r="AO39" s="90"/>
      <c r="AP39" s="90"/>
      <c r="AQ39" s="90"/>
      <c r="AR39" s="90"/>
      <c r="AS39" s="90"/>
      <c r="AT39" s="90"/>
      <c r="AU39" s="90"/>
      <c r="AV39" s="90"/>
      <c r="AW39" s="90"/>
      <c r="AX39" s="90"/>
    </row>
    <row r="40" spans="1:50" s="16" customFormat="1" ht="90" customHeight="1" x14ac:dyDescent="0.3">
      <c r="A40" s="12" t="s">
        <v>915</v>
      </c>
      <c r="B40" s="106"/>
      <c r="C40" s="33"/>
      <c r="D40" s="34">
        <v>10010177</v>
      </c>
      <c r="E40" s="34">
        <v>5903456007188</v>
      </c>
      <c r="F40" s="35" t="s">
        <v>18</v>
      </c>
      <c r="G40" s="139" t="s">
        <v>19</v>
      </c>
      <c r="H40" s="154">
        <v>0.9223190089043749</v>
      </c>
      <c r="I40" s="37">
        <v>40</v>
      </c>
      <c r="J40" s="37">
        <v>2800</v>
      </c>
      <c r="K40" s="37" t="s">
        <v>7</v>
      </c>
      <c r="L40" s="11" t="s">
        <v>11</v>
      </c>
      <c r="M40" s="11" t="s">
        <v>12</v>
      </c>
      <c r="N40" s="38">
        <v>400</v>
      </c>
      <c r="O40" s="38">
        <v>300</v>
      </c>
      <c r="P40" s="38">
        <v>155</v>
      </c>
      <c r="Q40" s="156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0"/>
      <c r="AU40" s="90"/>
      <c r="AV40" s="90"/>
      <c r="AW40" s="90"/>
      <c r="AX40" s="90"/>
    </row>
    <row r="41" spans="1:50" s="16" customFormat="1" ht="90" customHeight="1" x14ac:dyDescent="0.3">
      <c r="A41" s="12" t="s">
        <v>916</v>
      </c>
      <c r="B41" s="106" t="s">
        <v>13</v>
      </c>
      <c r="C41" s="33"/>
      <c r="D41" s="39">
        <v>10010290</v>
      </c>
      <c r="E41" s="34">
        <v>5903456110093</v>
      </c>
      <c r="F41" s="35" t="s">
        <v>21</v>
      </c>
      <c r="G41" s="139" t="s">
        <v>22</v>
      </c>
      <c r="H41" s="154">
        <v>1.5378823073945027</v>
      </c>
      <c r="I41" s="37">
        <v>40</v>
      </c>
      <c r="J41" s="37">
        <v>2800</v>
      </c>
      <c r="K41" s="37" t="s">
        <v>9</v>
      </c>
      <c r="L41" s="11" t="s">
        <v>20</v>
      </c>
      <c r="M41" s="11" t="s">
        <v>12</v>
      </c>
      <c r="N41" s="38">
        <v>400</v>
      </c>
      <c r="O41" s="38">
        <v>300</v>
      </c>
      <c r="P41" s="38">
        <v>155</v>
      </c>
      <c r="Q41" s="156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90"/>
    </row>
    <row r="42" spans="1:50" s="16" customFormat="1" ht="90" customHeight="1" x14ac:dyDescent="0.3">
      <c r="A42" s="12" t="s">
        <v>917</v>
      </c>
      <c r="B42" s="106" t="s">
        <v>13</v>
      </c>
      <c r="C42" s="33"/>
      <c r="D42" s="34">
        <v>10010298</v>
      </c>
      <c r="E42" s="34">
        <v>5903456012137</v>
      </c>
      <c r="F42" s="35" t="s">
        <v>23</v>
      </c>
      <c r="G42" s="139" t="s">
        <v>24</v>
      </c>
      <c r="H42" s="154">
        <v>1.5378823073945027</v>
      </c>
      <c r="I42" s="33">
        <v>40</v>
      </c>
      <c r="J42" s="33">
        <v>2800</v>
      </c>
      <c r="K42" s="33" t="s">
        <v>9</v>
      </c>
      <c r="L42" s="40" t="s">
        <v>20</v>
      </c>
      <c r="M42" s="40" t="s">
        <v>12</v>
      </c>
      <c r="N42" s="38">
        <v>400</v>
      </c>
      <c r="O42" s="38">
        <v>300</v>
      </c>
      <c r="P42" s="38">
        <v>155</v>
      </c>
      <c r="Q42" s="156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0"/>
      <c r="AR42" s="90"/>
      <c r="AS42" s="90"/>
      <c r="AT42" s="90"/>
      <c r="AU42" s="90"/>
      <c r="AV42" s="90"/>
      <c r="AW42" s="90"/>
      <c r="AX42" s="90"/>
    </row>
    <row r="43" spans="1:50" s="16" customFormat="1" ht="90" customHeight="1" x14ac:dyDescent="0.3">
      <c r="A43" s="12" t="s">
        <v>918</v>
      </c>
      <c r="B43" s="106"/>
      <c r="C43" s="33"/>
      <c r="D43" s="34">
        <v>10010277</v>
      </c>
      <c r="E43" s="14">
        <v>5903456007201</v>
      </c>
      <c r="F43" s="41" t="s">
        <v>25</v>
      </c>
      <c r="G43" s="136" t="s">
        <v>26</v>
      </c>
      <c r="H43" s="154">
        <v>1.5378823073945027</v>
      </c>
      <c r="I43" s="37">
        <v>40</v>
      </c>
      <c r="J43" s="37">
        <v>2800</v>
      </c>
      <c r="K43" s="37" t="s">
        <v>9</v>
      </c>
      <c r="L43" s="11" t="s">
        <v>20</v>
      </c>
      <c r="M43" s="11" t="s">
        <v>12</v>
      </c>
      <c r="N43" s="38">
        <v>400</v>
      </c>
      <c r="O43" s="38">
        <v>300</v>
      </c>
      <c r="P43" s="38">
        <v>155</v>
      </c>
      <c r="Q43" s="156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  <c r="AK43" s="90"/>
      <c r="AL43" s="90"/>
      <c r="AM43" s="90"/>
      <c r="AN43" s="90"/>
      <c r="AO43" s="90"/>
      <c r="AP43" s="90"/>
      <c r="AQ43" s="90"/>
      <c r="AR43" s="90"/>
      <c r="AS43" s="90"/>
      <c r="AT43" s="90"/>
      <c r="AU43" s="90"/>
      <c r="AV43" s="90"/>
      <c r="AW43" s="90"/>
      <c r="AX43" s="90"/>
    </row>
    <row r="44" spans="1:50" s="16" customFormat="1" ht="90" customHeight="1" x14ac:dyDescent="0.3">
      <c r="A44" s="12" t="s">
        <v>919</v>
      </c>
      <c r="B44" s="106" t="s">
        <v>13</v>
      </c>
      <c r="C44" s="33"/>
      <c r="D44" s="42">
        <v>10010390</v>
      </c>
      <c r="E44" s="14">
        <v>5903456104863</v>
      </c>
      <c r="F44" s="41" t="s">
        <v>28</v>
      </c>
      <c r="G44" s="136" t="s">
        <v>29</v>
      </c>
      <c r="H44" s="154">
        <v>2.0508517228029421</v>
      </c>
      <c r="I44" s="37">
        <v>20</v>
      </c>
      <c r="J44" s="37">
        <v>1400</v>
      </c>
      <c r="K44" s="37" t="s">
        <v>10</v>
      </c>
      <c r="L44" s="11" t="s">
        <v>27</v>
      </c>
      <c r="M44" s="11" t="s">
        <v>12</v>
      </c>
      <c r="N44" s="38">
        <v>400</v>
      </c>
      <c r="O44" s="38">
        <v>300</v>
      </c>
      <c r="P44" s="38">
        <v>155</v>
      </c>
      <c r="Q44" s="156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0"/>
      <c r="AR44" s="90"/>
      <c r="AS44" s="90"/>
      <c r="AT44" s="90"/>
      <c r="AU44" s="90"/>
      <c r="AV44" s="90"/>
      <c r="AW44" s="90"/>
      <c r="AX44" s="90"/>
    </row>
    <row r="45" spans="1:50" s="16" customFormat="1" ht="90" customHeight="1" x14ac:dyDescent="0.3">
      <c r="A45" s="12" t="s">
        <v>920</v>
      </c>
      <c r="B45" s="106" t="s">
        <v>13</v>
      </c>
      <c r="C45" s="33"/>
      <c r="D45" s="34">
        <v>10010398</v>
      </c>
      <c r="E45" s="14">
        <v>5903456007133</v>
      </c>
      <c r="F45" s="41" t="s">
        <v>30</v>
      </c>
      <c r="G45" s="136" t="s">
        <v>31</v>
      </c>
      <c r="H45" s="154">
        <v>2.0508517228029421</v>
      </c>
      <c r="I45" s="37">
        <v>20</v>
      </c>
      <c r="J45" s="37">
        <v>1400</v>
      </c>
      <c r="K45" s="37" t="s">
        <v>10</v>
      </c>
      <c r="L45" s="11" t="s">
        <v>27</v>
      </c>
      <c r="M45" s="11" t="s">
        <v>12</v>
      </c>
      <c r="N45" s="38">
        <v>400</v>
      </c>
      <c r="O45" s="38">
        <v>300</v>
      </c>
      <c r="P45" s="38">
        <v>155</v>
      </c>
      <c r="Q45" s="156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  <c r="AI45" s="90"/>
      <c r="AJ45" s="90"/>
      <c r="AK45" s="90"/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s="90"/>
      <c r="AX45" s="90"/>
    </row>
    <row r="46" spans="1:50" s="16" customFormat="1" ht="90" customHeight="1" x14ac:dyDescent="0.3">
      <c r="A46" s="12" t="s">
        <v>921</v>
      </c>
      <c r="B46" s="106"/>
      <c r="C46" s="33"/>
      <c r="D46" s="34">
        <v>10010377</v>
      </c>
      <c r="E46" s="14">
        <v>5903456007126</v>
      </c>
      <c r="F46" s="41" t="s">
        <v>32</v>
      </c>
      <c r="G46" s="136" t="s">
        <v>33</v>
      </c>
      <c r="H46" s="154">
        <v>2.0508517228029421</v>
      </c>
      <c r="I46" s="37">
        <v>20</v>
      </c>
      <c r="J46" s="37">
        <v>1400</v>
      </c>
      <c r="K46" s="37" t="s">
        <v>10</v>
      </c>
      <c r="L46" s="11" t="s">
        <v>27</v>
      </c>
      <c r="M46" s="11" t="s">
        <v>12</v>
      </c>
      <c r="N46" s="38">
        <v>400</v>
      </c>
      <c r="O46" s="38">
        <v>300</v>
      </c>
      <c r="P46" s="38">
        <v>155</v>
      </c>
      <c r="Q46" s="156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0"/>
      <c r="AR46" s="90"/>
      <c r="AS46" s="90"/>
      <c r="AT46" s="90"/>
      <c r="AU46" s="90"/>
      <c r="AV46" s="90"/>
      <c r="AW46" s="90"/>
      <c r="AX46" s="90"/>
    </row>
    <row r="47" spans="1:50" s="16" customFormat="1" ht="90" customHeight="1" x14ac:dyDescent="0.3">
      <c r="A47" s="12" t="s">
        <v>922</v>
      </c>
      <c r="B47" s="106" t="s">
        <v>13</v>
      </c>
      <c r="C47" s="33"/>
      <c r="D47" s="43">
        <v>10010490</v>
      </c>
      <c r="E47" s="44">
        <v>5903456111113</v>
      </c>
      <c r="F47" s="41" t="s">
        <v>36</v>
      </c>
      <c r="G47" s="136" t="s">
        <v>37</v>
      </c>
      <c r="H47" s="154">
        <v>4.2575493612078983</v>
      </c>
      <c r="I47" s="36">
        <v>12</v>
      </c>
      <c r="J47" s="37">
        <v>480</v>
      </c>
      <c r="K47" s="37" t="s">
        <v>34</v>
      </c>
      <c r="L47" s="11" t="s">
        <v>35</v>
      </c>
      <c r="M47" s="11" t="s">
        <v>12</v>
      </c>
      <c r="N47" s="45">
        <v>400</v>
      </c>
      <c r="O47" s="38">
        <v>300</v>
      </c>
      <c r="P47" s="38">
        <v>270</v>
      </c>
      <c r="Q47" s="156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0"/>
      <c r="AU47" s="90"/>
      <c r="AV47" s="90"/>
      <c r="AW47" s="90"/>
      <c r="AX47" s="90"/>
    </row>
    <row r="48" spans="1:50" s="16" customFormat="1" ht="90" customHeight="1" x14ac:dyDescent="0.3">
      <c r="A48" s="12" t="s">
        <v>923</v>
      </c>
      <c r="B48" s="106" t="s">
        <v>13</v>
      </c>
      <c r="C48" s="33"/>
      <c r="D48" s="46">
        <v>10010498</v>
      </c>
      <c r="E48" s="14">
        <v>5903456101282</v>
      </c>
      <c r="F48" s="41" t="s">
        <v>38</v>
      </c>
      <c r="G48" s="136" t="s">
        <v>39</v>
      </c>
      <c r="H48" s="154">
        <v>4.158536585365855</v>
      </c>
      <c r="I48" s="36">
        <v>12</v>
      </c>
      <c r="J48" s="37">
        <v>480</v>
      </c>
      <c r="K48" s="37" t="s">
        <v>40</v>
      </c>
      <c r="L48" s="11" t="s">
        <v>35</v>
      </c>
      <c r="M48" s="11" t="s">
        <v>12</v>
      </c>
      <c r="N48" s="45">
        <v>400</v>
      </c>
      <c r="O48" s="38">
        <v>300</v>
      </c>
      <c r="P48" s="38">
        <v>270</v>
      </c>
      <c r="Q48" s="156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0"/>
      <c r="AR48" s="90"/>
      <c r="AS48" s="90"/>
      <c r="AT48" s="90"/>
      <c r="AU48" s="90"/>
      <c r="AV48" s="90"/>
      <c r="AW48" s="90"/>
      <c r="AX48" s="90"/>
    </row>
    <row r="49" spans="1:50" s="16" customFormat="1" ht="90" customHeight="1" x14ac:dyDescent="0.3">
      <c r="A49" s="12" t="s">
        <v>924</v>
      </c>
      <c r="B49" s="106"/>
      <c r="C49" s="33"/>
      <c r="D49" s="46">
        <v>10010477</v>
      </c>
      <c r="E49" s="14">
        <v>5903456000707</v>
      </c>
      <c r="F49" s="41" t="s">
        <v>41</v>
      </c>
      <c r="G49" s="136" t="s">
        <v>42</v>
      </c>
      <c r="H49" s="154">
        <v>4.2575493612078983</v>
      </c>
      <c r="I49" s="36">
        <v>12</v>
      </c>
      <c r="J49" s="37">
        <v>480</v>
      </c>
      <c r="K49" s="37" t="s">
        <v>34</v>
      </c>
      <c r="L49" s="11" t="s">
        <v>35</v>
      </c>
      <c r="M49" s="11" t="s">
        <v>12</v>
      </c>
      <c r="N49" s="45">
        <v>400</v>
      </c>
      <c r="O49" s="38">
        <v>300</v>
      </c>
      <c r="P49" s="38">
        <v>270</v>
      </c>
      <c r="Q49" s="156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0"/>
      <c r="AQ49" s="90"/>
      <c r="AR49" s="90"/>
      <c r="AS49" s="90"/>
      <c r="AT49" s="90"/>
      <c r="AU49" s="90"/>
      <c r="AV49" s="90"/>
      <c r="AW49" s="90"/>
      <c r="AX49" s="90"/>
    </row>
    <row r="50" spans="1:50" s="16" customFormat="1" ht="90" customHeight="1" x14ac:dyDescent="0.3">
      <c r="A50" s="12" t="s">
        <v>925</v>
      </c>
      <c r="B50" s="106" t="s">
        <v>13</v>
      </c>
      <c r="C50" s="33"/>
      <c r="D50" s="43">
        <v>10010590</v>
      </c>
      <c r="E50" s="44">
        <v>5903456111076</v>
      </c>
      <c r="F50" s="41" t="s">
        <v>45</v>
      </c>
      <c r="G50" s="136" t="s">
        <v>46</v>
      </c>
      <c r="H50" s="154">
        <v>6.3868563685636861</v>
      </c>
      <c r="I50" s="36">
        <v>6</v>
      </c>
      <c r="J50" s="37">
        <v>240</v>
      </c>
      <c r="K50" s="37" t="s">
        <v>43</v>
      </c>
      <c r="L50" s="11" t="s">
        <v>44</v>
      </c>
      <c r="M50" s="11" t="s">
        <v>12</v>
      </c>
      <c r="N50" s="45">
        <v>400</v>
      </c>
      <c r="O50" s="38">
        <v>300</v>
      </c>
      <c r="P50" s="38">
        <v>270</v>
      </c>
      <c r="Q50" s="156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0"/>
      <c r="AR50" s="90"/>
      <c r="AS50" s="90"/>
      <c r="AT50" s="90"/>
      <c r="AU50" s="90"/>
      <c r="AV50" s="90"/>
      <c r="AW50" s="90"/>
      <c r="AX50" s="90"/>
    </row>
    <row r="51" spans="1:50" s="16" customFormat="1" ht="90" customHeight="1" x14ac:dyDescent="0.3">
      <c r="A51" s="12" t="s">
        <v>926</v>
      </c>
      <c r="B51" s="106" t="s">
        <v>13</v>
      </c>
      <c r="C51" s="33"/>
      <c r="D51" s="47">
        <v>10010598</v>
      </c>
      <c r="E51" s="48">
        <v>5903456101251</v>
      </c>
      <c r="F51" s="41" t="s">
        <v>47</v>
      </c>
      <c r="G51" s="136" t="s">
        <v>48</v>
      </c>
      <c r="H51" s="154">
        <v>6.3868563685636861</v>
      </c>
      <c r="I51" s="36">
        <v>6</v>
      </c>
      <c r="J51" s="37">
        <v>240</v>
      </c>
      <c r="K51" s="37" t="s">
        <v>43</v>
      </c>
      <c r="L51" s="11" t="s">
        <v>44</v>
      </c>
      <c r="M51" s="11" t="s">
        <v>12</v>
      </c>
      <c r="N51" s="45">
        <v>400</v>
      </c>
      <c r="O51" s="38">
        <v>300</v>
      </c>
      <c r="P51" s="38">
        <v>270</v>
      </c>
      <c r="Q51" s="156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  <c r="AI51" s="90"/>
      <c r="AJ51" s="90"/>
      <c r="AK51" s="90"/>
      <c r="AL51" s="90"/>
      <c r="AM51" s="90"/>
      <c r="AN51" s="90"/>
      <c r="AO51" s="90"/>
      <c r="AP51" s="90"/>
      <c r="AQ51" s="90"/>
      <c r="AR51" s="90"/>
      <c r="AS51" s="90"/>
      <c r="AT51" s="90"/>
      <c r="AU51" s="90"/>
      <c r="AV51" s="90"/>
      <c r="AW51" s="90"/>
      <c r="AX51" s="90"/>
    </row>
    <row r="52" spans="1:50" s="16" customFormat="1" ht="90" customHeight="1" x14ac:dyDescent="0.3">
      <c r="A52" s="12" t="s">
        <v>927</v>
      </c>
      <c r="B52" s="106" t="s">
        <v>13</v>
      </c>
      <c r="C52" s="33"/>
      <c r="D52" s="34">
        <v>10010690</v>
      </c>
      <c r="E52" s="14">
        <v>5903456110253</v>
      </c>
      <c r="F52" s="41" t="s">
        <v>55</v>
      </c>
      <c r="G52" s="136" t="s">
        <v>56</v>
      </c>
      <c r="H52" s="154">
        <v>1.0055749128919862</v>
      </c>
      <c r="I52" s="37">
        <v>30</v>
      </c>
      <c r="J52" s="37">
        <v>2100</v>
      </c>
      <c r="K52" s="37" t="s">
        <v>49</v>
      </c>
      <c r="L52" s="11" t="s">
        <v>50</v>
      </c>
      <c r="M52" s="11" t="s">
        <v>12</v>
      </c>
      <c r="N52" s="38">
        <v>400</v>
      </c>
      <c r="O52" s="38">
        <v>300</v>
      </c>
      <c r="P52" s="38">
        <v>155</v>
      </c>
      <c r="Q52" s="156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0"/>
      <c r="AR52" s="90"/>
      <c r="AS52" s="90"/>
      <c r="AT52" s="90"/>
      <c r="AU52" s="90"/>
      <c r="AV52" s="90"/>
      <c r="AW52" s="90"/>
      <c r="AX52" s="90"/>
    </row>
    <row r="53" spans="1:50" s="16" customFormat="1" ht="90" customHeight="1" x14ac:dyDescent="0.3">
      <c r="A53" s="12" t="s">
        <v>928</v>
      </c>
      <c r="B53" s="106" t="s">
        <v>13</v>
      </c>
      <c r="C53" s="33"/>
      <c r="D53" s="34">
        <v>10010698</v>
      </c>
      <c r="E53" s="14">
        <v>5903456100025</v>
      </c>
      <c r="F53" s="41" t="s">
        <v>57</v>
      </c>
      <c r="G53" s="136" t="s">
        <v>58</v>
      </c>
      <c r="H53" s="154">
        <v>1.0055749128919862</v>
      </c>
      <c r="I53" s="37">
        <v>30</v>
      </c>
      <c r="J53" s="37">
        <v>2100</v>
      </c>
      <c r="K53" s="37" t="s">
        <v>49</v>
      </c>
      <c r="L53" s="11" t="s">
        <v>50</v>
      </c>
      <c r="M53" s="11" t="s">
        <v>12</v>
      </c>
      <c r="N53" s="38">
        <v>400</v>
      </c>
      <c r="O53" s="38">
        <v>300</v>
      </c>
      <c r="P53" s="38">
        <v>155</v>
      </c>
      <c r="Q53" s="156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  <c r="AK53" s="90"/>
      <c r="AL53" s="90"/>
      <c r="AM53" s="90"/>
      <c r="AN53" s="90"/>
      <c r="AO53" s="90"/>
      <c r="AP53" s="90"/>
      <c r="AQ53" s="90"/>
      <c r="AR53" s="90"/>
      <c r="AS53" s="90"/>
      <c r="AT53" s="90"/>
      <c r="AU53" s="90"/>
      <c r="AV53" s="90"/>
      <c r="AW53" s="90"/>
      <c r="AX53" s="90"/>
    </row>
    <row r="54" spans="1:50" s="16" customFormat="1" ht="90" customHeight="1" x14ac:dyDescent="0.3">
      <c r="A54" s="12" t="s">
        <v>929</v>
      </c>
      <c r="B54" s="106"/>
      <c r="C54" s="33"/>
      <c r="D54" s="34">
        <v>10010677</v>
      </c>
      <c r="E54" s="14">
        <v>5903456005016</v>
      </c>
      <c r="F54" s="41" t="s">
        <v>59</v>
      </c>
      <c r="G54" s="136" t="s">
        <v>60</v>
      </c>
      <c r="H54" s="154">
        <v>1.0055749128919862</v>
      </c>
      <c r="I54" s="37">
        <v>30</v>
      </c>
      <c r="J54" s="37">
        <v>2100</v>
      </c>
      <c r="K54" s="37" t="s">
        <v>49</v>
      </c>
      <c r="L54" s="11" t="s">
        <v>50</v>
      </c>
      <c r="M54" s="11" t="s">
        <v>12</v>
      </c>
      <c r="N54" s="38">
        <v>400</v>
      </c>
      <c r="O54" s="38">
        <v>300</v>
      </c>
      <c r="P54" s="38">
        <v>155</v>
      </c>
      <c r="Q54" s="156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0"/>
      <c r="AU54" s="90"/>
      <c r="AV54" s="90"/>
      <c r="AW54" s="90"/>
      <c r="AX54" s="90"/>
    </row>
    <row r="55" spans="1:50" s="16" customFormat="1" ht="90" customHeight="1" x14ac:dyDescent="0.3">
      <c r="A55" s="12" t="s">
        <v>930</v>
      </c>
      <c r="B55" s="106" t="s">
        <v>13</v>
      </c>
      <c r="C55" s="33"/>
      <c r="D55" s="34">
        <v>10010790</v>
      </c>
      <c r="E55" s="14">
        <v>5903456110215</v>
      </c>
      <c r="F55" s="41" t="s">
        <v>61</v>
      </c>
      <c r="G55" s="136" t="s">
        <v>62</v>
      </c>
      <c r="H55" s="154">
        <v>1.6095238095238094</v>
      </c>
      <c r="I55" s="37">
        <v>20</v>
      </c>
      <c r="J55" s="37">
        <v>1400</v>
      </c>
      <c r="K55" s="37" t="s">
        <v>51</v>
      </c>
      <c r="L55" s="11" t="s">
        <v>52</v>
      </c>
      <c r="M55" s="11" t="s">
        <v>12</v>
      </c>
      <c r="N55" s="38">
        <v>400</v>
      </c>
      <c r="O55" s="38">
        <v>300</v>
      </c>
      <c r="P55" s="38">
        <v>155</v>
      </c>
      <c r="Q55" s="156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  <c r="AK55" s="90"/>
      <c r="AL55" s="90"/>
      <c r="AM55" s="90"/>
      <c r="AN55" s="90"/>
      <c r="AO55" s="90"/>
      <c r="AP55" s="90"/>
      <c r="AQ55" s="90"/>
      <c r="AR55" s="90"/>
      <c r="AS55" s="90"/>
      <c r="AT55" s="90"/>
      <c r="AU55" s="90"/>
      <c r="AV55" s="90"/>
      <c r="AW55" s="90"/>
      <c r="AX55" s="90"/>
    </row>
    <row r="56" spans="1:50" s="16" customFormat="1" ht="90" customHeight="1" x14ac:dyDescent="0.3">
      <c r="A56" s="12" t="s">
        <v>931</v>
      </c>
      <c r="B56" s="106" t="s">
        <v>13</v>
      </c>
      <c r="C56" s="33"/>
      <c r="D56" s="34">
        <v>10010798</v>
      </c>
      <c r="E56" s="14">
        <v>5903456100117</v>
      </c>
      <c r="F56" s="41" t="s">
        <v>63</v>
      </c>
      <c r="G56" s="136" t="s">
        <v>64</v>
      </c>
      <c r="H56" s="154">
        <v>1.6095238095238094</v>
      </c>
      <c r="I56" s="37">
        <v>20</v>
      </c>
      <c r="J56" s="37">
        <v>1400</v>
      </c>
      <c r="K56" s="37" t="s">
        <v>51</v>
      </c>
      <c r="L56" s="11" t="s">
        <v>52</v>
      </c>
      <c r="M56" s="11" t="s">
        <v>12</v>
      </c>
      <c r="N56" s="38">
        <v>400</v>
      </c>
      <c r="O56" s="38">
        <v>300</v>
      </c>
      <c r="P56" s="38">
        <v>155</v>
      </c>
      <c r="Q56" s="156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0"/>
      <c r="AR56" s="90"/>
      <c r="AS56" s="90"/>
      <c r="AT56" s="90"/>
      <c r="AU56" s="90"/>
      <c r="AV56" s="90"/>
      <c r="AW56" s="90"/>
      <c r="AX56" s="90"/>
    </row>
    <row r="57" spans="1:50" s="16" customFormat="1" ht="90" customHeight="1" x14ac:dyDescent="0.3">
      <c r="A57" s="12" t="s">
        <v>932</v>
      </c>
      <c r="B57" s="106"/>
      <c r="C57" s="33"/>
      <c r="D57" s="34">
        <v>10010777</v>
      </c>
      <c r="E57" s="14">
        <v>5903456005023</v>
      </c>
      <c r="F57" s="41" t="s">
        <v>65</v>
      </c>
      <c r="G57" s="136" t="s">
        <v>66</v>
      </c>
      <c r="H57" s="154">
        <v>1.6095238095238094</v>
      </c>
      <c r="I57" s="37">
        <v>20</v>
      </c>
      <c r="J57" s="37">
        <v>1400</v>
      </c>
      <c r="K57" s="37" t="s">
        <v>51</v>
      </c>
      <c r="L57" s="11" t="s">
        <v>52</v>
      </c>
      <c r="M57" s="11" t="s">
        <v>12</v>
      </c>
      <c r="N57" s="38">
        <v>400</v>
      </c>
      <c r="O57" s="38">
        <v>300</v>
      </c>
      <c r="P57" s="38">
        <v>155</v>
      </c>
      <c r="Q57" s="156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0"/>
      <c r="AO57" s="90"/>
      <c r="AP57" s="90"/>
      <c r="AQ57" s="90"/>
      <c r="AR57" s="90"/>
      <c r="AS57" s="90"/>
      <c r="AT57" s="90"/>
      <c r="AU57" s="90"/>
      <c r="AV57" s="90"/>
      <c r="AW57" s="90"/>
      <c r="AX57" s="90"/>
    </row>
    <row r="58" spans="1:50" s="16" customFormat="1" ht="90" customHeight="1" x14ac:dyDescent="0.3">
      <c r="A58" s="12" t="s">
        <v>933</v>
      </c>
      <c r="B58" s="106" t="s">
        <v>13</v>
      </c>
      <c r="C58" s="33"/>
      <c r="D58" s="34">
        <v>10010890</v>
      </c>
      <c r="E58" s="14">
        <v>5903456110178</v>
      </c>
      <c r="F58" s="41" t="s">
        <v>67</v>
      </c>
      <c r="G58" s="136" t="s">
        <v>68</v>
      </c>
      <c r="H58" s="154">
        <v>2.0121564072783586</v>
      </c>
      <c r="I58" s="37">
        <v>20</v>
      </c>
      <c r="J58" s="37">
        <v>1400</v>
      </c>
      <c r="K58" s="37" t="s">
        <v>53</v>
      </c>
      <c r="L58" s="11" t="s">
        <v>54</v>
      </c>
      <c r="M58" s="11" t="s">
        <v>12</v>
      </c>
      <c r="N58" s="38">
        <v>400</v>
      </c>
      <c r="O58" s="38">
        <v>300</v>
      </c>
      <c r="P58" s="38">
        <v>155</v>
      </c>
      <c r="Q58" s="156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0"/>
      <c r="AR58" s="90"/>
      <c r="AS58" s="90"/>
      <c r="AT58" s="90"/>
      <c r="AU58" s="90"/>
      <c r="AV58" s="90"/>
      <c r="AW58" s="90"/>
      <c r="AX58" s="90"/>
    </row>
    <row r="59" spans="1:50" s="16" customFormat="1" ht="90" customHeight="1" x14ac:dyDescent="0.3">
      <c r="A59" s="12" t="s">
        <v>934</v>
      </c>
      <c r="B59" s="106" t="s">
        <v>13</v>
      </c>
      <c r="C59" s="33"/>
      <c r="D59" s="34">
        <v>10010898</v>
      </c>
      <c r="E59" s="14">
        <v>5903456100179</v>
      </c>
      <c r="F59" s="41" t="s">
        <v>69</v>
      </c>
      <c r="G59" s="136" t="s">
        <v>70</v>
      </c>
      <c r="H59" s="154">
        <v>2.0121564072783586</v>
      </c>
      <c r="I59" s="37">
        <v>20</v>
      </c>
      <c r="J59" s="37">
        <v>1400</v>
      </c>
      <c r="K59" s="37" t="s">
        <v>53</v>
      </c>
      <c r="L59" s="11" t="s">
        <v>54</v>
      </c>
      <c r="M59" s="11" t="s">
        <v>12</v>
      </c>
      <c r="N59" s="38">
        <v>400</v>
      </c>
      <c r="O59" s="38">
        <v>300</v>
      </c>
      <c r="P59" s="38">
        <v>155</v>
      </c>
      <c r="Q59" s="156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  <c r="AI59" s="90"/>
      <c r="AJ59" s="90"/>
      <c r="AK59" s="90"/>
      <c r="AL59" s="90"/>
      <c r="AM59" s="90"/>
      <c r="AN59" s="90"/>
      <c r="AO59" s="90"/>
      <c r="AP59" s="90"/>
      <c r="AQ59" s="90"/>
      <c r="AR59" s="90"/>
      <c r="AS59" s="90"/>
      <c r="AT59" s="90"/>
      <c r="AU59" s="90"/>
      <c r="AV59" s="90"/>
      <c r="AW59" s="90"/>
      <c r="AX59" s="90"/>
    </row>
    <row r="60" spans="1:50" s="16" customFormat="1" ht="90" customHeight="1" x14ac:dyDescent="0.3">
      <c r="A60" s="12" t="s">
        <v>935</v>
      </c>
      <c r="B60" s="106"/>
      <c r="C60" s="33"/>
      <c r="D60" s="34">
        <v>10010877</v>
      </c>
      <c r="E60" s="14">
        <v>5903456005030</v>
      </c>
      <c r="F60" s="41" t="s">
        <v>71</v>
      </c>
      <c r="G60" s="136" t="s">
        <v>72</v>
      </c>
      <c r="H60" s="154">
        <v>2.0121564072783586</v>
      </c>
      <c r="I60" s="37">
        <v>20</v>
      </c>
      <c r="J60" s="37">
        <v>1400</v>
      </c>
      <c r="K60" s="37" t="s">
        <v>53</v>
      </c>
      <c r="L60" s="11" t="s">
        <v>54</v>
      </c>
      <c r="M60" s="11" t="s">
        <v>12</v>
      </c>
      <c r="N60" s="38">
        <v>400</v>
      </c>
      <c r="O60" s="38">
        <v>300</v>
      </c>
      <c r="P60" s="38">
        <v>155</v>
      </c>
      <c r="Q60" s="156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90"/>
      <c r="AJ60" s="90"/>
      <c r="AK60" s="90"/>
      <c r="AL60" s="90"/>
      <c r="AM60" s="90"/>
      <c r="AN60" s="90"/>
      <c r="AO60" s="90"/>
      <c r="AP60" s="90"/>
      <c r="AQ60" s="90"/>
      <c r="AR60" s="90"/>
      <c r="AS60" s="90"/>
      <c r="AT60" s="90"/>
      <c r="AU60" s="90"/>
      <c r="AV60" s="90"/>
      <c r="AW60" s="90"/>
      <c r="AX60" s="90"/>
    </row>
    <row r="61" spans="1:50" s="16" customFormat="1" ht="90" customHeight="1" x14ac:dyDescent="0.3">
      <c r="A61" s="12" t="s">
        <v>936</v>
      </c>
      <c r="B61" s="106" t="s">
        <v>13</v>
      </c>
      <c r="C61" s="33"/>
      <c r="D61" s="46">
        <v>10010990</v>
      </c>
      <c r="E61" s="14">
        <v>5903456111199</v>
      </c>
      <c r="F61" s="49" t="s">
        <v>75</v>
      </c>
      <c r="G61" s="142" t="s">
        <v>76</v>
      </c>
      <c r="H61" s="154">
        <v>4.6445993031358883</v>
      </c>
      <c r="I61" s="36">
        <v>8</v>
      </c>
      <c r="J61" s="37">
        <v>320</v>
      </c>
      <c r="K61" s="37" t="s">
        <v>73</v>
      </c>
      <c r="L61" s="11" t="s">
        <v>74</v>
      </c>
      <c r="M61" s="11" t="s">
        <v>12</v>
      </c>
      <c r="N61" s="45">
        <v>400</v>
      </c>
      <c r="O61" s="38">
        <v>300</v>
      </c>
      <c r="P61" s="38">
        <v>270</v>
      </c>
      <c r="Q61" s="156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  <c r="AI61" s="90"/>
      <c r="AJ61" s="90"/>
      <c r="AK61" s="90"/>
      <c r="AL61" s="90"/>
      <c r="AM61" s="90"/>
      <c r="AN61" s="90"/>
      <c r="AO61" s="90"/>
      <c r="AP61" s="90"/>
      <c r="AQ61" s="90"/>
      <c r="AR61" s="90"/>
      <c r="AS61" s="90"/>
      <c r="AT61" s="90"/>
      <c r="AU61" s="90"/>
      <c r="AV61" s="90"/>
      <c r="AW61" s="90"/>
      <c r="AX61" s="90"/>
    </row>
    <row r="62" spans="1:50" s="16" customFormat="1" ht="90" customHeight="1" x14ac:dyDescent="0.3">
      <c r="A62" s="12" t="s">
        <v>937</v>
      </c>
      <c r="B62" s="106" t="s">
        <v>13</v>
      </c>
      <c r="C62" s="33"/>
      <c r="D62" s="46">
        <v>10010998</v>
      </c>
      <c r="E62" s="14">
        <v>5903456100957</v>
      </c>
      <c r="F62" s="49" t="s">
        <v>77</v>
      </c>
      <c r="G62" s="142" t="s">
        <v>78</v>
      </c>
      <c r="H62" s="154">
        <v>4.6445993031358883</v>
      </c>
      <c r="I62" s="36">
        <v>8</v>
      </c>
      <c r="J62" s="37">
        <v>320</v>
      </c>
      <c r="K62" s="37" t="s">
        <v>73</v>
      </c>
      <c r="L62" s="11" t="s">
        <v>74</v>
      </c>
      <c r="M62" s="11" t="s">
        <v>12</v>
      </c>
      <c r="N62" s="45">
        <v>400</v>
      </c>
      <c r="O62" s="38">
        <v>300</v>
      </c>
      <c r="P62" s="38">
        <v>270</v>
      </c>
      <c r="Q62" s="156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90"/>
      <c r="AJ62" s="90"/>
      <c r="AK62" s="90"/>
      <c r="AL62" s="90"/>
      <c r="AM62" s="90"/>
      <c r="AN62" s="90"/>
      <c r="AO62" s="90"/>
      <c r="AP62" s="90"/>
      <c r="AQ62" s="90"/>
      <c r="AR62" s="90"/>
      <c r="AS62" s="90"/>
      <c r="AT62" s="90"/>
      <c r="AU62" s="90"/>
      <c r="AV62" s="90"/>
      <c r="AW62" s="90"/>
      <c r="AX62" s="90"/>
    </row>
    <row r="63" spans="1:50" s="16" customFormat="1" ht="90" customHeight="1" x14ac:dyDescent="0.3">
      <c r="A63" s="12" t="s">
        <v>938</v>
      </c>
      <c r="B63" s="106"/>
      <c r="C63" s="33"/>
      <c r="D63" s="46">
        <v>10010977</v>
      </c>
      <c r="E63" s="14">
        <v>5903456000745</v>
      </c>
      <c r="F63" s="49" t="s">
        <v>79</v>
      </c>
      <c r="G63" s="142" t="s">
        <v>80</v>
      </c>
      <c r="H63" s="154">
        <v>4.6445993031358883</v>
      </c>
      <c r="I63" s="36">
        <v>8</v>
      </c>
      <c r="J63" s="37">
        <v>320</v>
      </c>
      <c r="K63" s="37" t="s">
        <v>73</v>
      </c>
      <c r="L63" s="11" t="s">
        <v>74</v>
      </c>
      <c r="M63" s="11" t="s">
        <v>12</v>
      </c>
      <c r="N63" s="45">
        <v>400</v>
      </c>
      <c r="O63" s="38">
        <v>300</v>
      </c>
      <c r="P63" s="38">
        <v>270</v>
      </c>
      <c r="Q63" s="156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  <c r="AI63" s="90"/>
      <c r="AJ63" s="90"/>
      <c r="AK63" s="90"/>
      <c r="AL63" s="90"/>
      <c r="AM63" s="90"/>
      <c r="AN63" s="90"/>
      <c r="AO63" s="90"/>
      <c r="AP63" s="90"/>
      <c r="AQ63" s="90"/>
      <c r="AR63" s="90"/>
      <c r="AS63" s="90"/>
      <c r="AT63" s="90"/>
      <c r="AU63" s="90"/>
      <c r="AV63" s="90"/>
      <c r="AW63" s="90"/>
      <c r="AX63" s="90"/>
    </row>
    <row r="64" spans="1:50" s="16" customFormat="1" ht="96.6" customHeight="1" x14ac:dyDescent="0.3">
      <c r="A64" s="12" t="s">
        <v>939</v>
      </c>
      <c r="B64" s="106" t="s">
        <v>13</v>
      </c>
      <c r="C64" s="33"/>
      <c r="D64" s="47">
        <v>10011090</v>
      </c>
      <c r="E64" s="48">
        <v>5903456111151</v>
      </c>
      <c r="F64" s="49" t="s">
        <v>83</v>
      </c>
      <c r="G64" s="142" t="s">
        <v>84</v>
      </c>
      <c r="H64" s="154">
        <v>6.1546070460704607</v>
      </c>
      <c r="I64" s="37">
        <v>5</v>
      </c>
      <c r="J64" s="37">
        <v>200</v>
      </c>
      <c r="K64" s="37" t="s">
        <v>81</v>
      </c>
      <c r="L64" s="11" t="s">
        <v>82</v>
      </c>
      <c r="M64" s="11" t="s">
        <v>12</v>
      </c>
      <c r="N64" s="45">
        <v>400</v>
      </c>
      <c r="O64" s="38">
        <v>300</v>
      </c>
      <c r="P64" s="38">
        <v>270</v>
      </c>
      <c r="Q64" s="156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90"/>
      <c r="AJ64" s="90"/>
      <c r="AK64" s="90"/>
      <c r="AL64" s="90"/>
      <c r="AM64" s="90"/>
      <c r="AN64" s="90"/>
      <c r="AO64" s="90"/>
      <c r="AP64" s="90"/>
      <c r="AQ64" s="90"/>
      <c r="AR64" s="90"/>
      <c r="AS64" s="90"/>
      <c r="AT64" s="90"/>
      <c r="AU64" s="90"/>
      <c r="AV64" s="90"/>
      <c r="AW64" s="90"/>
      <c r="AX64" s="90"/>
    </row>
    <row r="65" spans="1:50" s="16" customFormat="1" ht="99" customHeight="1" x14ac:dyDescent="0.3">
      <c r="A65" s="12" t="s">
        <v>940</v>
      </c>
      <c r="B65" s="106" t="s">
        <v>13</v>
      </c>
      <c r="C65" s="33"/>
      <c r="D65" s="47">
        <v>10011098</v>
      </c>
      <c r="E65" s="48">
        <v>5903456001902</v>
      </c>
      <c r="F65" s="49" t="s">
        <v>85</v>
      </c>
      <c r="G65" s="142" t="s">
        <v>86</v>
      </c>
      <c r="H65" s="154">
        <v>6.1546070460704607</v>
      </c>
      <c r="I65" s="37">
        <v>5</v>
      </c>
      <c r="J65" s="37">
        <v>200</v>
      </c>
      <c r="K65" s="37" t="s">
        <v>81</v>
      </c>
      <c r="L65" s="11" t="s">
        <v>82</v>
      </c>
      <c r="M65" s="11" t="s">
        <v>12</v>
      </c>
      <c r="N65" s="45">
        <v>400</v>
      </c>
      <c r="O65" s="38">
        <v>300</v>
      </c>
      <c r="P65" s="38">
        <v>270</v>
      </c>
      <c r="Q65" s="156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  <c r="AI65" s="90"/>
      <c r="AJ65" s="90"/>
      <c r="AK65" s="90"/>
      <c r="AL65" s="90"/>
      <c r="AM65" s="90"/>
      <c r="AN65" s="90"/>
      <c r="AO65" s="90"/>
      <c r="AP65" s="90"/>
      <c r="AQ65" s="90"/>
      <c r="AR65" s="90"/>
      <c r="AS65" s="90"/>
      <c r="AT65" s="90"/>
      <c r="AU65" s="90"/>
      <c r="AV65" s="90"/>
      <c r="AW65" s="90"/>
      <c r="AX65" s="90"/>
    </row>
    <row r="66" spans="1:50" s="16" customFormat="1" ht="90" customHeight="1" x14ac:dyDescent="0.3">
      <c r="A66" s="12" t="s">
        <v>941</v>
      </c>
      <c r="B66" s="106" t="s">
        <v>90</v>
      </c>
      <c r="C66" s="33"/>
      <c r="D66" s="34">
        <v>10011190</v>
      </c>
      <c r="E66" s="14">
        <v>5903456110451</v>
      </c>
      <c r="F66" s="41" t="s">
        <v>92</v>
      </c>
      <c r="G66" s="136" t="s">
        <v>93</v>
      </c>
      <c r="H66" s="154">
        <v>0.91453735965931093</v>
      </c>
      <c r="I66" s="37">
        <v>50</v>
      </c>
      <c r="J66" s="37">
        <v>3500</v>
      </c>
      <c r="K66" s="37" t="s">
        <v>91</v>
      </c>
      <c r="L66" s="11" t="s">
        <v>87</v>
      </c>
      <c r="M66" s="11" t="s">
        <v>12</v>
      </c>
      <c r="N66" s="38">
        <v>400</v>
      </c>
      <c r="O66" s="38">
        <v>300</v>
      </c>
      <c r="P66" s="38">
        <v>155</v>
      </c>
      <c r="Q66" s="156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90"/>
      <c r="AJ66" s="90"/>
      <c r="AK66" s="90"/>
      <c r="AL66" s="90"/>
      <c r="AM66" s="90"/>
      <c r="AN66" s="90"/>
      <c r="AO66" s="90"/>
      <c r="AP66" s="90"/>
      <c r="AQ66" s="90"/>
      <c r="AR66" s="90"/>
      <c r="AS66" s="90"/>
      <c r="AT66" s="90"/>
      <c r="AU66" s="90"/>
      <c r="AV66" s="90"/>
      <c r="AW66" s="90"/>
      <c r="AX66" s="90"/>
    </row>
    <row r="67" spans="1:50" s="16" customFormat="1" ht="90" customHeight="1" x14ac:dyDescent="0.3">
      <c r="A67" s="12" t="s">
        <v>942</v>
      </c>
      <c r="B67" s="106" t="s">
        <v>90</v>
      </c>
      <c r="C67" s="15"/>
      <c r="D67" s="14">
        <v>10011198</v>
      </c>
      <c r="E67" s="14">
        <v>5903456005221</v>
      </c>
      <c r="F67" s="41" t="s">
        <v>94</v>
      </c>
      <c r="G67" s="136" t="s">
        <v>95</v>
      </c>
      <c r="H67" s="154">
        <v>0.91453735965931093</v>
      </c>
      <c r="I67" s="37">
        <v>50</v>
      </c>
      <c r="J67" s="37">
        <v>3500</v>
      </c>
      <c r="K67" s="37" t="s">
        <v>91</v>
      </c>
      <c r="L67" s="11" t="s">
        <v>87</v>
      </c>
      <c r="M67" s="11" t="s">
        <v>12</v>
      </c>
      <c r="N67" s="38">
        <v>400</v>
      </c>
      <c r="O67" s="38">
        <v>300</v>
      </c>
      <c r="P67" s="38">
        <v>155</v>
      </c>
      <c r="Q67" s="156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</row>
    <row r="68" spans="1:50" s="17" customFormat="1" ht="90" customHeight="1" x14ac:dyDescent="0.3">
      <c r="A68" s="12" t="s">
        <v>943</v>
      </c>
      <c r="B68" s="106"/>
      <c r="C68" s="37"/>
      <c r="D68" s="34">
        <v>10011177</v>
      </c>
      <c r="E68" s="14">
        <v>5903456005238</v>
      </c>
      <c r="F68" s="41" t="s">
        <v>96</v>
      </c>
      <c r="G68" s="136" t="s">
        <v>97</v>
      </c>
      <c r="H68" s="154">
        <v>0.91453735965931093</v>
      </c>
      <c r="I68" s="37">
        <v>50</v>
      </c>
      <c r="J68" s="37">
        <v>3500</v>
      </c>
      <c r="K68" s="37" t="s">
        <v>91</v>
      </c>
      <c r="L68" s="11" t="s">
        <v>87</v>
      </c>
      <c r="M68" s="11" t="s">
        <v>12</v>
      </c>
      <c r="N68" s="38">
        <v>400</v>
      </c>
      <c r="O68" s="38">
        <v>300</v>
      </c>
      <c r="P68" s="38">
        <v>155</v>
      </c>
      <c r="Q68" s="156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</row>
    <row r="69" spans="1:50" s="16" customFormat="1" ht="90" customHeight="1" x14ac:dyDescent="0.3">
      <c r="A69" s="12" t="s">
        <v>944</v>
      </c>
      <c r="B69" s="106" t="s">
        <v>90</v>
      </c>
      <c r="C69" s="15"/>
      <c r="D69" s="14">
        <v>10011290</v>
      </c>
      <c r="E69" s="14">
        <v>5903456110413</v>
      </c>
      <c r="F69" s="41" t="s">
        <v>99</v>
      </c>
      <c r="G69" s="136" t="s">
        <v>100</v>
      </c>
      <c r="H69" s="154">
        <v>1.3829849012775841</v>
      </c>
      <c r="I69" s="37">
        <v>50</v>
      </c>
      <c r="J69" s="37">
        <v>2000</v>
      </c>
      <c r="K69" s="37" t="s">
        <v>98</v>
      </c>
      <c r="L69" s="11" t="s">
        <v>88</v>
      </c>
      <c r="M69" s="11" t="s">
        <v>12</v>
      </c>
      <c r="N69" s="38">
        <v>400</v>
      </c>
      <c r="O69" s="38">
        <v>300</v>
      </c>
      <c r="P69" s="38">
        <v>270</v>
      </c>
      <c r="Q69" s="156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  <c r="AM69" s="90"/>
      <c r="AN69" s="90"/>
      <c r="AO69" s="90"/>
      <c r="AP69" s="90"/>
      <c r="AQ69" s="90"/>
      <c r="AR69" s="90"/>
      <c r="AS69" s="90"/>
      <c r="AT69" s="90"/>
      <c r="AU69" s="90"/>
      <c r="AV69" s="90"/>
      <c r="AW69" s="90"/>
      <c r="AX69" s="90"/>
    </row>
    <row r="70" spans="1:50" s="16" customFormat="1" ht="90" customHeight="1" x14ac:dyDescent="0.3">
      <c r="A70" s="12" t="s">
        <v>945</v>
      </c>
      <c r="B70" s="106" t="s">
        <v>90</v>
      </c>
      <c r="C70" s="15"/>
      <c r="D70" s="14">
        <v>10011298</v>
      </c>
      <c r="E70" s="14">
        <v>5903456011833</v>
      </c>
      <c r="F70" s="41" t="s">
        <v>101</v>
      </c>
      <c r="G70" s="136" t="s">
        <v>102</v>
      </c>
      <c r="H70" s="154">
        <v>1.3829849012775841</v>
      </c>
      <c r="I70" s="37">
        <v>50</v>
      </c>
      <c r="J70" s="37">
        <v>2000</v>
      </c>
      <c r="K70" s="37" t="s">
        <v>98</v>
      </c>
      <c r="L70" s="11" t="s">
        <v>88</v>
      </c>
      <c r="M70" s="11" t="s">
        <v>12</v>
      </c>
      <c r="N70" s="38">
        <v>400</v>
      </c>
      <c r="O70" s="38">
        <v>300</v>
      </c>
      <c r="P70" s="38">
        <v>270</v>
      </c>
      <c r="Q70" s="156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</row>
    <row r="71" spans="1:50" s="17" customFormat="1" ht="90" customHeight="1" x14ac:dyDescent="0.3">
      <c r="A71" s="12" t="s">
        <v>946</v>
      </c>
      <c r="B71" s="106"/>
      <c r="C71" s="37"/>
      <c r="D71" s="34">
        <v>10011277</v>
      </c>
      <c r="E71" s="14">
        <v>5903456004996</v>
      </c>
      <c r="F71" s="41" t="s">
        <v>103</v>
      </c>
      <c r="G71" s="136" t="s">
        <v>104</v>
      </c>
      <c r="H71" s="154">
        <v>1.3829849012775841</v>
      </c>
      <c r="I71" s="37">
        <v>50</v>
      </c>
      <c r="J71" s="37">
        <v>2000</v>
      </c>
      <c r="K71" s="37" t="s">
        <v>98</v>
      </c>
      <c r="L71" s="11" t="s">
        <v>88</v>
      </c>
      <c r="M71" s="11" t="s">
        <v>12</v>
      </c>
      <c r="N71" s="38">
        <v>400</v>
      </c>
      <c r="O71" s="38">
        <v>300</v>
      </c>
      <c r="P71" s="38">
        <v>270</v>
      </c>
      <c r="Q71" s="156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  <c r="AI71" s="90"/>
      <c r="AJ71" s="90"/>
      <c r="AK71" s="90"/>
      <c r="AL71" s="90"/>
      <c r="AM71" s="90"/>
      <c r="AN71" s="90"/>
      <c r="AO71" s="90"/>
      <c r="AP71" s="90"/>
      <c r="AQ71" s="90"/>
      <c r="AR71" s="90"/>
      <c r="AS71" s="90"/>
      <c r="AT71" s="90"/>
      <c r="AU71" s="90"/>
      <c r="AV71" s="90"/>
      <c r="AW71" s="90"/>
      <c r="AX71" s="90"/>
    </row>
    <row r="72" spans="1:50" s="16" customFormat="1" ht="90" customHeight="1" x14ac:dyDescent="0.3">
      <c r="A72" s="12" t="s">
        <v>947</v>
      </c>
      <c r="B72" s="106" t="s">
        <v>90</v>
      </c>
      <c r="C72" s="15"/>
      <c r="D72" s="14">
        <v>10011390</v>
      </c>
      <c r="E72" s="14">
        <v>5903456110376</v>
      </c>
      <c r="F72" s="41" t="s">
        <v>106</v>
      </c>
      <c r="G72" s="136" t="s">
        <v>107</v>
      </c>
      <c r="H72" s="154">
        <v>2.1282423538521096</v>
      </c>
      <c r="I72" s="37">
        <v>25</v>
      </c>
      <c r="J72" s="37">
        <v>1750</v>
      </c>
      <c r="K72" s="37" t="s">
        <v>105</v>
      </c>
      <c r="L72" s="11" t="s">
        <v>89</v>
      </c>
      <c r="M72" s="11" t="s">
        <v>12</v>
      </c>
      <c r="N72" s="38">
        <v>400</v>
      </c>
      <c r="O72" s="38">
        <v>300</v>
      </c>
      <c r="P72" s="38">
        <v>155</v>
      </c>
      <c r="Q72" s="156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90"/>
      <c r="AJ72" s="90"/>
      <c r="AK72" s="90"/>
      <c r="AL72" s="90"/>
      <c r="AM72" s="90"/>
      <c r="AN72" s="90"/>
      <c r="AO72" s="90"/>
      <c r="AP72" s="90"/>
      <c r="AQ72" s="90"/>
      <c r="AR72" s="90"/>
      <c r="AS72" s="90"/>
      <c r="AT72" s="90"/>
      <c r="AU72" s="90"/>
      <c r="AV72" s="90"/>
      <c r="AW72" s="90"/>
      <c r="AX72" s="90"/>
    </row>
    <row r="73" spans="1:50" s="16" customFormat="1" ht="90" customHeight="1" x14ac:dyDescent="0.3">
      <c r="A73" s="12" t="s">
        <v>948</v>
      </c>
      <c r="B73" s="106" t="s">
        <v>90</v>
      </c>
      <c r="C73" s="15"/>
      <c r="D73" s="14">
        <v>10011398</v>
      </c>
      <c r="E73" s="14">
        <v>5903456099275</v>
      </c>
      <c r="F73" s="41" t="s">
        <v>108</v>
      </c>
      <c r="G73" s="136" t="s">
        <v>109</v>
      </c>
      <c r="H73" s="154">
        <v>2.1282423538521096</v>
      </c>
      <c r="I73" s="37">
        <v>25</v>
      </c>
      <c r="J73" s="37">
        <v>1750</v>
      </c>
      <c r="K73" s="37" t="s">
        <v>105</v>
      </c>
      <c r="L73" s="11" t="s">
        <v>89</v>
      </c>
      <c r="M73" s="11" t="s">
        <v>12</v>
      </c>
      <c r="N73" s="38">
        <v>400</v>
      </c>
      <c r="O73" s="38">
        <v>300</v>
      </c>
      <c r="P73" s="38">
        <v>155</v>
      </c>
      <c r="Q73" s="156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  <c r="AI73" s="90"/>
      <c r="AJ73" s="90"/>
      <c r="AK73" s="90"/>
      <c r="AL73" s="90"/>
      <c r="AM73" s="90"/>
      <c r="AN73" s="90"/>
      <c r="AO73" s="90"/>
      <c r="AP73" s="90"/>
      <c r="AQ73" s="90"/>
      <c r="AR73" s="90"/>
      <c r="AS73" s="90"/>
      <c r="AT73" s="90"/>
      <c r="AU73" s="90"/>
      <c r="AV73" s="90"/>
      <c r="AW73" s="90"/>
      <c r="AX73" s="90"/>
    </row>
    <row r="74" spans="1:50" s="17" customFormat="1" ht="90" customHeight="1" x14ac:dyDescent="0.3">
      <c r="A74" s="12" t="s">
        <v>949</v>
      </c>
      <c r="B74" s="106"/>
      <c r="C74" s="37"/>
      <c r="D74" s="34">
        <v>10011377</v>
      </c>
      <c r="E74" s="14">
        <v>5903456018801</v>
      </c>
      <c r="F74" s="41" t="s">
        <v>110</v>
      </c>
      <c r="G74" s="136" t="s">
        <v>111</v>
      </c>
      <c r="H74" s="154">
        <v>2.1282423538521096</v>
      </c>
      <c r="I74" s="37">
        <v>25</v>
      </c>
      <c r="J74" s="37">
        <v>1750</v>
      </c>
      <c r="K74" s="37" t="s">
        <v>105</v>
      </c>
      <c r="L74" s="11" t="s">
        <v>89</v>
      </c>
      <c r="M74" s="11" t="s">
        <v>12</v>
      </c>
      <c r="N74" s="38">
        <v>400</v>
      </c>
      <c r="O74" s="38">
        <v>300</v>
      </c>
      <c r="P74" s="38">
        <v>155</v>
      </c>
      <c r="Q74" s="156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0"/>
      <c r="AO74" s="90"/>
      <c r="AP74" s="90"/>
      <c r="AQ74" s="90"/>
      <c r="AR74" s="90"/>
      <c r="AS74" s="90"/>
      <c r="AT74" s="90"/>
      <c r="AU74" s="90"/>
      <c r="AV74" s="90"/>
      <c r="AW74" s="90"/>
      <c r="AX74" s="90"/>
    </row>
    <row r="75" spans="1:50" s="16" customFormat="1" ht="90" customHeight="1" x14ac:dyDescent="0.3">
      <c r="A75" s="12" t="s">
        <v>950</v>
      </c>
      <c r="B75" s="106" t="s">
        <v>90</v>
      </c>
      <c r="C75" s="15"/>
      <c r="D75" s="14">
        <v>10012190</v>
      </c>
      <c r="E75" s="14">
        <v>5903456000035</v>
      </c>
      <c r="F75" s="41" t="s">
        <v>114</v>
      </c>
      <c r="G75" s="136" t="s">
        <v>115</v>
      </c>
      <c r="H75" s="154">
        <v>3.4831591173054584</v>
      </c>
      <c r="I75" s="37">
        <v>8</v>
      </c>
      <c r="J75" s="37">
        <v>320</v>
      </c>
      <c r="K75" s="37" t="s">
        <v>112</v>
      </c>
      <c r="L75" s="11" t="s">
        <v>113</v>
      </c>
      <c r="M75" s="11" t="s">
        <v>12</v>
      </c>
      <c r="N75" s="38">
        <v>400</v>
      </c>
      <c r="O75" s="38">
        <v>300</v>
      </c>
      <c r="P75" s="38">
        <v>270</v>
      </c>
      <c r="Q75" s="156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  <c r="AI75" s="90"/>
      <c r="AJ75" s="90"/>
      <c r="AK75" s="90"/>
      <c r="AL75" s="90"/>
      <c r="AM75" s="90"/>
      <c r="AN75" s="90"/>
      <c r="AO75" s="90"/>
      <c r="AP75" s="90"/>
      <c r="AQ75" s="90"/>
      <c r="AR75" s="90"/>
      <c r="AS75" s="90"/>
      <c r="AT75" s="90"/>
      <c r="AU75" s="90"/>
      <c r="AV75" s="90"/>
      <c r="AW75" s="90"/>
      <c r="AX75" s="90"/>
    </row>
    <row r="76" spans="1:50" s="16" customFormat="1" ht="90" customHeight="1" x14ac:dyDescent="0.3">
      <c r="A76" s="12" t="s">
        <v>951</v>
      </c>
      <c r="B76" s="106" t="s">
        <v>90</v>
      </c>
      <c r="C76" s="15"/>
      <c r="D76" s="14">
        <v>10012198</v>
      </c>
      <c r="E76" s="14">
        <v>5903456000028</v>
      </c>
      <c r="F76" s="41" t="s">
        <v>116</v>
      </c>
      <c r="G76" s="136" t="s">
        <v>117</v>
      </c>
      <c r="H76" s="154">
        <v>3.4831591173054584</v>
      </c>
      <c r="I76" s="37">
        <v>8</v>
      </c>
      <c r="J76" s="37">
        <v>320</v>
      </c>
      <c r="K76" s="37" t="s">
        <v>118</v>
      </c>
      <c r="L76" s="11" t="s">
        <v>113</v>
      </c>
      <c r="M76" s="11" t="s">
        <v>12</v>
      </c>
      <c r="N76" s="38">
        <v>400</v>
      </c>
      <c r="O76" s="38">
        <v>300</v>
      </c>
      <c r="P76" s="38">
        <v>270</v>
      </c>
      <c r="Q76" s="156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90"/>
      <c r="AJ76" s="90"/>
      <c r="AK76" s="90"/>
      <c r="AL76" s="90"/>
      <c r="AM76" s="90"/>
      <c r="AN76" s="90"/>
      <c r="AO76" s="90"/>
      <c r="AP76" s="90"/>
      <c r="AQ76" s="90"/>
      <c r="AR76" s="90"/>
      <c r="AS76" s="90"/>
      <c r="AT76" s="90"/>
      <c r="AU76" s="90"/>
      <c r="AV76" s="90"/>
      <c r="AW76" s="90"/>
      <c r="AX76" s="90"/>
    </row>
    <row r="77" spans="1:50" s="16" customFormat="1" ht="90" customHeight="1" x14ac:dyDescent="0.3">
      <c r="A77" s="12" t="s">
        <v>952</v>
      </c>
      <c r="B77" s="106" t="s">
        <v>90</v>
      </c>
      <c r="C77" s="15"/>
      <c r="D77" s="14" t="s">
        <v>121</v>
      </c>
      <c r="E77" s="14">
        <v>5903456112912</v>
      </c>
      <c r="F77" s="41" t="s">
        <v>122</v>
      </c>
      <c r="G77" s="136" t="s">
        <v>123</v>
      </c>
      <c r="H77" s="154">
        <v>5.1286682152535814</v>
      </c>
      <c r="I77" s="37">
        <v>5</v>
      </c>
      <c r="J77" s="37">
        <v>200</v>
      </c>
      <c r="K77" s="37" t="s">
        <v>119</v>
      </c>
      <c r="L77" s="11" t="s">
        <v>120</v>
      </c>
      <c r="M77" s="11" t="s">
        <v>12</v>
      </c>
      <c r="N77" s="38">
        <v>400</v>
      </c>
      <c r="O77" s="38">
        <v>300</v>
      </c>
      <c r="P77" s="38">
        <v>270</v>
      </c>
      <c r="Q77" s="156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  <c r="AI77" s="90"/>
      <c r="AJ77" s="90"/>
      <c r="AK77" s="90"/>
      <c r="AL77" s="90"/>
      <c r="AM77" s="90"/>
      <c r="AN77" s="90"/>
      <c r="AO77" s="90"/>
      <c r="AP77" s="90"/>
      <c r="AQ77" s="90"/>
      <c r="AR77" s="90"/>
      <c r="AS77" s="90"/>
      <c r="AT77" s="90"/>
      <c r="AU77" s="90"/>
      <c r="AV77" s="90"/>
      <c r="AW77" s="90"/>
      <c r="AX77" s="90"/>
    </row>
    <row r="78" spans="1:50" s="16" customFormat="1" ht="90" customHeight="1" x14ac:dyDescent="0.3">
      <c r="A78" s="12" t="s">
        <v>953</v>
      </c>
      <c r="B78" s="106" t="s">
        <v>90</v>
      </c>
      <c r="C78" s="15"/>
      <c r="D78" s="14" t="s">
        <v>124</v>
      </c>
      <c r="E78" s="14">
        <v>5903456112950</v>
      </c>
      <c r="F78" s="41" t="s">
        <v>125</v>
      </c>
      <c r="G78" s="136" t="s">
        <v>126</v>
      </c>
      <c r="H78" s="154">
        <v>5.1286682152535814</v>
      </c>
      <c r="I78" s="37">
        <v>5</v>
      </c>
      <c r="J78" s="37">
        <v>200</v>
      </c>
      <c r="K78" s="37" t="s">
        <v>119</v>
      </c>
      <c r="L78" s="11" t="s">
        <v>120</v>
      </c>
      <c r="M78" s="11" t="s">
        <v>12</v>
      </c>
      <c r="N78" s="38">
        <v>400</v>
      </c>
      <c r="O78" s="38">
        <v>300</v>
      </c>
      <c r="P78" s="38">
        <v>270</v>
      </c>
      <c r="Q78" s="156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0"/>
      <c r="AO78" s="90"/>
      <c r="AP78" s="90"/>
      <c r="AQ78" s="90"/>
      <c r="AR78" s="90"/>
      <c r="AS78" s="90"/>
      <c r="AT78" s="90"/>
      <c r="AU78" s="90"/>
      <c r="AV78" s="90"/>
      <c r="AW78" s="90"/>
      <c r="AX78" s="90"/>
    </row>
    <row r="79" spans="1:50" s="17" customFormat="1" ht="90" customHeight="1" x14ac:dyDescent="0.3">
      <c r="A79" s="12" t="s">
        <v>954</v>
      </c>
      <c r="B79" s="106" t="s">
        <v>90</v>
      </c>
      <c r="C79" s="37"/>
      <c r="D79" s="14">
        <v>10011693</v>
      </c>
      <c r="E79" s="14">
        <v>5903456018603</v>
      </c>
      <c r="F79" s="41" t="s">
        <v>127</v>
      </c>
      <c r="G79" s="136" t="s">
        <v>128</v>
      </c>
      <c r="H79" s="154">
        <v>2.0121564072783586</v>
      </c>
      <c r="I79" s="37">
        <v>6</v>
      </c>
      <c r="J79" s="37">
        <v>528</v>
      </c>
      <c r="K79" s="37" t="s">
        <v>129</v>
      </c>
      <c r="L79" s="11" t="s">
        <v>130</v>
      </c>
      <c r="M79" s="11" t="s">
        <v>12</v>
      </c>
      <c r="N79" s="38">
        <v>460</v>
      </c>
      <c r="O79" s="38">
        <v>190</v>
      </c>
      <c r="P79" s="38">
        <v>155</v>
      </c>
      <c r="Q79" s="156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0"/>
      <c r="AO79" s="90"/>
      <c r="AP79" s="90"/>
      <c r="AQ79" s="90"/>
      <c r="AR79" s="90"/>
      <c r="AS79" s="90"/>
      <c r="AT79" s="90"/>
      <c r="AU79" s="90"/>
      <c r="AV79" s="90"/>
      <c r="AW79" s="90"/>
      <c r="AX79" s="90"/>
    </row>
    <row r="80" spans="1:50" s="17" customFormat="1" ht="90" customHeight="1" x14ac:dyDescent="0.3">
      <c r="A80" s="12" t="s">
        <v>955</v>
      </c>
      <c r="B80" s="106"/>
      <c r="C80" s="37"/>
      <c r="D80" s="14">
        <v>10011677</v>
      </c>
      <c r="E80" s="14">
        <v>5903456005726</v>
      </c>
      <c r="F80" s="41" t="s">
        <v>131</v>
      </c>
      <c r="G80" s="136" t="s">
        <v>132</v>
      </c>
      <c r="H80" s="154">
        <v>2.0121564072783586</v>
      </c>
      <c r="I80" s="37">
        <v>6</v>
      </c>
      <c r="J80" s="37">
        <v>528</v>
      </c>
      <c r="K80" s="37" t="s">
        <v>129</v>
      </c>
      <c r="L80" s="11" t="s">
        <v>133</v>
      </c>
      <c r="M80" s="11" t="s">
        <v>12</v>
      </c>
      <c r="N80" s="38">
        <v>460</v>
      </c>
      <c r="O80" s="38">
        <v>190</v>
      </c>
      <c r="P80" s="38">
        <v>155</v>
      </c>
      <c r="Q80" s="156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0"/>
      <c r="AO80" s="90"/>
      <c r="AP80" s="90"/>
      <c r="AQ80" s="90"/>
      <c r="AR80" s="90"/>
      <c r="AS80" s="90"/>
      <c r="AT80" s="90"/>
      <c r="AU80" s="90"/>
      <c r="AV80" s="90"/>
      <c r="AW80" s="90"/>
      <c r="AX80" s="90"/>
    </row>
    <row r="81" spans="1:50" s="17" customFormat="1" ht="90" customHeight="1" x14ac:dyDescent="0.3">
      <c r="A81" s="12" t="s">
        <v>956</v>
      </c>
      <c r="B81" s="106" t="s">
        <v>90</v>
      </c>
      <c r="C81" s="37"/>
      <c r="D81" s="14">
        <v>10012179</v>
      </c>
      <c r="E81" s="19" t="s">
        <v>134</v>
      </c>
      <c r="F81" s="41" t="s">
        <v>135</v>
      </c>
      <c r="G81" s="136"/>
      <c r="H81" s="154">
        <v>11.614401858304296</v>
      </c>
      <c r="I81" s="37">
        <v>6</v>
      </c>
      <c r="J81" s="37">
        <v>420</v>
      </c>
      <c r="K81" s="37" t="s">
        <v>1335</v>
      </c>
      <c r="L81" s="11"/>
      <c r="M81" s="11"/>
      <c r="N81" s="50">
        <v>400</v>
      </c>
      <c r="O81" s="50">
        <v>300</v>
      </c>
      <c r="P81" s="50">
        <v>155</v>
      </c>
      <c r="Q81" s="156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  <c r="AI81" s="90"/>
      <c r="AJ81" s="90"/>
      <c r="AK81" s="90"/>
      <c r="AL81" s="90"/>
      <c r="AM81" s="90"/>
      <c r="AN81" s="90"/>
      <c r="AO81" s="90"/>
      <c r="AP81" s="90"/>
      <c r="AQ81" s="90"/>
      <c r="AR81" s="90"/>
      <c r="AS81" s="90"/>
      <c r="AT81" s="90"/>
      <c r="AU81" s="90"/>
      <c r="AV81" s="90"/>
      <c r="AW81" s="90"/>
      <c r="AX81" s="90"/>
    </row>
    <row r="82" spans="1:50" s="17" customFormat="1" ht="90" customHeight="1" x14ac:dyDescent="0.3">
      <c r="A82" s="12" t="s">
        <v>957</v>
      </c>
      <c r="B82" s="106" t="s">
        <v>136</v>
      </c>
      <c r="C82" s="37"/>
      <c r="D82" s="14">
        <v>21010100</v>
      </c>
      <c r="E82" s="14">
        <v>5903456096137</v>
      </c>
      <c r="F82" s="41" t="s">
        <v>137</v>
      </c>
      <c r="G82" s="136" t="s">
        <v>138</v>
      </c>
      <c r="H82" s="154">
        <v>2.5466511807975225</v>
      </c>
      <c r="I82" s="37">
        <v>5</v>
      </c>
      <c r="J82" s="37">
        <v>630</v>
      </c>
      <c r="K82" s="37" t="s">
        <v>139</v>
      </c>
      <c r="L82" s="11" t="s">
        <v>140</v>
      </c>
      <c r="M82" s="11" t="s">
        <v>141</v>
      </c>
      <c r="N82" s="50">
        <v>320</v>
      </c>
      <c r="O82" s="50">
        <v>200</v>
      </c>
      <c r="P82" s="50">
        <v>75</v>
      </c>
      <c r="Q82" s="156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  <c r="AK82" s="90"/>
      <c r="AL82" s="90"/>
      <c r="AM82" s="90"/>
      <c r="AN82" s="90"/>
      <c r="AO82" s="90"/>
      <c r="AP82" s="90"/>
      <c r="AQ82" s="90"/>
      <c r="AR82" s="90"/>
      <c r="AS82" s="90"/>
      <c r="AT82" s="90"/>
      <c r="AU82" s="90"/>
      <c r="AV82" s="90"/>
      <c r="AW82" s="90"/>
      <c r="AX82" s="90"/>
    </row>
    <row r="83" spans="1:50" s="17" customFormat="1" ht="90" customHeight="1" x14ac:dyDescent="0.3">
      <c r="A83" s="12" t="s">
        <v>958</v>
      </c>
      <c r="B83" s="106" t="s">
        <v>136</v>
      </c>
      <c r="C83" s="33"/>
      <c r="D83" s="34">
        <v>21010200</v>
      </c>
      <c r="E83" s="34">
        <v>5903456096144</v>
      </c>
      <c r="F83" s="35" t="s">
        <v>142</v>
      </c>
      <c r="G83" s="139" t="s">
        <v>143</v>
      </c>
      <c r="H83" s="154">
        <v>4.915863112119493</v>
      </c>
      <c r="I83" s="37">
        <v>5</v>
      </c>
      <c r="J83" s="37">
        <v>270</v>
      </c>
      <c r="K83" s="37" t="s">
        <v>144</v>
      </c>
      <c r="L83" s="11" t="s">
        <v>145</v>
      </c>
      <c r="M83" s="11" t="s">
        <v>141</v>
      </c>
      <c r="N83" s="50">
        <v>440</v>
      </c>
      <c r="O83" s="50">
        <v>277</v>
      </c>
      <c r="P83" s="50">
        <v>85</v>
      </c>
      <c r="Q83" s="156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  <c r="AK83" s="90"/>
      <c r="AL83" s="90"/>
      <c r="AM83" s="90"/>
      <c r="AN83" s="90"/>
      <c r="AO83" s="90"/>
      <c r="AP83" s="90"/>
      <c r="AQ83" s="90"/>
      <c r="AR83" s="90"/>
      <c r="AS83" s="90"/>
      <c r="AT83" s="90"/>
      <c r="AU83" s="90"/>
      <c r="AV83" s="90"/>
      <c r="AW83" s="90"/>
      <c r="AX83" s="90"/>
    </row>
    <row r="84" spans="1:50" s="17" customFormat="1" ht="90" customHeight="1" x14ac:dyDescent="0.3">
      <c r="A84" s="12" t="s">
        <v>959</v>
      </c>
      <c r="B84" s="106" t="s">
        <v>146</v>
      </c>
      <c r="C84" s="33"/>
      <c r="D84" s="34">
        <v>20010900</v>
      </c>
      <c r="E84" s="34">
        <v>5903456091217</v>
      </c>
      <c r="F84" s="35" t="s">
        <v>147</v>
      </c>
      <c r="G84" s="139" t="s">
        <v>148</v>
      </c>
      <c r="H84" s="154">
        <v>2.616105303910182</v>
      </c>
      <c r="I84" s="37">
        <v>10</v>
      </c>
      <c r="J84" s="37">
        <v>500</v>
      </c>
      <c r="K84" s="37" t="s">
        <v>149</v>
      </c>
      <c r="L84" s="11" t="s">
        <v>150</v>
      </c>
      <c r="M84" s="11" t="s">
        <v>141</v>
      </c>
      <c r="N84" s="50">
        <v>432</v>
      </c>
      <c r="O84" s="50">
        <v>198</v>
      </c>
      <c r="P84" s="50">
        <v>160</v>
      </c>
      <c r="Q84" s="156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  <c r="AK84" s="90"/>
      <c r="AL84" s="90"/>
      <c r="AM84" s="90"/>
      <c r="AN84" s="90"/>
      <c r="AO84" s="90"/>
      <c r="AP84" s="90"/>
      <c r="AQ84" s="90"/>
      <c r="AR84" s="90"/>
      <c r="AS84" s="90"/>
      <c r="AT84" s="90"/>
      <c r="AU84" s="90"/>
      <c r="AV84" s="90"/>
      <c r="AW84" s="90"/>
      <c r="AX84" s="90"/>
    </row>
    <row r="85" spans="1:50" s="17" customFormat="1" ht="90" customHeight="1" x14ac:dyDescent="0.3">
      <c r="A85" s="12" t="s">
        <v>960</v>
      </c>
      <c r="B85" s="106" t="s">
        <v>146</v>
      </c>
      <c r="C85" s="33"/>
      <c r="D85" s="34">
        <v>20010800</v>
      </c>
      <c r="E85" s="34">
        <v>5903456091194</v>
      </c>
      <c r="F85" s="35" t="s">
        <v>151</v>
      </c>
      <c r="G85" s="139" t="s">
        <v>152</v>
      </c>
      <c r="H85" s="154">
        <v>2.2144792876500192</v>
      </c>
      <c r="I85" s="37">
        <v>10</v>
      </c>
      <c r="J85" s="37">
        <v>600</v>
      </c>
      <c r="K85" s="37" t="s">
        <v>153</v>
      </c>
      <c r="L85" s="11" t="s">
        <v>154</v>
      </c>
      <c r="M85" s="11" t="s">
        <v>141</v>
      </c>
      <c r="N85" s="50">
        <v>395</v>
      </c>
      <c r="O85" s="50">
        <v>180</v>
      </c>
      <c r="P85" s="50">
        <v>160</v>
      </c>
      <c r="Q85" s="156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90"/>
      <c r="AM85" s="90"/>
      <c r="AN85" s="90"/>
      <c r="AO85" s="90"/>
      <c r="AP85" s="90"/>
      <c r="AQ85" s="90"/>
      <c r="AR85" s="90"/>
      <c r="AS85" s="90"/>
      <c r="AT85" s="90"/>
      <c r="AU85" s="90"/>
      <c r="AV85" s="90"/>
      <c r="AW85" s="90"/>
      <c r="AX85" s="90"/>
    </row>
    <row r="86" spans="1:50" s="17" customFormat="1" ht="90" customHeight="1" x14ac:dyDescent="0.3">
      <c r="A86" s="12" t="s">
        <v>961</v>
      </c>
      <c r="B86" s="106" t="s">
        <v>146</v>
      </c>
      <c r="C86" s="33"/>
      <c r="D86" s="34">
        <v>20010700</v>
      </c>
      <c r="E86" s="34">
        <v>5903456091187</v>
      </c>
      <c r="F86" s="35" t="s">
        <v>155</v>
      </c>
      <c r="G86" s="139" t="s">
        <v>156</v>
      </c>
      <c r="H86" s="154">
        <v>1.6095238095238094</v>
      </c>
      <c r="I86" s="37">
        <v>10</v>
      </c>
      <c r="J86" s="37">
        <v>840</v>
      </c>
      <c r="K86" s="37" t="s">
        <v>157</v>
      </c>
      <c r="L86" s="11" t="s">
        <v>158</v>
      </c>
      <c r="M86" s="11" t="s">
        <v>141</v>
      </c>
      <c r="N86" s="50">
        <v>356</v>
      </c>
      <c r="O86" s="50">
        <v>155</v>
      </c>
      <c r="P86" s="50">
        <v>160</v>
      </c>
      <c r="Q86" s="156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90"/>
      <c r="AJ86" s="90"/>
      <c r="AK86" s="90"/>
      <c r="AL86" s="90"/>
      <c r="AM86" s="90"/>
      <c r="AN86" s="90"/>
      <c r="AO86" s="90"/>
      <c r="AP86" s="90"/>
      <c r="AQ86" s="90"/>
      <c r="AR86" s="90"/>
      <c r="AS86" s="90"/>
      <c r="AT86" s="90"/>
      <c r="AU86" s="90"/>
      <c r="AV86" s="90"/>
      <c r="AW86" s="90"/>
      <c r="AX86" s="90"/>
    </row>
    <row r="87" spans="1:50" s="17" customFormat="1" ht="90" customHeight="1" x14ac:dyDescent="0.3">
      <c r="A87" s="12" t="s">
        <v>962</v>
      </c>
      <c r="B87" s="106" t="s">
        <v>146</v>
      </c>
      <c r="C87" s="33"/>
      <c r="D87" s="34">
        <v>20010600</v>
      </c>
      <c r="E87" s="34">
        <v>5903456091170</v>
      </c>
      <c r="F87" s="35" t="s">
        <v>159</v>
      </c>
      <c r="G87" s="139" t="s">
        <v>160</v>
      </c>
      <c r="H87" s="154">
        <v>1.408207510646535</v>
      </c>
      <c r="I87" s="37">
        <v>10</v>
      </c>
      <c r="J87" s="37">
        <v>1020</v>
      </c>
      <c r="K87" s="37" t="s">
        <v>161</v>
      </c>
      <c r="L87" s="11" t="s">
        <v>162</v>
      </c>
      <c r="M87" s="11" t="s">
        <v>141</v>
      </c>
      <c r="N87" s="50">
        <v>308</v>
      </c>
      <c r="O87" s="50">
        <v>135</v>
      </c>
      <c r="P87" s="50">
        <v>160</v>
      </c>
      <c r="Q87" s="156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  <c r="AG87" s="90"/>
      <c r="AH87" s="90"/>
      <c r="AI87" s="90"/>
      <c r="AJ87" s="90"/>
      <c r="AK87" s="90"/>
      <c r="AL87" s="90"/>
      <c r="AM87" s="90"/>
      <c r="AN87" s="90"/>
      <c r="AO87" s="90"/>
      <c r="AP87" s="90"/>
      <c r="AQ87" s="90"/>
      <c r="AR87" s="90"/>
      <c r="AS87" s="90"/>
      <c r="AT87" s="90"/>
      <c r="AU87" s="90"/>
      <c r="AV87" s="90"/>
      <c r="AW87" s="90"/>
      <c r="AX87" s="90"/>
    </row>
    <row r="88" spans="1:50" s="17" customFormat="1" ht="90" customHeight="1" x14ac:dyDescent="0.3">
      <c r="A88" s="12" t="s">
        <v>963</v>
      </c>
      <c r="B88" s="106" t="s">
        <v>146</v>
      </c>
      <c r="C88" s="33"/>
      <c r="D88" s="34">
        <v>20011000</v>
      </c>
      <c r="E88" s="34">
        <v>5903456095017</v>
      </c>
      <c r="F88" s="35" t="s">
        <v>163</v>
      </c>
      <c r="G88" s="139" t="s">
        <v>164</v>
      </c>
      <c r="H88" s="154">
        <v>0.80425861401471155</v>
      </c>
      <c r="I88" s="37">
        <v>10</v>
      </c>
      <c r="J88" s="37">
        <v>7200</v>
      </c>
      <c r="K88" s="37" t="s">
        <v>165</v>
      </c>
      <c r="L88" s="11" t="s">
        <v>166</v>
      </c>
      <c r="M88" s="11" t="s">
        <v>141</v>
      </c>
      <c r="N88" s="50">
        <v>207</v>
      </c>
      <c r="O88" s="50">
        <v>108</v>
      </c>
      <c r="P88" s="50">
        <v>100</v>
      </c>
      <c r="Q88" s="156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90"/>
      <c r="AJ88" s="90"/>
      <c r="AK88" s="90"/>
      <c r="AL88" s="90"/>
      <c r="AM88" s="90"/>
      <c r="AN88" s="90"/>
      <c r="AO88" s="90"/>
      <c r="AP88" s="90"/>
      <c r="AQ88" s="90"/>
      <c r="AR88" s="90"/>
      <c r="AS88" s="90"/>
      <c r="AT88" s="90"/>
      <c r="AU88" s="90"/>
      <c r="AV88" s="90"/>
      <c r="AW88" s="90"/>
      <c r="AX88" s="90"/>
    </row>
    <row r="89" spans="1:50" s="17" customFormat="1" ht="90" customHeight="1" x14ac:dyDescent="0.3">
      <c r="A89" s="12" t="s">
        <v>964</v>
      </c>
      <c r="B89" s="106" t="s">
        <v>13</v>
      </c>
      <c r="C89" s="33"/>
      <c r="D89" s="34">
        <v>10011790</v>
      </c>
      <c r="E89" s="34">
        <v>5903456110499</v>
      </c>
      <c r="F89" s="35" t="s">
        <v>1282</v>
      </c>
      <c r="G89" s="138" t="s">
        <v>168</v>
      </c>
      <c r="H89" s="154">
        <v>1.0055749128919862</v>
      </c>
      <c r="I89" s="37">
        <v>50</v>
      </c>
      <c r="J89" s="52">
        <v>3500</v>
      </c>
      <c r="K89" s="37" t="s">
        <v>169</v>
      </c>
      <c r="L89" s="11" t="s">
        <v>167</v>
      </c>
      <c r="M89" s="11" t="s">
        <v>170</v>
      </c>
      <c r="N89" s="50">
        <v>400</v>
      </c>
      <c r="O89" s="50">
        <v>300</v>
      </c>
      <c r="P89" s="50">
        <v>155</v>
      </c>
      <c r="Q89" s="156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  <c r="AD89" s="90"/>
      <c r="AE89" s="90"/>
      <c r="AF89" s="90"/>
      <c r="AG89" s="90"/>
      <c r="AH89" s="90"/>
      <c r="AI89" s="90"/>
      <c r="AJ89" s="90"/>
      <c r="AK89" s="90"/>
      <c r="AL89" s="90"/>
      <c r="AM89" s="90"/>
      <c r="AN89" s="90"/>
      <c r="AO89" s="90"/>
      <c r="AP89" s="90"/>
      <c r="AQ89" s="90"/>
      <c r="AR89" s="90"/>
      <c r="AS89" s="90"/>
      <c r="AT89" s="90"/>
      <c r="AU89" s="90"/>
      <c r="AV89" s="90"/>
      <c r="AW89" s="90"/>
      <c r="AX89" s="90"/>
    </row>
    <row r="90" spans="1:50" s="17" customFormat="1" ht="90" customHeight="1" x14ac:dyDescent="0.3">
      <c r="A90" s="12" t="s">
        <v>965</v>
      </c>
      <c r="B90" s="106" t="s">
        <v>13</v>
      </c>
      <c r="C90" s="33"/>
      <c r="D90" s="34">
        <v>10011798</v>
      </c>
      <c r="E90" s="34">
        <v>5903456024390</v>
      </c>
      <c r="F90" s="35" t="s">
        <v>1283</v>
      </c>
      <c r="G90" s="139" t="s">
        <v>171</v>
      </c>
      <c r="H90" s="154">
        <v>1.0055749128919862</v>
      </c>
      <c r="I90" s="37">
        <v>50</v>
      </c>
      <c r="J90" s="52">
        <v>3500</v>
      </c>
      <c r="K90" s="37" t="s">
        <v>169</v>
      </c>
      <c r="L90" s="11" t="s">
        <v>167</v>
      </c>
      <c r="M90" s="11" t="s">
        <v>170</v>
      </c>
      <c r="N90" s="50">
        <v>400</v>
      </c>
      <c r="O90" s="50">
        <v>300</v>
      </c>
      <c r="P90" s="50">
        <v>155</v>
      </c>
      <c r="Q90" s="156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90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90"/>
      <c r="AW90" s="90"/>
      <c r="AX90" s="90"/>
    </row>
    <row r="91" spans="1:50" s="17" customFormat="1" ht="90" customHeight="1" x14ac:dyDescent="0.3">
      <c r="A91" s="12" t="s">
        <v>966</v>
      </c>
      <c r="B91" s="106"/>
      <c r="C91" s="33"/>
      <c r="D91" s="34">
        <v>10011777</v>
      </c>
      <c r="E91" s="34">
        <v>5903456024345</v>
      </c>
      <c r="F91" s="35" t="s">
        <v>1284</v>
      </c>
      <c r="G91" s="139" t="s">
        <v>172</v>
      </c>
      <c r="H91" s="154">
        <v>1.0055749128919862</v>
      </c>
      <c r="I91" s="37">
        <v>50</v>
      </c>
      <c r="J91" s="52">
        <v>3500</v>
      </c>
      <c r="K91" s="37" t="s">
        <v>169</v>
      </c>
      <c r="L91" s="11" t="s">
        <v>167</v>
      </c>
      <c r="M91" s="11" t="s">
        <v>170</v>
      </c>
      <c r="N91" s="50">
        <v>400</v>
      </c>
      <c r="O91" s="50">
        <v>300</v>
      </c>
      <c r="P91" s="50">
        <v>155</v>
      </c>
      <c r="Q91" s="156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  <c r="AD91" s="90"/>
      <c r="AE91" s="90"/>
      <c r="AF91" s="90"/>
      <c r="AG91" s="90"/>
      <c r="AH91" s="90"/>
      <c r="AI91" s="90"/>
      <c r="AJ91" s="90"/>
      <c r="AK91" s="90"/>
      <c r="AL91" s="90"/>
      <c r="AM91" s="90"/>
      <c r="AN91" s="90"/>
      <c r="AO91" s="90"/>
      <c r="AP91" s="90"/>
      <c r="AQ91" s="90"/>
      <c r="AR91" s="90"/>
      <c r="AS91" s="90"/>
      <c r="AT91" s="90"/>
      <c r="AU91" s="90"/>
      <c r="AV91" s="90"/>
      <c r="AW91" s="90"/>
      <c r="AX91" s="90"/>
    </row>
    <row r="92" spans="1:50" customFormat="1" ht="71.400000000000006" customHeight="1" x14ac:dyDescent="0.45">
      <c r="A92" s="53">
        <v>106</v>
      </c>
      <c r="B92" s="107" t="s">
        <v>13</v>
      </c>
      <c r="C92" s="113"/>
      <c r="D92" s="114">
        <v>10011790</v>
      </c>
      <c r="E92" s="114">
        <v>5903456110499</v>
      </c>
      <c r="F92" s="115" t="s">
        <v>1282</v>
      </c>
      <c r="G92" s="138" t="s">
        <v>168</v>
      </c>
      <c r="H92" s="154">
        <v>0.69570267131242736</v>
      </c>
      <c r="I92" s="54">
        <v>50</v>
      </c>
      <c r="J92" s="52">
        <v>3500</v>
      </c>
      <c r="K92" s="54" t="s">
        <v>169</v>
      </c>
      <c r="L92" s="55" t="s">
        <v>167</v>
      </c>
      <c r="M92" s="55" t="s">
        <v>1280</v>
      </c>
      <c r="N92" s="56">
        <v>400</v>
      </c>
      <c r="O92" s="56">
        <v>300</v>
      </c>
      <c r="P92" s="56">
        <v>155</v>
      </c>
      <c r="Q92" s="157"/>
      <c r="R92" s="127"/>
      <c r="S92" s="128"/>
      <c r="T92" s="128"/>
      <c r="U92" s="128"/>
      <c r="V92" s="129"/>
      <c r="W92" s="129"/>
      <c r="X92" s="129"/>
      <c r="Y92" s="129"/>
      <c r="Z92" s="130"/>
      <c r="AA92" s="130"/>
      <c r="AB92" s="130"/>
      <c r="AC92" s="130"/>
      <c r="AD92" s="121"/>
      <c r="AE92" s="121"/>
      <c r="AF92" s="121"/>
      <c r="AG92" s="131"/>
      <c r="AH92" s="132"/>
      <c r="AI92" s="133"/>
    </row>
    <row r="93" spans="1:50" customFormat="1" ht="54" customHeight="1" x14ac:dyDescent="0.45">
      <c r="A93" s="53">
        <v>121</v>
      </c>
      <c r="B93" s="107" t="s">
        <v>13</v>
      </c>
      <c r="C93" s="116"/>
      <c r="D93" s="58">
        <v>10011890</v>
      </c>
      <c r="E93" s="59">
        <v>5903456122195</v>
      </c>
      <c r="F93" s="117" t="s">
        <v>1287</v>
      </c>
      <c r="G93" s="143" t="s">
        <v>1285</v>
      </c>
      <c r="H93" s="154">
        <v>1.508710801393728</v>
      </c>
      <c r="I93" s="54">
        <v>6</v>
      </c>
      <c r="J93" s="54">
        <v>720</v>
      </c>
      <c r="K93" s="54" t="s">
        <v>191</v>
      </c>
      <c r="L93" s="55" t="s">
        <v>192</v>
      </c>
      <c r="M93" s="55" t="s">
        <v>1280</v>
      </c>
      <c r="N93" s="38">
        <v>438</v>
      </c>
      <c r="O93" s="38">
        <v>315</v>
      </c>
      <c r="P93" s="38">
        <v>46</v>
      </c>
      <c r="Q93" s="157"/>
      <c r="R93" s="127"/>
      <c r="S93" s="128"/>
      <c r="T93" s="128"/>
      <c r="U93" s="128"/>
      <c r="V93" s="129"/>
      <c r="W93" s="129"/>
      <c r="X93" s="129"/>
      <c r="Y93" s="129"/>
      <c r="Z93" s="130"/>
      <c r="AA93" s="130"/>
      <c r="AB93" s="130"/>
      <c r="AC93" s="130"/>
      <c r="AD93" s="121"/>
      <c r="AE93" s="121"/>
      <c r="AF93" s="121"/>
      <c r="AG93" s="131"/>
      <c r="AH93" s="132"/>
      <c r="AI93" s="133"/>
    </row>
    <row r="94" spans="1:50" s="17" customFormat="1" ht="90" customHeight="1" x14ac:dyDescent="0.3">
      <c r="A94" s="12" t="s">
        <v>967</v>
      </c>
      <c r="B94" s="106" t="s">
        <v>13</v>
      </c>
      <c r="C94" s="33"/>
      <c r="D94" s="118">
        <v>10011710</v>
      </c>
      <c r="E94" s="118">
        <v>5903456107789</v>
      </c>
      <c r="F94" s="119" t="s">
        <v>173</v>
      </c>
      <c r="G94" s="141" t="s">
        <v>174</v>
      </c>
      <c r="H94" s="154">
        <v>1.0055749128919862</v>
      </c>
      <c r="I94" s="52">
        <v>50</v>
      </c>
      <c r="J94" s="52">
        <v>3500</v>
      </c>
      <c r="K94" s="52" t="s">
        <v>175</v>
      </c>
      <c r="L94" s="11" t="s">
        <v>176</v>
      </c>
      <c r="M94" s="11" t="s">
        <v>170</v>
      </c>
      <c r="N94" s="50">
        <v>400</v>
      </c>
      <c r="O94" s="50">
        <v>300</v>
      </c>
      <c r="P94" s="50">
        <v>155</v>
      </c>
      <c r="Q94" s="156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90"/>
      <c r="AW94" s="90"/>
      <c r="AX94" s="90"/>
    </row>
    <row r="95" spans="1:50" s="17" customFormat="1" ht="90" customHeight="1" x14ac:dyDescent="0.3">
      <c r="A95" s="12" t="s">
        <v>968</v>
      </c>
      <c r="B95" s="106" t="s">
        <v>13</v>
      </c>
      <c r="C95" s="33"/>
      <c r="D95" s="118">
        <v>10011785</v>
      </c>
      <c r="E95" s="118">
        <v>5903456107772</v>
      </c>
      <c r="F95" s="119" t="s">
        <v>177</v>
      </c>
      <c r="G95" s="144" t="s">
        <v>178</v>
      </c>
      <c r="H95" s="154">
        <v>1.0055749128919862</v>
      </c>
      <c r="I95" s="52">
        <v>50</v>
      </c>
      <c r="J95" s="52">
        <v>3500</v>
      </c>
      <c r="K95" s="52" t="s">
        <v>175</v>
      </c>
      <c r="L95" s="11" t="s">
        <v>176</v>
      </c>
      <c r="M95" s="11" t="s">
        <v>170</v>
      </c>
      <c r="N95" s="50">
        <v>400</v>
      </c>
      <c r="O95" s="50">
        <v>300</v>
      </c>
      <c r="P95" s="50">
        <v>155</v>
      </c>
      <c r="Q95" s="156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90"/>
      <c r="AM95" s="90"/>
      <c r="AN95" s="90"/>
      <c r="AO95" s="90"/>
      <c r="AP95" s="90"/>
      <c r="AQ95" s="90"/>
      <c r="AR95" s="90"/>
      <c r="AS95" s="90"/>
      <c r="AT95" s="90"/>
      <c r="AU95" s="90"/>
      <c r="AV95" s="90"/>
      <c r="AW95" s="90"/>
      <c r="AX95" s="90"/>
    </row>
    <row r="96" spans="1:50" s="17" customFormat="1" ht="90" customHeight="1" x14ac:dyDescent="0.3">
      <c r="A96" s="12" t="s">
        <v>969</v>
      </c>
      <c r="B96" s="106" t="s">
        <v>13</v>
      </c>
      <c r="C96" s="33"/>
      <c r="D96" s="118">
        <v>10011765</v>
      </c>
      <c r="E96" s="118">
        <v>5903456107734</v>
      </c>
      <c r="F96" s="119" t="s">
        <v>179</v>
      </c>
      <c r="G96" s="144" t="s">
        <v>180</v>
      </c>
      <c r="H96" s="154">
        <v>1.0055749128919862</v>
      </c>
      <c r="I96" s="52">
        <v>50</v>
      </c>
      <c r="J96" s="52">
        <v>3500</v>
      </c>
      <c r="K96" s="52" t="s">
        <v>175</v>
      </c>
      <c r="L96" s="11" t="s">
        <v>176</v>
      </c>
      <c r="M96" s="11" t="s">
        <v>170</v>
      </c>
      <c r="N96" s="50">
        <v>400</v>
      </c>
      <c r="O96" s="50">
        <v>300</v>
      </c>
      <c r="P96" s="50">
        <v>155</v>
      </c>
      <c r="Q96" s="156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90"/>
      <c r="AJ96" s="90"/>
      <c r="AK96" s="90"/>
      <c r="AL96" s="90"/>
      <c r="AM96" s="90"/>
      <c r="AN96" s="90"/>
      <c r="AO96" s="90"/>
      <c r="AP96" s="90"/>
      <c r="AQ96" s="90"/>
      <c r="AR96" s="90"/>
      <c r="AS96" s="90"/>
      <c r="AT96" s="90"/>
      <c r="AU96" s="90"/>
      <c r="AV96" s="90"/>
      <c r="AW96" s="90"/>
      <c r="AX96" s="90"/>
    </row>
    <row r="97" spans="1:50" s="17" customFormat="1" ht="90" customHeight="1" x14ac:dyDescent="0.3">
      <c r="A97" s="12" t="s">
        <v>970</v>
      </c>
      <c r="B97" s="106" t="s">
        <v>13</v>
      </c>
      <c r="C97" s="33"/>
      <c r="D97" s="118">
        <v>10011745</v>
      </c>
      <c r="E97" s="118">
        <v>5903456107741</v>
      </c>
      <c r="F97" s="119" t="s">
        <v>181</v>
      </c>
      <c r="G97" s="144" t="s">
        <v>182</v>
      </c>
      <c r="H97" s="154">
        <v>1.0055749128919862</v>
      </c>
      <c r="I97" s="52">
        <v>50</v>
      </c>
      <c r="J97" s="52">
        <v>3500</v>
      </c>
      <c r="K97" s="52" t="s">
        <v>175</v>
      </c>
      <c r="L97" s="11" t="s">
        <v>176</v>
      </c>
      <c r="M97" s="11" t="s">
        <v>170</v>
      </c>
      <c r="N97" s="50">
        <v>400</v>
      </c>
      <c r="O97" s="50">
        <v>300</v>
      </c>
      <c r="P97" s="50">
        <v>155</v>
      </c>
      <c r="Q97" s="156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  <c r="AG97" s="90"/>
      <c r="AH97" s="90"/>
      <c r="AI97" s="90"/>
      <c r="AJ97" s="90"/>
      <c r="AK97" s="90"/>
      <c r="AL97" s="90"/>
      <c r="AM97" s="90"/>
      <c r="AN97" s="90"/>
      <c r="AO97" s="90"/>
      <c r="AP97" s="90"/>
      <c r="AQ97" s="90"/>
      <c r="AR97" s="90"/>
      <c r="AS97" s="90"/>
      <c r="AT97" s="90"/>
      <c r="AU97" s="90"/>
      <c r="AV97" s="90"/>
      <c r="AW97" s="90"/>
      <c r="AX97" s="90"/>
    </row>
    <row r="98" spans="1:50" s="17" customFormat="1" ht="90" customHeight="1" x14ac:dyDescent="0.3">
      <c r="A98" s="12" t="s">
        <v>971</v>
      </c>
      <c r="B98" s="106" t="s">
        <v>13</v>
      </c>
      <c r="C98" s="33"/>
      <c r="D98" s="118">
        <v>10011755</v>
      </c>
      <c r="E98" s="118">
        <v>5903456107758</v>
      </c>
      <c r="F98" s="119" t="s">
        <v>183</v>
      </c>
      <c r="G98" s="144" t="s">
        <v>184</v>
      </c>
      <c r="H98" s="154">
        <v>1.0055749128919862</v>
      </c>
      <c r="I98" s="52">
        <v>50</v>
      </c>
      <c r="J98" s="52">
        <v>3500</v>
      </c>
      <c r="K98" s="52" t="s">
        <v>175</v>
      </c>
      <c r="L98" s="11" t="s">
        <v>176</v>
      </c>
      <c r="M98" s="11" t="s">
        <v>170</v>
      </c>
      <c r="N98" s="50">
        <v>400</v>
      </c>
      <c r="O98" s="50">
        <v>300</v>
      </c>
      <c r="P98" s="50">
        <v>155</v>
      </c>
      <c r="Q98" s="156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90"/>
      <c r="AJ98" s="90"/>
      <c r="AK98" s="90"/>
      <c r="AL98" s="90"/>
      <c r="AM98" s="90"/>
      <c r="AN98" s="90"/>
      <c r="AO98" s="90"/>
      <c r="AP98" s="90"/>
      <c r="AQ98" s="90"/>
      <c r="AR98" s="90"/>
      <c r="AS98" s="90"/>
      <c r="AT98" s="90"/>
      <c r="AU98" s="90"/>
      <c r="AV98" s="90"/>
      <c r="AW98" s="90"/>
      <c r="AX98" s="90"/>
    </row>
    <row r="99" spans="1:50" s="17" customFormat="1" ht="90" customHeight="1" x14ac:dyDescent="0.3">
      <c r="A99" s="12" t="s">
        <v>972</v>
      </c>
      <c r="B99" s="106" t="s">
        <v>13</v>
      </c>
      <c r="C99" s="33"/>
      <c r="D99" s="118">
        <v>10011735</v>
      </c>
      <c r="E99" s="118">
        <v>5903456107765</v>
      </c>
      <c r="F99" s="119" t="s">
        <v>185</v>
      </c>
      <c r="G99" s="144" t="s">
        <v>186</v>
      </c>
      <c r="H99" s="154">
        <v>1.0055749128919862</v>
      </c>
      <c r="I99" s="52">
        <v>50</v>
      </c>
      <c r="J99" s="52">
        <v>3500</v>
      </c>
      <c r="K99" s="52" t="s">
        <v>175</v>
      </c>
      <c r="L99" s="11" t="s">
        <v>176</v>
      </c>
      <c r="M99" s="11" t="s">
        <v>170</v>
      </c>
      <c r="N99" s="50">
        <v>400</v>
      </c>
      <c r="O99" s="50">
        <v>300</v>
      </c>
      <c r="P99" s="50">
        <v>155</v>
      </c>
      <c r="Q99" s="156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  <c r="AD99" s="90"/>
      <c r="AE99" s="90"/>
      <c r="AF99" s="90"/>
      <c r="AG99" s="90"/>
      <c r="AH99" s="90"/>
      <c r="AI99" s="90"/>
      <c r="AJ99" s="90"/>
      <c r="AK99" s="90"/>
      <c r="AL99" s="90"/>
      <c r="AM99" s="90"/>
      <c r="AN99" s="90"/>
      <c r="AO99" s="90"/>
      <c r="AP99" s="90"/>
      <c r="AQ99" s="90"/>
      <c r="AR99" s="90"/>
      <c r="AS99" s="90"/>
      <c r="AT99" s="90"/>
      <c r="AU99" s="90"/>
      <c r="AV99" s="90"/>
      <c r="AW99" s="90"/>
      <c r="AX99" s="90"/>
    </row>
    <row r="100" spans="1:50" s="16" customFormat="1" ht="90" customHeight="1" x14ac:dyDescent="0.3">
      <c r="A100" s="12" t="s">
        <v>973</v>
      </c>
      <c r="B100" s="106" t="s">
        <v>13</v>
      </c>
      <c r="C100" s="13"/>
      <c r="D100" s="34">
        <v>10012077</v>
      </c>
      <c r="E100" s="118">
        <v>5903456107796</v>
      </c>
      <c r="F100" s="119" t="s">
        <v>187</v>
      </c>
      <c r="G100" s="144" t="s">
        <v>188</v>
      </c>
      <c r="H100" s="154">
        <v>5.8349399922570644</v>
      </c>
      <c r="I100" s="52">
        <v>10</v>
      </c>
      <c r="J100" s="52">
        <v>700</v>
      </c>
      <c r="K100" s="60" t="s">
        <v>189</v>
      </c>
      <c r="L100" s="11" t="s">
        <v>190</v>
      </c>
      <c r="M100" s="11" t="s">
        <v>170</v>
      </c>
      <c r="N100" s="50">
        <v>400</v>
      </c>
      <c r="O100" s="50">
        <v>300</v>
      </c>
      <c r="P100" s="50">
        <v>155</v>
      </c>
      <c r="Q100" s="156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  <c r="AI100" s="90"/>
      <c r="AJ100" s="90"/>
      <c r="AK100" s="90"/>
      <c r="AL100" s="90"/>
      <c r="AM100" s="90"/>
      <c r="AN100" s="90"/>
      <c r="AO100" s="90"/>
      <c r="AP100" s="90"/>
      <c r="AQ100" s="90"/>
      <c r="AR100" s="90"/>
      <c r="AS100" s="90"/>
      <c r="AT100" s="90"/>
      <c r="AU100" s="90"/>
      <c r="AV100" s="90"/>
      <c r="AW100" s="90"/>
      <c r="AX100" s="90"/>
    </row>
    <row r="101" spans="1:50" s="17" customFormat="1" ht="90" customHeight="1" x14ac:dyDescent="0.3">
      <c r="A101" s="12" t="s">
        <v>974</v>
      </c>
      <c r="B101" s="106" t="s">
        <v>13</v>
      </c>
      <c r="C101" s="15"/>
      <c r="D101" s="14">
        <v>10011877</v>
      </c>
      <c r="E101" s="14">
        <v>5903456099985</v>
      </c>
      <c r="F101" s="41" t="s">
        <v>194</v>
      </c>
      <c r="G101" s="136" t="s">
        <v>195</v>
      </c>
      <c r="H101" s="154">
        <v>2.0895470383275261</v>
      </c>
      <c r="I101" s="37">
        <v>6</v>
      </c>
      <c r="J101" s="37">
        <v>720</v>
      </c>
      <c r="K101" s="37" t="s">
        <v>191</v>
      </c>
      <c r="L101" s="11" t="s">
        <v>192</v>
      </c>
      <c r="M101" s="11" t="s">
        <v>170</v>
      </c>
      <c r="N101" s="38">
        <v>438</v>
      </c>
      <c r="O101" s="38">
        <v>315</v>
      </c>
      <c r="P101" s="38">
        <v>46</v>
      </c>
      <c r="Q101" s="156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  <c r="AD101" s="90"/>
      <c r="AE101" s="90"/>
      <c r="AF101" s="90"/>
      <c r="AG101" s="90"/>
      <c r="AH101" s="90"/>
      <c r="AI101" s="90"/>
      <c r="AJ101" s="90"/>
      <c r="AK101" s="90"/>
      <c r="AL101" s="90"/>
      <c r="AM101" s="90"/>
      <c r="AN101" s="90"/>
      <c r="AO101" s="90"/>
      <c r="AP101" s="90"/>
      <c r="AQ101" s="90"/>
      <c r="AR101" s="90"/>
      <c r="AS101" s="90"/>
      <c r="AT101" s="90"/>
      <c r="AU101" s="90"/>
      <c r="AV101" s="90"/>
      <c r="AW101" s="90"/>
      <c r="AX101" s="90"/>
    </row>
    <row r="102" spans="1:50" customFormat="1" ht="63.6" customHeight="1" x14ac:dyDescent="0.45">
      <c r="A102" s="53">
        <v>124</v>
      </c>
      <c r="B102" s="107" t="s">
        <v>13</v>
      </c>
      <c r="C102" s="57"/>
      <c r="D102" s="58">
        <v>10011990</v>
      </c>
      <c r="E102" s="59">
        <v>5903456122188</v>
      </c>
      <c r="F102" s="61" t="s">
        <v>1281</v>
      </c>
      <c r="G102" s="145" t="s">
        <v>196</v>
      </c>
      <c r="H102" s="154">
        <v>3.8786727169597284</v>
      </c>
      <c r="I102" s="54">
        <v>6</v>
      </c>
      <c r="J102" s="54">
        <v>378</v>
      </c>
      <c r="K102" s="54" t="s">
        <v>193</v>
      </c>
      <c r="L102" s="55" t="s">
        <v>74</v>
      </c>
      <c r="M102" s="55" t="s">
        <v>1280</v>
      </c>
      <c r="N102" s="38">
        <v>580</v>
      </c>
      <c r="O102" s="38">
        <v>454</v>
      </c>
      <c r="P102" s="38">
        <v>55</v>
      </c>
      <c r="Q102" s="157"/>
      <c r="R102" s="127"/>
      <c r="S102" s="128"/>
      <c r="T102" s="128"/>
      <c r="U102" s="128"/>
      <c r="V102" s="129"/>
      <c r="W102" s="129"/>
      <c r="X102" s="129"/>
      <c r="Y102" s="129"/>
      <c r="Z102" s="130"/>
      <c r="AA102" s="130"/>
      <c r="AB102" s="130"/>
      <c r="AC102" s="130"/>
      <c r="AD102" s="121"/>
      <c r="AE102" s="121"/>
      <c r="AF102" s="121"/>
      <c r="AG102" s="131"/>
      <c r="AH102" s="132"/>
      <c r="AI102" s="133"/>
    </row>
    <row r="103" spans="1:50" s="17" customFormat="1" ht="90" customHeight="1" x14ac:dyDescent="0.3">
      <c r="A103" s="12" t="s">
        <v>975</v>
      </c>
      <c r="B103" s="65" t="s">
        <v>146</v>
      </c>
      <c r="C103" s="62"/>
      <c r="D103" s="63">
        <v>20060100</v>
      </c>
      <c r="E103" s="63">
        <v>5903456090098</v>
      </c>
      <c r="F103" s="41" t="s">
        <v>197</v>
      </c>
      <c r="G103" s="136" t="s">
        <v>198</v>
      </c>
      <c r="H103" s="154">
        <v>1.602325581395349</v>
      </c>
      <c r="I103" s="18">
        <v>8</v>
      </c>
      <c r="J103" s="18">
        <v>936</v>
      </c>
      <c r="K103" s="18" t="s">
        <v>199</v>
      </c>
      <c r="L103" s="11" t="s">
        <v>200</v>
      </c>
      <c r="M103" s="11" t="s">
        <v>141</v>
      </c>
      <c r="N103" s="38">
        <v>395</v>
      </c>
      <c r="O103" s="38">
        <v>245</v>
      </c>
      <c r="P103" s="38">
        <v>120</v>
      </c>
      <c r="Q103" s="156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  <c r="AD103" s="90"/>
      <c r="AE103" s="90"/>
      <c r="AF103" s="90"/>
      <c r="AG103" s="90"/>
      <c r="AH103" s="90"/>
      <c r="AI103" s="90"/>
      <c r="AJ103" s="90"/>
      <c r="AK103" s="90"/>
      <c r="AL103" s="90"/>
      <c r="AM103" s="90"/>
      <c r="AN103" s="90"/>
      <c r="AO103" s="90"/>
      <c r="AP103" s="90"/>
      <c r="AQ103" s="90"/>
      <c r="AR103" s="90"/>
      <c r="AS103" s="90"/>
      <c r="AT103" s="90"/>
      <c r="AU103" s="90"/>
      <c r="AV103" s="90"/>
      <c r="AW103" s="90"/>
      <c r="AX103" s="90"/>
    </row>
    <row r="104" spans="1:50" s="17" customFormat="1" ht="90" customHeight="1" x14ac:dyDescent="0.3">
      <c r="A104" s="12" t="s">
        <v>976</v>
      </c>
      <c r="B104" s="65" t="s">
        <v>146</v>
      </c>
      <c r="C104" s="62"/>
      <c r="D104" s="63">
        <v>20060200</v>
      </c>
      <c r="E104" s="63">
        <v>5903456097332</v>
      </c>
      <c r="F104" s="41" t="s">
        <v>201</v>
      </c>
      <c r="G104" s="136" t="s">
        <v>202</v>
      </c>
      <c r="H104" s="154">
        <v>2.750542005420054</v>
      </c>
      <c r="I104" s="18">
        <v>6</v>
      </c>
      <c r="J104" s="18">
        <v>600</v>
      </c>
      <c r="K104" s="18" t="s">
        <v>203</v>
      </c>
      <c r="L104" s="11" t="s">
        <v>204</v>
      </c>
      <c r="M104" s="11" t="s">
        <v>141</v>
      </c>
      <c r="N104" s="38">
        <v>460</v>
      </c>
      <c r="O104" s="38">
        <v>190</v>
      </c>
      <c r="P104" s="38">
        <v>155</v>
      </c>
      <c r="Q104" s="156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90"/>
      <c r="AJ104" s="90"/>
      <c r="AK104" s="90"/>
      <c r="AL104" s="90"/>
      <c r="AM104" s="90"/>
      <c r="AN104" s="90"/>
      <c r="AO104" s="90"/>
      <c r="AP104" s="90"/>
      <c r="AQ104" s="90"/>
      <c r="AR104" s="90"/>
      <c r="AS104" s="90"/>
      <c r="AT104" s="90"/>
      <c r="AU104" s="90"/>
      <c r="AV104" s="90"/>
      <c r="AW104" s="90"/>
      <c r="AX104" s="90"/>
    </row>
    <row r="105" spans="1:50" s="17" customFormat="1" ht="90" customHeight="1" x14ac:dyDescent="0.3">
      <c r="A105" s="12" t="s">
        <v>977</v>
      </c>
      <c r="B105" s="65" t="s">
        <v>146</v>
      </c>
      <c r="C105" s="62"/>
      <c r="D105" s="63">
        <v>20060400</v>
      </c>
      <c r="E105" s="63">
        <v>5903456098445</v>
      </c>
      <c r="F105" s="41" t="s">
        <v>205</v>
      </c>
      <c r="G105" s="136" t="s">
        <v>206</v>
      </c>
      <c r="H105" s="154">
        <v>0.96233062330623331</v>
      </c>
      <c r="I105" s="64">
        <v>10</v>
      </c>
      <c r="J105" s="18">
        <v>2800</v>
      </c>
      <c r="K105" s="18" t="s">
        <v>207</v>
      </c>
      <c r="L105" s="11" t="s">
        <v>208</v>
      </c>
      <c r="M105" s="11" t="s">
        <v>141</v>
      </c>
      <c r="N105" s="38">
        <v>365</v>
      </c>
      <c r="O105" s="38">
        <v>155</v>
      </c>
      <c r="P105" s="38">
        <v>60</v>
      </c>
      <c r="Q105" s="156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  <c r="AD105" s="90"/>
      <c r="AE105" s="90"/>
      <c r="AF105" s="90"/>
      <c r="AG105" s="90"/>
      <c r="AH105" s="90"/>
      <c r="AI105" s="90"/>
      <c r="AJ105" s="90"/>
      <c r="AK105" s="90"/>
      <c r="AL105" s="90"/>
      <c r="AM105" s="90"/>
      <c r="AN105" s="90"/>
      <c r="AO105" s="90"/>
      <c r="AP105" s="90"/>
      <c r="AQ105" s="90"/>
      <c r="AR105" s="90"/>
      <c r="AS105" s="90"/>
      <c r="AT105" s="90"/>
      <c r="AU105" s="90"/>
      <c r="AV105" s="90"/>
      <c r="AW105" s="90"/>
      <c r="AX105" s="90"/>
    </row>
    <row r="106" spans="1:50" s="17" customFormat="1" ht="90" customHeight="1" x14ac:dyDescent="0.3">
      <c r="A106" s="12" t="s">
        <v>978</v>
      </c>
      <c r="B106" s="65" t="s">
        <v>146</v>
      </c>
      <c r="C106" s="62"/>
      <c r="D106" s="63">
        <v>20060800</v>
      </c>
      <c r="E106" s="63">
        <v>5903456090166</v>
      </c>
      <c r="F106" s="41" t="s">
        <v>210</v>
      </c>
      <c r="G106" s="136" t="s">
        <v>211</v>
      </c>
      <c r="H106" s="154">
        <v>1.0249128919860628</v>
      </c>
      <c r="I106" s="18">
        <v>6</v>
      </c>
      <c r="J106" s="18">
        <v>2400</v>
      </c>
      <c r="K106" s="18" t="s">
        <v>212</v>
      </c>
      <c r="L106" s="11" t="s">
        <v>213</v>
      </c>
      <c r="M106" s="11" t="s">
        <v>141</v>
      </c>
      <c r="N106" s="38">
        <v>395</v>
      </c>
      <c r="O106" s="38">
        <v>118</v>
      </c>
      <c r="P106" s="38">
        <v>65</v>
      </c>
      <c r="Q106" s="156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0"/>
      <c r="AN106" s="90"/>
      <c r="AO106" s="90"/>
      <c r="AP106" s="90"/>
      <c r="AQ106" s="90"/>
      <c r="AR106" s="90"/>
      <c r="AS106" s="90"/>
      <c r="AT106" s="90"/>
      <c r="AU106" s="90"/>
      <c r="AV106" s="90"/>
      <c r="AW106" s="90"/>
      <c r="AX106" s="90"/>
    </row>
    <row r="107" spans="1:50" s="17" customFormat="1" ht="90" customHeight="1" x14ac:dyDescent="0.3">
      <c r="A107" s="12" t="s">
        <v>979</v>
      </c>
      <c r="B107" s="106" t="s">
        <v>146</v>
      </c>
      <c r="C107" s="15"/>
      <c r="D107" s="14">
        <v>20060600</v>
      </c>
      <c r="E107" s="14">
        <v>5903456090227</v>
      </c>
      <c r="F107" s="41" t="s">
        <v>214</v>
      </c>
      <c r="G107" s="136" t="s">
        <v>215</v>
      </c>
      <c r="H107" s="154">
        <v>1.5389082462253194</v>
      </c>
      <c r="I107" s="37">
        <v>8</v>
      </c>
      <c r="J107" s="37">
        <v>1536</v>
      </c>
      <c r="K107" s="37" t="s">
        <v>216</v>
      </c>
      <c r="L107" s="11" t="s">
        <v>217</v>
      </c>
      <c r="M107" s="11" t="s">
        <v>141</v>
      </c>
      <c r="N107" s="38">
        <v>400</v>
      </c>
      <c r="O107" s="38">
        <v>200</v>
      </c>
      <c r="P107" s="38">
        <v>95</v>
      </c>
      <c r="Q107" s="156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</row>
    <row r="108" spans="1:50" s="17" customFormat="1" ht="90" customHeight="1" x14ac:dyDescent="0.3">
      <c r="A108" s="12" t="s">
        <v>980</v>
      </c>
      <c r="B108" s="106" t="s">
        <v>218</v>
      </c>
      <c r="C108" s="15"/>
      <c r="D108" s="14">
        <v>6119997</v>
      </c>
      <c r="E108" s="14">
        <v>5903456119997</v>
      </c>
      <c r="F108" s="41" t="s">
        <v>219</v>
      </c>
      <c r="G108" s="136" t="s">
        <v>220</v>
      </c>
      <c r="H108" s="154">
        <v>2.4378629500580713</v>
      </c>
      <c r="I108" s="37">
        <v>8</v>
      </c>
      <c r="J108" s="37">
        <v>486</v>
      </c>
      <c r="K108" s="37" t="s">
        <v>1325</v>
      </c>
      <c r="L108" s="11" t="s">
        <v>1324</v>
      </c>
      <c r="M108" s="11" t="s">
        <v>1326</v>
      </c>
      <c r="N108" s="38">
        <v>400</v>
      </c>
      <c r="O108" s="38">
        <v>300</v>
      </c>
      <c r="P108" s="38">
        <v>155</v>
      </c>
      <c r="Q108" s="156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90"/>
      <c r="AJ108" s="90"/>
      <c r="AK108" s="90"/>
      <c r="AL108" s="90"/>
      <c r="AM108" s="90"/>
      <c r="AN108" s="90"/>
      <c r="AO108" s="90"/>
      <c r="AP108" s="90"/>
      <c r="AQ108" s="90"/>
      <c r="AR108" s="90"/>
      <c r="AS108" s="90"/>
      <c r="AT108" s="90"/>
      <c r="AU108" s="90"/>
      <c r="AV108" s="90"/>
      <c r="AW108" s="90"/>
      <c r="AX108" s="90"/>
    </row>
    <row r="109" spans="1:50" s="17" customFormat="1" ht="90" customHeight="1" x14ac:dyDescent="0.3">
      <c r="A109" s="12" t="s">
        <v>981</v>
      </c>
      <c r="B109" s="106" t="s">
        <v>146</v>
      </c>
      <c r="C109" s="62"/>
      <c r="D109" s="14">
        <v>20020100</v>
      </c>
      <c r="E109" s="14">
        <v>5903456094935</v>
      </c>
      <c r="F109" s="41" t="s">
        <v>223</v>
      </c>
      <c r="G109" s="136" t="s">
        <v>224</v>
      </c>
      <c r="H109" s="154">
        <v>0.48296554394115376</v>
      </c>
      <c r="I109" s="37">
        <v>20</v>
      </c>
      <c r="J109" s="37">
        <v>8000</v>
      </c>
      <c r="K109" s="37" t="s">
        <v>225</v>
      </c>
      <c r="L109" s="11" t="s">
        <v>226</v>
      </c>
      <c r="M109" s="11" t="s">
        <v>141</v>
      </c>
      <c r="N109" s="50">
        <v>395</v>
      </c>
      <c r="O109" s="50">
        <v>118</v>
      </c>
      <c r="P109" s="50">
        <v>65</v>
      </c>
      <c r="Q109" s="156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</row>
    <row r="110" spans="1:50" s="17" customFormat="1" ht="90" customHeight="1" x14ac:dyDescent="0.3">
      <c r="A110" s="12" t="s">
        <v>997</v>
      </c>
      <c r="B110" s="106" t="s">
        <v>90</v>
      </c>
      <c r="C110" s="68"/>
      <c r="D110" s="14">
        <v>10021610</v>
      </c>
      <c r="E110" s="14">
        <v>5903456013288</v>
      </c>
      <c r="F110" s="41" t="s">
        <v>283</v>
      </c>
      <c r="G110" s="136" t="s">
        <v>284</v>
      </c>
      <c r="H110" s="154">
        <v>0.39390243902439026</v>
      </c>
      <c r="I110" s="37">
        <v>100</v>
      </c>
      <c r="J110" s="37">
        <v>4000</v>
      </c>
      <c r="K110" s="37" t="s">
        <v>285</v>
      </c>
      <c r="L110" s="11" t="s">
        <v>286</v>
      </c>
      <c r="M110" s="11" t="s">
        <v>12</v>
      </c>
      <c r="N110" s="38">
        <v>400</v>
      </c>
      <c r="O110" s="38">
        <v>300</v>
      </c>
      <c r="P110" s="38">
        <v>270</v>
      </c>
      <c r="Q110" s="156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90"/>
      <c r="AJ110" s="90"/>
      <c r="AK110" s="90"/>
      <c r="AL110" s="90"/>
      <c r="AM110" s="90"/>
      <c r="AN110" s="90"/>
      <c r="AO110" s="90"/>
      <c r="AP110" s="90"/>
      <c r="AQ110" s="90"/>
      <c r="AR110" s="90"/>
      <c r="AS110" s="90"/>
      <c r="AT110" s="90"/>
      <c r="AU110" s="90"/>
      <c r="AV110" s="90"/>
      <c r="AW110" s="90"/>
      <c r="AX110" s="90"/>
    </row>
    <row r="111" spans="1:50" s="17" customFormat="1" ht="90" customHeight="1" x14ac:dyDescent="0.3">
      <c r="A111" s="12" t="s">
        <v>998</v>
      </c>
      <c r="B111" s="106"/>
      <c r="C111" s="68"/>
      <c r="D111" s="14">
        <v>10021677</v>
      </c>
      <c r="E111" s="14">
        <v>5903456001063</v>
      </c>
      <c r="F111" s="41" t="s">
        <v>287</v>
      </c>
      <c r="G111" s="136" t="s">
        <v>288</v>
      </c>
      <c r="H111" s="154">
        <v>0.39390243902439026</v>
      </c>
      <c r="I111" s="37">
        <v>100</v>
      </c>
      <c r="J111" s="37">
        <v>4000</v>
      </c>
      <c r="K111" s="37" t="s">
        <v>285</v>
      </c>
      <c r="L111" s="11" t="s">
        <v>286</v>
      </c>
      <c r="M111" s="11" t="s">
        <v>12</v>
      </c>
      <c r="N111" s="38">
        <v>400</v>
      </c>
      <c r="O111" s="38">
        <v>300</v>
      </c>
      <c r="P111" s="38">
        <v>270</v>
      </c>
      <c r="Q111" s="156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  <c r="AD111" s="90"/>
      <c r="AE111" s="90"/>
      <c r="AF111" s="90"/>
      <c r="AG111" s="90"/>
      <c r="AH111" s="90"/>
      <c r="AI111" s="90"/>
      <c r="AJ111" s="90"/>
      <c r="AK111" s="90"/>
      <c r="AL111" s="90"/>
      <c r="AM111" s="90"/>
      <c r="AN111" s="90"/>
      <c r="AO111" s="90"/>
      <c r="AP111" s="90"/>
      <c r="AQ111" s="90"/>
      <c r="AR111" s="90"/>
      <c r="AS111" s="90"/>
      <c r="AT111" s="90"/>
      <c r="AU111" s="90"/>
      <c r="AV111" s="90"/>
      <c r="AW111" s="90"/>
      <c r="AX111" s="90"/>
    </row>
    <row r="112" spans="1:50" s="17" customFormat="1" ht="90" customHeight="1" x14ac:dyDescent="0.3">
      <c r="A112" s="12" t="s">
        <v>999</v>
      </c>
      <c r="B112" s="106" t="s">
        <v>146</v>
      </c>
      <c r="C112" s="62"/>
      <c r="D112" s="14">
        <v>20020200</v>
      </c>
      <c r="E112" s="14">
        <v>5903456090067</v>
      </c>
      <c r="F112" s="41" t="s">
        <v>289</v>
      </c>
      <c r="G112" s="136" t="s">
        <v>290</v>
      </c>
      <c r="H112" s="154">
        <v>0.19565135186235585</v>
      </c>
      <c r="I112" s="37">
        <v>30</v>
      </c>
      <c r="J112" s="37">
        <v>12000</v>
      </c>
      <c r="K112" s="37" t="s">
        <v>291</v>
      </c>
      <c r="L112" s="11" t="s">
        <v>292</v>
      </c>
      <c r="M112" s="11" t="s">
        <v>141</v>
      </c>
      <c r="N112" s="38">
        <v>395</v>
      </c>
      <c r="O112" s="38">
        <v>118</v>
      </c>
      <c r="P112" s="38">
        <v>65</v>
      </c>
      <c r="Q112" s="156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90"/>
      <c r="AJ112" s="90"/>
      <c r="AK112" s="90"/>
      <c r="AL112" s="90"/>
      <c r="AM112" s="90"/>
      <c r="AN112" s="90"/>
      <c r="AO112" s="90"/>
      <c r="AP112" s="90"/>
      <c r="AQ112" s="90"/>
      <c r="AR112" s="90"/>
      <c r="AS112" s="90"/>
      <c r="AT112" s="90"/>
      <c r="AU112" s="90"/>
      <c r="AV112" s="90"/>
      <c r="AW112" s="90"/>
      <c r="AX112" s="90"/>
    </row>
    <row r="113" spans="1:50" s="17" customFormat="1" ht="90" customHeight="1" x14ac:dyDescent="0.3">
      <c r="A113" s="12" t="s">
        <v>1000</v>
      </c>
      <c r="B113" s="106" t="s">
        <v>146</v>
      </c>
      <c r="C113" s="62"/>
      <c r="D113" s="14">
        <v>20020300</v>
      </c>
      <c r="E113" s="14">
        <v>5903456090074</v>
      </c>
      <c r="F113" s="41" t="s">
        <v>293</v>
      </c>
      <c r="G113" s="136" t="s">
        <v>294</v>
      </c>
      <c r="H113" s="154">
        <v>0.19565135186235585</v>
      </c>
      <c r="I113" s="37">
        <v>30</v>
      </c>
      <c r="J113" s="37">
        <v>12000</v>
      </c>
      <c r="K113" s="37" t="s">
        <v>291</v>
      </c>
      <c r="L113" s="11" t="s">
        <v>295</v>
      </c>
      <c r="M113" s="11" t="s">
        <v>141</v>
      </c>
      <c r="N113" s="38">
        <v>395</v>
      </c>
      <c r="O113" s="38">
        <v>118</v>
      </c>
      <c r="P113" s="38">
        <v>65</v>
      </c>
      <c r="Q113" s="156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  <c r="AD113" s="90"/>
      <c r="AE113" s="90"/>
      <c r="AF113" s="90"/>
      <c r="AG113" s="90"/>
      <c r="AH113" s="90"/>
      <c r="AI113" s="90"/>
      <c r="AJ113" s="90"/>
      <c r="AK113" s="90"/>
      <c r="AL113" s="90"/>
      <c r="AM113" s="90"/>
      <c r="AN113" s="90"/>
      <c r="AO113" s="90"/>
      <c r="AP113" s="90"/>
      <c r="AQ113" s="90"/>
      <c r="AR113" s="90"/>
      <c r="AS113" s="90"/>
      <c r="AT113" s="90"/>
      <c r="AU113" s="90"/>
      <c r="AV113" s="90"/>
      <c r="AW113" s="90"/>
      <c r="AX113" s="90"/>
    </row>
    <row r="114" spans="1:50" s="17" customFormat="1" ht="90" customHeight="1" x14ac:dyDescent="0.3">
      <c r="A114" s="12" t="s">
        <v>1001</v>
      </c>
      <c r="B114" s="106" t="s">
        <v>146</v>
      </c>
      <c r="C114" s="62"/>
      <c r="D114" s="14">
        <v>20020400</v>
      </c>
      <c r="E114" s="14">
        <v>5903456090197</v>
      </c>
      <c r="F114" s="41" t="s">
        <v>296</v>
      </c>
      <c r="G114" s="136" t="s">
        <v>297</v>
      </c>
      <c r="H114" s="154">
        <v>0.23883081687959737</v>
      </c>
      <c r="I114" s="37">
        <v>30</v>
      </c>
      <c r="J114" s="37">
        <v>1200</v>
      </c>
      <c r="K114" s="37" t="s">
        <v>298</v>
      </c>
      <c r="L114" s="11" t="s">
        <v>299</v>
      </c>
      <c r="M114" s="11" t="s">
        <v>141</v>
      </c>
      <c r="N114" s="38">
        <v>395</v>
      </c>
      <c r="O114" s="38">
        <v>118</v>
      </c>
      <c r="P114" s="38">
        <v>65</v>
      </c>
      <c r="Q114" s="156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90"/>
      <c r="AJ114" s="90"/>
      <c r="AK114" s="90"/>
      <c r="AL114" s="90"/>
      <c r="AM114" s="90"/>
      <c r="AN114" s="90"/>
      <c r="AO114" s="90"/>
      <c r="AP114" s="90"/>
      <c r="AQ114" s="90"/>
      <c r="AR114" s="90"/>
      <c r="AS114" s="90"/>
      <c r="AT114" s="90"/>
      <c r="AU114" s="90"/>
      <c r="AV114" s="90"/>
      <c r="AW114" s="90"/>
      <c r="AX114" s="90"/>
    </row>
    <row r="115" spans="1:50" s="17" customFormat="1" ht="90" customHeight="1" x14ac:dyDescent="0.3">
      <c r="A115" s="12" t="s">
        <v>1002</v>
      </c>
      <c r="B115" s="106" t="s">
        <v>146</v>
      </c>
      <c r="C115" s="62"/>
      <c r="D115" s="14">
        <v>20020800</v>
      </c>
      <c r="E115" s="14">
        <v>5903456090029</v>
      </c>
      <c r="F115" s="41" t="s">
        <v>300</v>
      </c>
      <c r="G115" s="136" t="s">
        <v>301</v>
      </c>
      <c r="H115" s="154">
        <v>0.39228587634713563</v>
      </c>
      <c r="I115" s="37">
        <v>20</v>
      </c>
      <c r="J115" s="37">
        <v>8000</v>
      </c>
      <c r="K115" s="37" t="s">
        <v>302</v>
      </c>
      <c r="L115" s="11" t="s">
        <v>295</v>
      </c>
      <c r="M115" s="11" t="s">
        <v>141</v>
      </c>
      <c r="N115" s="38">
        <v>395</v>
      </c>
      <c r="O115" s="38">
        <v>118</v>
      </c>
      <c r="P115" s="38">
        <v>65</v>
      </c>
      <c r="Q115" s="156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  <c r="AD115" s="90"/>
      <c r="AE115" s="90"/>
      <c r="AF115" s="90"/>
      <c r="AG115" s="90"/>
      <c r="AH115" s="90"/>
      <c r="AI115" s="90"/>
      <c r="AJ115" s="90"/>
      <c r="AK115" s="90"/>
      <c r="AL115" s="90"/>
      <c r="AM115" s="90"/>
      <c r="AN115" s="90"/>
      <c r="AO115" s="90"/>
      <c r="AP115" s="90"/>
      <c r="AQ115" s="90"/>
      <c r="AR115" s="90"/>
      <c r="AS115" s="90"/>
      <c r="AT115" s="90"/>
      <c r="AU115" s="90"/>
      <c r="AV115" s="90"/>
      <c r="AW115" s="90"/>
      <c r="AX115" s="90"/>
    </row>
    <row r="116" spans="1:50" s="17" customFormat="1" ht="90" customHeight="1" x14ac:dyDescent="0.3">
      <c r="A116" s="12" t="s">
        <v>1003</v>
      </c>
      <c r="B116" s="106" t="s">
        <v>146</v>
      </c>
      <c r="C116" s="62"/>
      <c r="D116" s="14">
        <v>20021000</v>
      </c>
      <c r="E116" s="14">
        <v>5903456090180</v>
      </c>
      <c r="F116" s="41" t="s">
        <v>303</v>
      </c>
      <c r="G116" s="136" t="s">
        <v>304</v>
      </c>
      <c r="H116" s="154">
        <v>0.60294231513743712</v>
      </c>
      <c r="I116" s="37">
        <v>20</v>
      </c>
      <c r="J116" s="37">
        <v>3840</v>
      </c>
      <c r="K116" s="37" t="s">
        <v>305</v>
      </c>
      <c r="L116" s="11" t="s">
        <v>306</v>
      </c>
      <c r="M116" s="11" t="s">
        <v>141</v>
      </c>
      <c r="N116" s="38">
        <v>400</v>
      </c>
      <c r="O116" s="38">
        <v>100</v>
      </c>
      <c r="P116" s="38">
        <v>100</v>
      </c>
      <c r="Q116" s="156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90"/>
      <c r="AJ116" s="90"/>
      <c r="AK116" s="90"/>
      <c r="AL116" s="90"/>
      <c r="AM116" s="90"/>
      <c r="AN116" s="90"/>
      <c r="AO116" s="90"/>
      <c r="AP116" s="90"/>
      <c r="AQ116" s="90"/>
      <c r="AR116" s="90"/>
      <c r="AS116" s="90"/>
      <c r="AT116" s="90"/>
      <c r="AU116" s="90"/>
      <c r="AV116" s="90"/>
      <c r="AW116" s="90"/>
      <c r="AX116" s="90"/>
    </row>
    <row r="117" spans="1:50" s="17" customFormat="1" ht="90" customHeight="1" x14ac:dyDescent="0.3">
      <c r="A117" s="12" t="s">
        <v>1004</v>
      </c>
      <c r="B117" s="106" t="s">
        <v>146</v>
      </c>
      <c r="C117" s="62"/>
      <c r="D117" s="14">
        <v>20021100</v>
      </c>
      <c r="E117" s="14">
        <v>5903456090043</v>
      </c>
      <c r="F117" s="41" t="s">
        <v>307</v>
      </c>
      <c r="G117" s="136" t="s">
        <v>308</v>
      </c>
      <c r="H117" s="154">
        <v>0.42479674796747974</v>
      </c>
      <c r="I117" s="37">
        <v>20</v>
      </c>
      <c r="J117" s="37">
        <v>8000</v>
      </c>
      <c r="K117" s="37" t="s">
        <v>309</v>
      </c>
      <c r="L117" s="11" t="s">
        <v>251</v>
      </c>
      <c r="M117" s="11" t="s">
        <v>141</v>
      </c>
      <c r="N117" s="38">
        <v>395</v>
      </c>
      <c r="O117" s="38">
        <v>118</v>
      </c>
      <c r="P117" s="38">
        <v>65</v>
      </c>
      <c r="Q117" s="156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  <c r="AD117" s="90"/>
      <c r="AE117" s="90"/>
      <c r="AF117" s="90"/>
      <c r="AG117" s="90"/>
      <c r="AH117" s="90"/>
      <c r="AI117" s="90"/>
      <c r="AJ117" s="90"/>
      <c r="AK117" s="90"/>
      <c r="AL117" s="90"/>
      <c r="AM117" s="90"/>
      <c r="AN117" s="90"/>
      <c r="AO117" s="90"/>
      <c r="AP117" s="90"/>
      <c r="AQ117" s="90"/>
      <c r="AR117" s="90"/>
      <c r="AS117" s="90"/>
      <c r="AT117" s="90"/>
      <c r="AU117" s="90"/>
      <c r="AV117" s="90"/>
      <c r="AW117" s="90"/>
      <c r="AX117" s="90"/>
    </row>
    <row r="118" spans="1:50" s="17" customFormat="1" ht="90" customHeight="1" x14ac:dyDescent="0.3">
      <c r="A118" s="12" t="s">
        <v>1005</v>
      </c>
      <c r="B118" s="106" t="s">
        <v>146</v>
      </c>
      <c r="C118" s="62"/>
      <c r="D118" s="14">
        <v>20022700</v>
      </c>
      <c r="E118" s="14">
        <v>5903456098605</v>
      </c>
      <c r="F118" s="35" t="s">
        <v>320</v>
      </c>
      <c r="G118" s="136" t="s">
        <v>321</v>
      </c>
      <c r="H118" s="154">
        <v>1.3461478900503292</v>
      </c>
      <c r="I118" s="37">
        <v>25</v>
      </c>
      <c r="J118" s="37">
        <v>1000</v>
      </c>
      <c r="K118" s="37" t="s">
        <v>317</v>
      </c>
      <c r="L118" s="11" t="s">
        <v>318</v>
      </c>
      <c r="M118" s="11" t="s">
        <v>319</v>
      </c>
      <c r="N118" s="38">
        <v>395</v>
      </c>
      <c r="O118" s="38">
        <v>245</v>
      </c>
      <c r="P118" s="38">
        <v>120</v>
      </c>
      <c r="Q118" s="156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90"/>
      <c r="AJ118" s="90"/>
      <c r="AK118" s="90"/>
      <c r="AL118" s="90"/>
      <c r="AM118" s="90"/>
      <c r="AN118" s="90"/>
      <c r="AO118" s="90"/>
      <c r="AP118" s="90"/>
      <c r="AQ118" s="90"/>
      <c r="AR118" s="90"/>
      <c r="AS118" s="90"/>
      <c r="AT118" s="90"/>
      <c r="AU118" s="90"/>
      <c r="AV118" s="90"/>
      <c r="AW118" s="90"/>
      <c r="AX118" s="90"/>
    </row>
    <row r="119" spans="1:50" s="17" customFormat="1" ht="90" customHeight="1" x14ac:dyDescent="0.3">
      <c r="A119" s="12" t="s">
        <v>1006</v>
      </c>
      <c r="B119" s="106" t="s">
        <v>146</v>
      </c>
      <c r="C119" s="62"/>
      <c r="D119" s="14">
        <v>20023100</v>
      </c>
      <c r="E119" s="14">
        <v>5903456096038</v>
      </c>
      <c r="F119" s="41" t="s">
        <v>323</v>
      </c>
      <c r="G119" s="136" t="s">
        <v>324</v>
      </c>
      <c r="H119" s="154">
        <v>0.36778939217963608</v>
      </c>
      <c r="I119" s="37">
        <v>20</v>
      </c>
      <c r="J119" s="37">
        <v>8000</v>
      </c>
      <c r="K119" s="37" t="s">
        <v>325</v>
      </c>
      <c r="L119" s="11" t="s">
        <v>326</v>
      </c>
      <c r="M119" s="11" t="s">
        <v>141</v>
      </c>
      <c r="N119" s="69">
        <v>395</v>
      </c>
      <c r="O119" s="69">
        <v>118</v>
      </c>
      <c r="P119" s="69">
        <v>65</v>
      </c>
      <c r="Q119" s="156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  <c r="AD119" s="90"/>
      <c r="AE119" s="90"/>
      <c r="AF119" s="90"/>
      <c r="AG119" s="90"/>
      <c r="AH119" s="90"/>
      <c r="AI119" s="90"/>
      <c r="AJ119" s="90"/>
      <c r="AK119" s="90"/>
      <c r="AL119" s="90"/>
      <c r="AM119" s="90"/>
      <c r="AN119" s="90"/>
      <c r="AO119" s="90"/>
      <c r="AP119" s="90"/>
      <c r="AQ119" s="90"/>
      <c r="AR119" s="90"/>
      <c r="AS119" s="90"/>
      <c r="AT119" s="90"/>
      <c r="AU119" s="90"/>
      <c r="AV119" s="90"/>
      <c r="AW119" s="90"/>
      <c r="AX119" s="90"/>
    </row>
    <row r="120" spans="1:50" s="17" customFormat="1" ht="90" customHeight="1" x14ac:dyDescent="0.3">
      <c r="A120" s="12" t="s">
        <v>1007</v>
      </c>
      <c r="B120" s="106" t="s">
        <v>90</v>
      </c>
      <c r="C120" s="62"/>
      <c r="D120" s="14">
        <v>10020510</v>
      </c>
      <c r="E120" s="14">
        <v>5903456014100</v>
      </c>
      <c r="F120" s="41" t="s">
        <v>327</v>
      </c>
      <c r="G120" s="136" t="s">
        <v>328</v>
      </c>
      <c r="H120" s="154">
        <v>0.36778939217963608</v>
      </c>
      <c r="I120" s="37">
        <v>50</v>
      </c>
      <c r="J120" s="37">
        <v>2000</v>
      </c>
      <c r="K120" s="37" t="s">
        <v>329</v>
      </c>
      <c r="L120" s="11" t="s">
        <v>278</v>
      </c>
      <c r="M120" s="11" t="s">
        <v>12</v>
      </c>
      <c r="N120" s="38">
        <v>400</v>
      </c>
      <c r="O120" s="38">
        <v>300</v>
      </c>
      <c r="P120" s="38">
        <v>270</v>
      </c>
      <c r="Q120" s="156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90"/>
      <c r="AJ120" s="90"/>
      <c r="AK120" s="90"/>
      <c r="AL120" s="90"/>
      <c r="AM120" s="90"/>
      <c r="AN120" s="90"/>
      <c r="AO120" s="90"/>
      <c r="AP120" s="90"/>
      <c r="AQ120" s="90"/>
      <c r="AR120" s="90"/>
      <c r="AS120" s="90"/>
      <c r="AT120" s="90"/>
      <c r="AU120" s="90"/>
      <c r="AV120" s="90"/>
      <c r="AW120" s="90"/>
      <c r="AX120" s="90"/>
    </row>
    <row r="121" spans="1:50" s="17" customFormat="1" ht="90" customHeight="1" x14ac:dyDescent="0.3">
      <c r="A121" s="12" t="s">
        <v>1008</v>
      </c>
      <c r="B121" s="106" t="s">
        <v>90</v>
      </c>
      <c r="C121" s="68"/>
      <c r="D121" s="14">
        <v>10020610</v>
      </c>
      <c r="E121" s="14">
        <v>5903456013967</v>
      </c>
      <c r="F121" s="41" t="s">
        <v>330</v>
      </c>
      <c r="G121" s="136" t="s">
        <v>331</v>
      </c>
      <c r="H121" s="154">
        <v>0.43070073557878435</v>
      </c>
      <c r="I121" s="37">
        <v>50</v>
      </c>
      <c r="J121" s="37">
        <v>3500</v>
      </c>
      <c r="K121" s="37" t="s">
        <v>332</v>
      </c>
      <c r="L121" s="11" t="s">
        <v>333</v>
      </c>
      <c r="M121" s="11" t="s">
        <v>12</v>
      </c>
      <c r="N121" s="38">
        <v>400</v>
      </c>
      <c r="O121" s="38">
        <v>300</v>
      </c>
      <c r="P121" s="38">
        <v>155</v>
      </c>
      <c r="Q121" s="156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  <c r="AD121" s="90"/>
      <c r="AE121" s="90"/>
      <c r="AF121" s="90"/>
      <c r="AG121" s="90"/>
      <c r="AH121" s="90"/>
      <c r="AI121" s="90"/>
      <c r="AJ121" s="90"/>
      <c r="AK121" s="90"/>
      <c r="AL121" s="90"/>
      <c r="AM121" s="90"/>
      <c r="AN121" s="90"/>
      <c r="AO121" s="90"/>
      <c r="AP121" s="90"/>
      <c r="AQ121" s="90"/>
      <c r="AR121" s="90"/>
      <c r="AS121" s="90"/>
      <c r="AT121" s="90"/>
      <c r="AU121" s="90"/>
      <c r="AV121" s="90"/>
      <c r="AW121" s="90"/>
      <c r="AX121" s="90"/>
    </row>
    <row r="122" spans="1:50" s="17" customFormat="1" ht="90" customHeight="1" x14ac:dyDescent="0.3">
      <c r="A122" s="12" t="s">
        <v>1009</v>
      </c>
      <c r="B122" s="106" t="s">
        <v>90</v>
      </c>
      <c r="C122" s="68"/>
      <c r="D122" s="14">
        <v>10020710</v>
      </c>
      <c r="E122" s="14">
        <v>5903456103408</v>
      </c>
      <c r="F122" s="41" t="s">
        <v>334</v>
      </c>
      <c r="G122" s="136" t="s">
        <v>335</v>
      </c>
      <c r="H122" s="154">
        <v>0.65427797135114207</v>
      </c>
      <c r="I122" s="37">
        <v>40</v>
      </c>
      <c r="J122" s="37">
        <v>2000</v>
      </c>
      <c r="K122" s="37" t="s">
        <v>336</v>
      </c>
      <c r="L122" s="11" t="s">
        <v>322</v>
      </c>
      <c r="M122" s="11" t="s">
        <v>12</v>
      </c>
      <c r="N122" s="38">
        <v>400</v>
      </c>
      <c r="O122" s="38">
        <v>300</v>
      </c>
      <c r="P122" s="38">
        <v>270</v>
      </c>
      <c r="Q122" s="156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  <c r="AI122" s="90"/>
      <c r="AJ122" s="90"/>
      <c r="AK122" s="90"/>
      <c r="AL122" s="90"/>
      <c r="AM122" s="90"/>
      <c r="AN122" s="90"/>
      <c r="AO122" s="90"/>
      <c r="AP122" s="90"/>
      <c r="AQ122" s="90"/>
      <c r="AR122" s="90"/>
      <c r="AS122" s="90"/>
      <c r="AT122" s="90"/>
      <c r="AU122" s="90"/>
      <c r="AV122" s="90"/>
      <c r="AW122" s="90"/>
      <c r="AX122" s="90"/>
    </row>
    <row r="123" spans="1:50" s="17" customFormat="1" ht="90" customHeight="1" x14ac:dyDescent="0.3">
      <c r="A123" s="12" t="s">
        <v>1010</v>
      </c>
      <c r="B123" s="106" t="s">
        <v>90</v>
      </c>
      <c r="C123" s="68"/>
      <c r="D123" s="14">
        <v>10020810</v>
      </c>
      <c r="E123" s="14">
        <v>5903456103378</v>
      </c>
      <c r="F123" s="41" t="s">
        <v>337</v>
      </c>
      <c r="G123" s="136" t="s">
        <v>338</v>
      </c>
      <c r="H123" s="154">
        <v>0.85559427022841661</v>
      </c>
      <c r="I123" s="37">
        <v>25</v>
      </c>
      <c r="J123" s="37">
        <v>1000</v>
      </c>
      <c r="K123" s="37" t="s">
        <v>339</v>
      </c>
      <c r="L123" s="11" t="s">
        <v>340</v>
      </c>
      <c r="M123" s="11" t="s">
        <v>12</v>
      </c>
      <c r="N123" s="38">
        <v>400</v>
      </c>
      <c r="O123" s="38">
        <v>300</v>
      </c>
      <c r="P123" s="38">
        <v>270</v>
      </c>
      <c r="Q123" s="156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  <c r="AD123" s="90"/>
      <c r="AE123" s="90"/>
      <c r="AF123" s="90"/>
      <c r="AG123" s="90"/>
      <c r="AH123" s="90"/>
      <c r="AI123" s="90"/>
      <c r="AJ123" s="90"/>
      <c r="AK123" s="90"/>
      <c r="AL123" s="90"/>
      <c r="AM123" s="90"/>
      <c r="AN123" s="90"/>
      <c r="AO123" s="90"/>
      <c r="AP123" s="90"/>
      <c r="AQ123" s="90"/>
      <c r="AR123" s="90"/>
      <c r="AS123" s="90"/>
      <c r="AT123" s="90"/>
      <c r="AU123" s="90"/>
      <c r="AV123" s="90"/>
      <c r="AW123" s="90"/>
      <c r="AX123" s="90"/>
    </row>
    <row r="124" spans="1:50" s="17" customFormat="1" ht="90" customHeight="1" x14ac:dyDescent="0.3">
      <c r="A124" s="12" t="s">
        <v>1011</v>
      </c>
      <c r="B124" s="106" t="s">
        <v>90</v>
      </c>
      <c r="C124" s="68"/>
      <c r="D124" s="14">
        <v>10020910</v>
      </c>
      <c r="E124" s="14">
        <v>5903456109424</v>
      </c>
      <c r="F124" s="41" t="s">
        <v>341</v>
      </c>
      <c r="G124" s="136" t="s">
        <v>342</v>
      </c>
      <c r="H124" s="154">
        <v>0.70460704607046065</v>
      </c>
      <c r="I124" s="37">
        <v>50</v>
      </c>
      <c r="J124" s="37">
        <v>2000</v>
      </c>
      <c r="K124" s="37" t="s">
        <v>343</v>
      </c>
      <c r="L124" s="11" t="s">
        <v>344</v>
      </c>
      <c r="M124" s="11" t="s">
        <v>12</v>
      </c>
      <c r="N124" s="38">
        <v>400</v>
      </c>
      <c r="O124" s="38">
        <v>300</v>
      </c>
      <c r="P124" s="38">
        <v>270</v>
      </c>
      <c r="Q124" s="156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  <c r="AI124" s="90"/>
      <c r="AJ124" s="90"/>
      <c r="AK124" s="90"/>
      <c r="AL124" s="90"/>
      <c r="AM124" s="90"/>
      <c r="AN124" s="90"/>
      <c r="AO124" s="90"/>
      <c r="AP124" s="90"/>
      <c r="AQ124" s="90"/>
      <c r="AR124" s="90"/>
      <c r="AS124" s="90"/>
      <c r="AT124" s="90"/>
      <c r="AU124" s="90"/>
      <c r="AV124" s="90"/>
      <c r="AW124" s="90"/>
      <c r="AX124" s="90"/>
    </row>
    <row r="125" spans="1:50" s="17" customFormat="1" ht="90" customHeight="1" x14ac:dyDescent="0.3">
      <c r="A125" s="12" t="s">
        <v>1012</v>
      </c>
      <c r="B125" s="106" t="s">
        <v>345</v>
      </c>
      <c r="C125" s="68"/>
      <c r="D125" s="46">
        <v>40020100</v>
      </c>
      <c r="E125" s="14">
        <v>5903456002022</v>
      </c>
      <c r="F125" s="41" t="s">
        <v>346</v>
      </c>
      <c r="G125" s="136" t="s">
        <v>347</v>
      </c>
      <c r="H125" s="154">
        <v>0.90495547812620991</v>
      </c>
      <c r="I125" s="37">
        <v>60</v>
      </c>
      <c r="J125" s="37">
        <v>2400</v>
      </c>
      <c r="K125" s="37" t="s">
        <v>348</v>
      </c>
      <c r="L125" s="11" t="s">
        <v>313</v>
      </c>
      <c r="M125" s="11" t="s">
        <v>319</v>
      </c>
      <c r="N125" s="38">
        <v>400</v>
      </c>
      <c r="O125" s="38">
        <v>300</v>
      </c>
      <c r="P125" s="38">
        <v>155</v>
      </c>
      <c r="Q125" s="156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  <c r="AD125" s="90"/>
      <c r="AE125" s="90"/>
      <c r="AF125" s="90"/>
      <c r="AG125" s="90"/>
      <c r="AH125" s="90"/>
      <c r="AI125" s="90"/>
      <c r="AJ125" s="90"/>
      <c r="AK125" s="90"/>
      <c r="AL125" s="90"/>
      <c r="AM125" s="90"/>
      <c r="AN125" s="90"/>
      <c r="AO125" s="90"/>
      <c r="AP125" s="90"/>
      <c r="AQ125" s="90"/>
      <c r="AR125" s="90"/>
      <c r="AS125" s="90"/>
      <c r="AT125" s="90"/>
      <c r="AU125" s="90"/>
      <c r="AV125" s="90"/>
      <c r="AW125" s="90"/>
      <c r="AX125" s="90"/>
    </row>
    <row r="126" spans="1:50" s="17" customFormat="1" ht="90" customHeight="1" x14ac:dyDescent="0.3">
      <c r="A126" s="12" t="s">
        <v>1013</v>
      </c>
      <c r="B126" s="106" t="s">
        <v>90</v>
      </c>
      <c r="C126" s="62"/>
      <c r="D126" s="14">
        <v>19020410</v>
      </c>
      <c r="E126" s="14">
        <v>5903456103729</v>
      </c>
      <c r="F126" s="41" t="s">
        <v>349</v>
      </c>
      <c r="G126" s="136" t="s">
        <v>350</v>
      </c>
      <c r="H126" s="154">
        <v>1.0635888501742161</v>
      </c>
      <c r="I126" s="37">
        <v>100</v>
      </c>
      <c r="J126" s="37">
        <v>7000</v>
      </c>
      <c r="K126" s="37" t="s">
        <v>351</v>
      </c>
      <c r="L126" s="11" t="s">
        <v>213</v>
      </c>
      <c r="M126" s="11" t="s">
        <v>222</v>
      </c>
      <c r="N126" s="70">
        <v>400</v>
      </c>
      <c r="O126" s="70">
        <v>300</v>
      </c>
      <c r="P126" s="70">
        <v>155</v>
      </c>
      <c r="Q126" s="156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  <c r="AI126" s="90"/>
      <c r="AJ126" s="90"/>
      <c r="AK126" s="90"/>
      <c r="AL126" s="90"/>
      <c r="AM126" s="90"/>
      <c r="AN126" s="90"/>
      <c r="AO126" s="90"/>
      <c r="AP126" s="90"/>
      <c r="AQ126" s="90"/>
      <c r="AR126" s="90"/>
      <c r="AS126" s="90"/>
      <c r="AT126" s="90"/>
      <c r="AU126" s="90"/>
      <c r="AV126" s="90"/>
      <c r="AW126" s="90"/>
      <c r="AX126" s="90"/>
    </row>
    <row r="127" spans="1:50" s="17" customFormat="1" ht="90" customHeight="1" x14ac:dyDescent="0.3">
      <c r="A127" s="12" t="s">
        <v>1014</v>
      </c>
      <c r="B127" s="106" t="s">
        <v>90</v>
      </c>
      <c r="C127" s="62"/>
      <c r="D127" s="14">
        <v>10021110</v>
      </c>
      <c r="E127" s="14">
        <v>5903456103750</v>
      </c>
      <c r="F127" s="41" t="s">
        <v>352</v>
      </c>
      <c r="G127" s="136" t="s">
        <v>353</v>
      </c>
      <c r="H127" s="154">
        <v>2.0121564072783586</v>
      </c>
      <c r="I127" s="37">
        <v>30</v>
      </c>
      <c r="J127" s="37">
        <v>1200</v>
      </c>
      <c r="K127" s="37" t="s">
        <v>354</v>
      </c>
      <c r="L127" s="11" t="s">
        <v>355</v>
      </c>
      <c r="M127" s="11" t="s">
        <v>222</v>
      </c>
      <c r="N127" s="38">
        <v>400</v>
      </c>
      <c r="O127" s="38">
        <v>300</v>
      </c>
      <c r="P127" s="38">
        <v>270</v>
      </c>
      <c r="Q127" s="156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  <c r="AD127" s="90"/>
      <c r="AE127" s="90"/>
      <c r="AF127" s="90"/>
      <c r="AG127" s="90"/>
      <c r="AH127" s="90"/>
      <c r="AI127" s="90"/>
      <c r="AJ127" s="90"/>
      <c r="AK127" s="90"/>
      <c r="AL127" s="90"/>
      <c r="AM127" s="90"/>
      <c r="AN127" s="90"/>
      <c r="AO127" s="90"/>
      <c r="AP127" s="90"/>
      <c r="AQ127" s="90"/>
      <c r="AR127" s="90"/>
      <c r="AS127" s="90"/>
      <c r="AT127" s="90"/>
      <c r="AU127" s="90"/>
      <c r="AV127" s="90"/>
      <c r="AW127" s="90"/>
      <c r="AX127" s="90"/>
    </row>
    <row r="128" spans="1:50" s="17" customFormat="1" ht="90" customHeight="1" x14ac:dyDescent="0.3">
      <c r="A128" s="12" t="s">
        <v>1015</v>
      </c>
      <c r="B128" s="106" t="s">
        <v>90</v>
      </c>
      <c r="C128" s="62"/>
      <c r="D128" s="14">
        <v>10021210</v>
      </c>
      <c r="E128" s="14">
        <v>5903456103781</v>
      </c>
      <c r="F128" s="41" t="s">
        <v>356</v>
      </c>
      <c r="G128" s="136" t="s">
        <v>357</v>
      </c>
      <c r="H128" s="154">
        <v>3.1939605110336817</v>
      </c>
      <c r="I128" s="37">
        <v>25</v>
      </c>
      <c r="J128" s="37">
        <v>1000</v>
      </c>
      <c r="K128" s="37" t="s">
        <v>358</v>
      </c>
      <c r="L128" s="11" t="s">
        <v>209</v>
      </c>
      <c r="M128" s="11" t="s">
        <v>222</v>
      </c>
      <c r="N128" s="38">
        <v>400</v>
      </c>
      <c r="O128" s="38">
        <v>300</v>
      </c>
      <c r="P128" s="38">
        <v>270</v>
      </c>
      <c r="Q128" s="156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  <c r="AI128" s="90"/>
      <c r="AJ128" s="90"/>
      <c r="AK128" s="90"/>
      <c r="AL128" s="90"/>
      <c r="AM128" s="90"/>
      <c r="AN128" s="90"/>
      <c r="AO128" s="90"/>
      <c r="AP128" s="90"/>
      <c r="AQ128" s="90"/>
      <c r="AR128" s="90"/>
      <c r="AS128" s="90"/>
      <c r="AT128" s="90"/>
      <c r="AU128" s="90"/>
      <c r="AV128" s="90"/>
      <c r="AW128" s="90"/>
      <c r="AX128" s="90"/>
    </row>
    <row r="129" spans="1:50" s="17" customFormat="1" ht="90" customHeight="1" x14ac:dyDescent="0.3">
      <c r="A129" s="12" t="s">
        <v>1016</v>
      </c>
      <c r="B129" s="106" t="s">
        <v>90</v>
      </c>
      <c r="C129" s="62"/>
      <c r="D129" s="34">
        <v>49020700</v>
      </c>
      <c r="E129" s="14">
        <v>5903456001353</v>
      </c>
      <c r="F129" s="35" t="s">
        <v>360</v>
      </c>
      <c r="G129" s="136" t="s">
        <v>361</v>
      </c>
      <c r="H129" s="154">
        <v>1.5959156020131633</v>
      </c>
      <c r="I129" s="37">
        <v>50</v>
      </c>
      <c r="J129" s="37">
        <v>3600</v>
      </c>
      <c r="K129" s="37" t="s">
        <v>362</v>
      </c>
      <c r="L129" s="11" t="s">
        <v>363</v>
      </c>
      <c r="M129" s="11" t="s">
        <v>359</v>
      </c>
      <c r="N129" s="38">
        <v>400</v>
      </c>
      <c r="O129" s="38">
        <v>300</v>
      </c>
      <c r="P129" s="38">
        <v>270</v>
      </c>
      <c r="Q129" s="156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  <c r="AD129" s="90"/>
      <c r="AE129" s="90"/>
      <c r="AF129" s="90"/>
      <c r="AG129" s="90"/>
      <c r="AH129" s="90"/>
      <c r="AI129" s="90"/>
      <c r="AJ129" s="90"/>
      <c r="AK129" s="90"/>
      <c r="AL129" s="90"/>
      <c r="AM129" s="90"/>
      <c r="AN129" s="90"/>
      <c r="AO129" s="90"/>
      <c r="AP129" s="90"/>
      <c r="AQ129" s="90"/>
      <c r="AR129" s="90"/>
      <c r="AS129" s="90"/>
      <c r="AT129" s="90"/>
      <c r="AU129" s="90"/>
      <c r="AV129" s="90"/>
      <c r="AW129" s="90"/>
      <c r="AX129" s="90"/>
    </row>
    <row r="130" spans="1:50" s="17" customFormat="1" ht="90" customHeight="1" x14ac:dyDescent="0.3">
      <c r="A130" s="12" t="s">
        <v>1017</v>
      </c>
      <c r="B130" s="106" t="s">
        <v>90</v>
      </c>
      <c r="C130" s="62"/>
      <c r="D130" s="14">
        <v>10021390</v>
      </c>
      <c r="E130" s="14">
        <v>5903456111021</v>
      </c>
      <c r="F130" s="41" t="s">
        <v>366</v>
      </c>
      <c r="G130" s="136" t="s">
        <v>367</v>
      </c>
      <c r="H130" s="154">
        <v>0.70460704607046065</v>
      </c>
      <c r="I130" s="37">
        <v>100</v>
      </c>
      <c r="J130" s="37">
        <v>7000</v>
      </c>
      <c r="K130" s="71" t="s">
        <v>364</v>
      </c>
      <c r="L130" s="11" t="s">
        <v>365</v>
      </c>
      <c r="M130" s="11" t="s">
        <v>222</v>
      </c>
      <c r="N130" s="38">
        <v>400</v>
      </c>
      <c r="O130" s="38">
        <v>300</v>
      </c>
      <c r="P130" s="38">
        <v>155</v>
      </c>
      <c r="Q130" s="156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  <c r="AD130" s="90"/>
      <c r="AE130" s="90"/>
      <c r="AF130" s="90"/>
      <c r="AG130" s="90"/>
      <c r="AH130" s="90"/>
      <c r="AI130" s="90"/>
      <c r="AJ130" s="90"/>
      <c r="AK130" s="90"/>
      <c r="AL130" s="90"/>
      <c r="AM130" s="90"/>
      <c r="AN130" s="90"/>
      <c r="AO130" s="90"/>
      <c r="AP130" s="90"/>
      <c r="AQ130" s="90"/>
      <c r="AR130" s="90"/>
      <c r="AS130" s="90"/>
      <c r="AT130" s="90"/>
      <c r="AU130" s="90"/>
      <c r="AV130" s="90"/>
      <c r="AW130" s="90"/>
      <c r="AX130" s="90"/>
    </row>
    <row r="131" spans="1:50" s="17" customFormat="1" ht="90" customHeight="1" x14ac:dyDescent="0.3">
      <c r="A131" s="12" t="s">
        <v>1018</v>
      </c>
      <c r="B131" s="106"/>
      <c r="C131" s="62"/>
      <c r="D131" s="14">
        <v>10021377</v>
      </c>
      <c r="E131" s="14">
        <v>5903456003494</v>
      </c>
      <c r="F131" s="41" t="s">
        <v>368</v>
      </c>
      <c r="G131" s="136" t="s">
        <v>369</v>
      </c>
      <c r="H131" s="154">
        <v>0.70460704607046065</v>
      </c>
      <c r="I131" s="37">
        <v>100</v>
      </c>
      <c r="J131" s="37">
        <v>7000</v>
      </c>
      <c r="K131" s="71" t="s">
        <v>364</v>
      </c>
      <c r="L131" s="11" t="s">
        <v>365</v>
      </c>
      <c r="M131" s="11" t="s">
        <v>222</v>
      </c>
      <c r="N131" s="38">
        <v>400</v>
      </c>
      <c r="O131" s="38">
        <v>300</v>
      </c>
      <c r="P131" s="38">
        <v>155</v>
      </c>
      <c r="Q131" s="156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0"/>
      <c r="AT131" s="90"/>
      <c r="AU131" s="90"/>
      <c r="AV131" s="90"/>
      <c r="AW131" s="90"/>
      <c r="AX131" s="90"/>
    </row>
    <row r="132" spans="1:50" s="17" customFormat="1" ht="90" customHeight="1" x14ac:dyDescent="0.3">
      <c r="A132" s="12" t="s">
        <v>1019</v>
      </c>
      <c r="B132" s="106" t="s">
        <v>90</v>
      </c>
      <c r="C132" s="68"/>
      <c r="D132" s="14">
        <v>10021490</v>
      </c>
      <c r="E132" s="14">
        <v>5903456109523</v>
      </c>
      <c r="F132" s="41" t="s">
        <v>370</v>
      </c>
      <c r="G132" s="136" t="s">
        <v>371</v>
      </c>
      <c r="H132" s="154">
        <v>0.87108013937282225</v>
      </c>
      <c r="I132" s="37">
        <v>12</v>
      </c>
      <c r="J132" s="37">
        <v>840</v>
      </c>
      <c r="K132" s="37" t="s">
        <v>372</v>
      </c>
      <c r="L132" s="11" t="s">
        <v>340</v>
      </c>
      <c r="M132" s="11" t="s">
        <v>12</v>
      </c>
      <c r="N132" s="38">
        <v>400</v>
      </c>
      <c r="O132" s="38">
        <v>300</v>
      </c>
      <c r="P132" s="38">
        <v>155</v>
      </c>
      <c r="Q132" s="156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0"/>
      <c r="AT132" s="90"/>
      <c r="AU132" s="90"/>
      <c r="AV132" s="90"/>
      <c r="AW132" s="90"/>
      <c r="AX132" s="90"/>
    </row>
    <row r="133" spans="1:50" s="17" customFormat="1" ht="90" customHeight="1" x14ac:dyDescent="0.3">
      <c r="A133" s="12" t="s">
        <v>1020</v>
      </c>
      <c r="B133" s="106" t="s">
        <v>90</v>
      </c>
      <c r="C133" s="62"/>
      <c r="D133" s="14">
        <v>10021777</v>
      </c>
      <c r="E133" s="14">
        <v>5903456018818</v>
      </c>
      <c r="F133" s="41" t="s">
        <v>373</v>
      </c>
      <c r="G133" s="136" t="s">
        <v>374</v>
      </c>
      <c r="H133" s="154">
        <v>0.48296554394115376</v>
      </c>
      <c r="I133" s="37">
        <v>50</v>
      </c>
      <c r="J133" s="37">
        <v>3500</v>
      </c>
      <c r="K133" s="37" t="s">
        <v>375</v>
      </c>
      <c r="L133" s="11" t="s">
        <v>306</v>
      </c>
      <c r="M133" s="11" t="s">
        <v>12</v>
      </c>
      <c r="N133" s="38">
        <v>400</v>
      </c>
      <c r="O133" s="38">
        <v>300</v>
      </c>
      <c r="P133" s="38">
        <v>155</v>
      </c>
      <c r="Q133" s="156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0"/>
      <c r="AT133" s="90"/>
      <c r="AU133" s="90"/>
      <c r="AV133" s="90"/>
      <c r="AW133" s="90"/>
      <c r="AX133" s="90"/>
    </row>
    <row r="134" spans="1:50" s="17" customFormat="1" ht="90" customHeight="1" x14ac:dyDescent="0.3">
      <c r="A134" s="12" t="s">
        <v>1021</v>
      </c>
      <c r="B134" s="106" t="s">
        <v>90</v>
      </c>
      <c r="C134" s="62"/>
      <c r="D134" s="14">
        <v>10021877</v>
      </c>
      <c r="E134" s="14">
        <v>5903456095123</v>
      </c>
      <c r="F134" s="41" t="s">
        <v>376</v>
      </c>
      <c r="G134" s="136" t="s">
        <v>377</v>
      </c>
      <c r="H134" s="154">
        <v>0.6775067750677507</v>
      </c>
      <c r="I134" s="37">
        <v>50</v>
      </c>
      <c r="J134" s="37">
        <v>3500</v>
      </c>
      <c r="K134" s="37" t="s">
        <v>378</v>
      </c>
      <c r="L134" s="11" t="s">
        <v>379</v>
      </c>
      <c r="M134" s="11" t="s">
        <v>12</v>
      </c>
      <c r="N134" s="38">
        <v>400</v>
      </c>
      <c r="O134" s="38">
        <v>300</v>
      </c>
      <c r="P134" s="38">
        <v>155</v>
      </c>
      <c r="Q134" s="156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0"/>
      <c r="AT134" s="90"/>
      <c r="AU134" s="90"/>
      <c r="AV134" s="90"/>
      <c r="AW134" s="90"/>
      <c r="AX134" s="90"/>
    </row>
    <row r="135" spans="1:50" s="17" customFormat="1" ht="90" customHeight="1" x14ac:dyDescent="0.3">
      <c r="A135" s="12" t="s">
        <v>1022</v>
      </c>
      <c r="B135" s="65" t="s">
        <v>146</v>
      </c>
      <c r="C135" s="62"/>
      <c r="D135" s="14">
        <v>20023300</v>
      </c>
      <c r="E135" s="14">
        <v>5903456097486</v>
      </c>
      <c r="F135" s="41" t="s">
        <v>380</v>
      </c>
      <c r="G135" s="136" t="s">
        <v>381</v>
      </c>
      <c r="H135" s="154">
        <v>0.48215253581107242</v>
      </c>
      <c r="I135" s="37">
        <v>20</v>
      </c>
      <c r="J135" s="37">
        <v>8000</v>
      </c>
      <c r="K135" s="37" t="s">
        <v>382</v>
      </c>
      <c r="L135" s="11" t="s">
        <v>221</v>
      </c>
      <c r="M135" s="11" t="s">
        <v>141</v>
      </c>
      <c r="N135" s="38">
        <v>220</v>
      </c>
      <c r="O135" s="38">
        <v>120</v>
      </c>
      <c r="P135" s="38">
        <v>70</v>
      </c>
      <c r="Q135" s="156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0"/>
      <c r="AT135" s="90"/>
      <c r="AU135" s="90"/>
      <c r="AV135" s="90"/>
      <c r="AW135" s="90"/>
      <c r="AX135" s="90"/>
    </row>
    <row r="136" spans="1:50" s="17" customFormat="1" ht="90" customHeight="1" x14ac:dyDescent="0.3">
      <c r="A136" s="12" t="s">
        <v>1023</v>
      </c>
      <c r="B136" s="65" t="s">
        <v>146</v>
      </c>
      <c r="C136" s="62"/>
      <c r="D136" s="14">
        <v>20023400</v>
      </c>
      <c r="E136" s="14">
        <v>5903456097493</v>
      </c>
      <c r="F136" s="41" t="s">
        <v>383</v>
      </c>
      <c r="G136" s="136" t="s">
        <v>384</v>
      </c>
      <c r="H136" s="154">
        <v>0.50228416569879986</v>
      </c>
      <c r="I136" s="37">
        <v>20</v>
      </c>
      <c r="J136" s="37">
        <v>8000</v>
      </c>
      <c r="K136" s="37" t="s">
        <v>382</v>
      </c>
      <c r="L136" s="11" t="s">
        <v>385</v>
      </c>
      <c r="M136" s="11" t="s">
        <v>141</v>
      </c>
      <c r="N136" s="38">
        <v>220</v>
      </c>
      <c r="O136" s="38">
        <v>120</v>
      </c>
      <c r="P136" s="38">
        <v>70</v>
      </c>
      <c r="Q136" s="156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  <c r="AD136" s="90"/>
      <c r="AE136" s="90"/>
      <c r="AF136" s="90"/>
      <c r="AG136" s="90"/>
      <c r="AH136" s="90"/>
      <c r="AI136" s="90"/>
      <c r="AJ136" s="90"/>
      <c r="AK136" s="90"/>
      <c r="AL136" s="90"/>
      <c r="AM136" s="90"/>
      <c r="AN136" s="90"/>
      <c r="AO136" s="90"/>
      <c r="AP136" s="90"/>
      <c r="AQ136" s="90"/>
      <c r="AR136" s="90"/>
      <c r="AS136" s="90"/>
      <c r="AT136" s="90"/>
      <c r="AU136" s="90"/>
      <c r="AV136" s="90"/>
      <c r="AW136" s="90"/>
      <c r="AX136" s="90"/>
    </row>
    <row r="137" spans="1:50" s="17" customFormat="1" ht="90" customHeight="1" x14ac:dyDescent="0.3">
      <c r="A137" s="12" t="s">
        <v>1024</v>
      </c>
      <c r="B137" s="65" t="s">
        <v>146</v>
      </c>
      <c r="C137" s="62"/>
      <c r="D137" s="14">
        <v>20023600</v>
      </c>
      <c r="E137" s="14">
        <v>5903456090234</v>
      </c>
      <c r="F137" s="41" t="s">
        <v>386</v>
      </c>
      <c r="G137" s="136" t="s">
        <v>387</v>
      </c>
      <c r="H137" s="154">
        <v>1.3075493612078977</v>
      </c>
      <c r="I137" s="37">
        <v>6</v>
      </c>
      <c r="J137" s="37">
        <v>2400</v>
      </c>
      <c r="K137" s="37" t="s">
        <v>388</v>
      </c>
      <c r="L137" s="11" t="s">
        <v>389</v>
      </c>
      <c r="M137" s="11" t="s">
        <v>141</v>
      </c>
      <c r="N137" s="38">
        <v>395</v>
      </c>
      <c r="O137" s="38">
        <v>118</v>
      </c>
      <c r="P137" s="38">
        <v>65</v>
      </c>
      <c r="Q137" s="156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  <c r="AD137" s="90"/>
      <c r="AE137" s="90"/>
      <c r="AF137" s="90"/>
      <c r="AG137" s="90"/>
      <c r="AH137" s="90"/>
      <c r="AI137" s="90"/>
      <c r="AJ137" s="90"/>
      <c r="AK137" s="90"/>
      <c r="AL137" s="90"/>
      <c r="AM137" s="90"/>
      <c r="AN137" s="90"/>
      <c r="AO137" s="90"/>
      <c r="AP137" s="90"/>
      <c r="AQ137" s="90"/>
      <c r="AR137" s="90"/>
      <c r="AS137" s="90"/>
      <c r="AT137" s="90"/>
      <c r="AU137" s="90"/>
      <c r="AV137" s="90"/>
      <c r="AW137" s="90"/>
      <c r="AX137" s="90"/>
    </row>
    <row r="138" spans="1:50" s="17" customFormat="1" ht="90" customHeight="1" x14ac:dyDescent="0.3">
      <c r="A138" s="12" t="s">
        <v>1025</v>
      </c>
      <c r="B138" s="65" t="s">
        <v>146</v>
      </c>
      <c r="C138" s="62"/>
      <c r="D138" s="14">
        <v>20023500</v>
      </c>
      <c r="E138" s="14">
        <v>5903456098377</v>
      </c>
      <c r="F138" s="41" t="s">
        <v>390</v>
      </c>
      <c r="G138" s="136" t="s">
        <v>391</v>
      </c>
      <c r="H138" s="154">
        <v>1.3075493612078977</v>
      </c>
      <c r="I138" s="37">
        <v>6</v>
      </c>
      <c r="J138" s="37">
        <v>2400</v>
      </c>
      <c r="K138" s="37" t="s">
        <v>392</v>
      </c>
      <c r="L138" s="11" t="s">
        <v>393</v>
      </c>
      <c r="M138" s="11" t="s">
        <v>141</v>
      </c>
      <c r="N138" s="38">
        <v>395</v>
      </c>
      <c r="O138" s="38">
        <v>118</v>
      </c>
      <c r="P138" s="38">
        <v>65</v>
      </c>
      <c r="Q138" s="156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  <c r="AD138" s="90"/>
      <c r="AE138" s="90"/>
      <c r="AF138" s="90"/>
      <c r="AG138" s="90"/>
      <c r="AH138" s="90"/>
      <c r="AI138" s="90"/>
      <c r="AJ138" s="90"/>
      <c r="AK138" s="90"/>
      <c r="AL138" s="90"/>
      <c r="AM138" s="90"/>
      <c r="AN138" s="90"/>
      <c r="AO138" s="90"/>
      <c r="AP138" s="90"/>
      <c r="AQ138" s="90"/>
      <c r="AR138" s="90"/>
      <c r="AS138" s="90"/>
      <c r="AT138" s="90"/>
      <c r="AU138" s="90"/>
      <c r="AV138" s="90"/>
      <c r="AW138" s="90"/>
      <c r="AX138" s="90"/>
    </row>
    <row r="139" spans="1:50" s="17" customFormat="1" ht="90" customHeight="1" x14ac:dyDescent="0.3">
      <c r="A139" s="12" t="s">
        <v>1026</v>
      </c>
      <c r="B139" s="65" t="s">
        <v>90</v>
      </c>
      <c r="C139" s="62"/>
      <c r="D139" s="14">
        <v>10084190</v>
      </c>
      <c r="E139" s="14">
        <v>5903456118341</v>
      </c>
      <c r="F139" s="41" t="s">
        <v>394</v>
      </c>
      <c r="G139" s="136" t="s">
        <v>395</v>
      </c>
      <c r="H139" s="154">
        <v>0.9668989547038328</v>
      </c>
      <c r="I139" s="37">
        <v>14</v>
      </c>
      <c r="J139" s="37">
        <v>560</v>
      </c>
      <c r="K139" s="37" t="s">
        <v>1328</v>
      </c>
      <c r="L139" s="11" t="s">
        <v>739</v>
      </c>
      <c r="M139" s="11" t="s">
        <v>12</v>
      </c>
      <c r="N139" s="70">
        <v>400</v>
      </c>
      <c r="O139" s="70">
        <v>300</v>
      </c>
      <c r="P139" s="70">
        <v>270</v>
      </c>
      <c r="Q139" s="156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  <c r="AD139" s="90"/>
      <c r="AE139" s="90"/>
      <c r="AF139" s="90"/>
      <c r="AG139" s="90"/>
      <c r="AH139" s="90"/>
      <c r="AI139" s="90"/>
      <c r="AJ139" s="90"/>
      <c r="AK139" s="90"/>
      <c r="AL139" s="90"/>
      <c r="AM139" s="90"/>
      <c r="AN139" s="90"/>
      <c r="AO139" s="90"/>
      <c r="AP139" s="90"/>
      <c r="AQ139" s="90"/>
      <c r="AR139" s="90"/>
      <c r="AS139" s="90"/>
      <c r="AT139" s="90"/>
      <c r="AU139" s="90"/>
      <c r="AV139" s="90"/>
      <c r="AW139" s="90"/>
      <c r="AX139" s="90"/>
    </row>
    <row r="140" spans="1:50" s="16" customFormat="1" ht="90" customHeight="1" x14ac:dyDescent="0.3">
      <c r="A140" s="12" t="s">
        <v>1027</v>
      </c>
      <c r="B140" s="65" t="s">
        <v>13</v>
      </c>
      <c r="C140" s="65"/>
      <c r="D140" s="72">
        <v>10030510</v>
      </c>
      <c r="E140" s="63">
        <v>5903456010553</v>
      </c>
      <c r="F140" s="41" t="s">
        <v>402</v>
      </c>
      <c r="G140" s="136" t="s">
        <v>403</v>
      </c>
      <c r="H140" s="154">
        <v>1.0249128919860628</v>
      </c>
      <c r="I140" s="18">
        <v>26</v>
      </c>
      <c r="J140" s="18">
        <v>468</v>
      </c>
      <c r="K140" s="18" t="s">
        <v>396</v>
      </c>
      <c r="L140" s="11" t="s">
        <v>397</v>
      </c>
      <c r="M140" s="11" t="s">
        <v>12</v>
      </c>
      <c r="N140" s="38">
        <v>410</v>
      </c>
      <c r="O140" s="38">
        <v>310</v>
      </c>
      <c r="P140" s="38">
        <v>550</v>
      </c>
      <c r="Q140" s="156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  <c r="AD140" s="90"/>
      <c r="AE140" s="90"/>
      <c r="AF140" s="90"/>
      <c r="AG140" s="90"/>
      <c r="AH140" s="90"/>
      <c r="AI140" s="90"/>
      <c r="AJ140" s="90"/>
      <c r="AK140" s="90"/>
      <c r="AL140" s="90"/>
      <c r="AM140" s="90"/>
      <c r="AN140" s="90"/>
      <c r="AO140" s="90"/>
      <c r="AP140" s="90"/>
      <c r="AQ140" s="90"/>
      <c r="AR140" s="90"/>
      <c r="AS140" s="90"/>
      <c r="AT140" s="90"/>
      <c r="AU140" s="90"/>
      <c r="AV140" s="90"/>
      <c r="AW140" s="90"/>
      <c r="AX140" s="90"/>
    </row>
    <row r="141" spans="1:50" s="16" customFormat="1" ht="90" customHeight="1" x14ac:dyDescent="0.3">
      <c r="A141" s="12" t="s">
        <v>1028</v>
      </c>
      <c r="B141" s="65" t="s">
        <v>13</v>
      </c>
      <c r="C141" s="65"/>
      <c r="D141" s="72">
        <v>10030590</v>
      </c>
      <c r="E141" s="63">
        <v>5903456109851</v>
      </c>
      <c r="F141" s="41" t="s">
        <v>404</v>
      </c>
      <c r="G141" s="136" t="s">
        <v>405</v>
      </c>
      <c r="H141" s="154">
        <v>0.95</v>
      </c>
      <c r="I141" s="18">
        <v>26</v>
      </c>
      <c r="J141" s="18">
        <v>468</v>
      </c>
      <c r="K141" s="18" t="s">
        <v>396</v>
      </c>
      <c r="L141" s="11" t="s">
        <v>397</v>
      </c>
      <c r="M141" s="11" t="s">
        <v>12</v>
      </c>
      <c r="N141" s="38">
        <v>410</v>
      </c>
      <c r="O141" s="38">
        <v>310</v>
      </c>
      <c r="P141" s="38">
        <v>550</v>
      </c>
      <c r="Q141" s="156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  <c r="AD141" s="90"/>
      <c r="AE141" s="90"/>
      <c r="AF141" s="90"/>
      <c r="AG141" s="90"/>
      <c r="AH141" s="90"/>
      <c r="AI141" s="90"/>
      <c r="AJ141" s="90"/>
      <c r="AK141" s="90"/>
      <c r="AL141" s="90"/>
      <c r="AM141" s="90"/>
      <c r="AN141" s="90"/>
      <c r="AO141" s="90"/>
      <c r="AP141" s="90"/>
      <c r="AQ141" s="90"/>
      <c r="AR141" s="90"/>
      <c r="AS141" s="90"/>
      <c r="AT141" s="90"/>
      <c r="AU141" s="90"/>
      <c r="AV141" s="90"/>
      <c r="AW141" s="90"/>
      <c r="AX141" s="90"/>
    </row>
    <row r="142" spans="1:50" s="16" customFormat="1" ht="90" customHeight="1" x14ac:dyDescent="0.3">
      <c r="A142" s="12" t="s">
        <v>1029</v>
      </c>
      <c r="B142" s="65" t="s">
        <v>13</v>
      </c>
      <c r="C142" s="65"/>
      <c r="D142" s="72">
        <v>10030598</v>
      </c>
      <c r="E142" s="63">
        <v>5903456101206</v>
      </c>
      <c r="F142" s="41" t="s">
        <v>406</v>
      </c>
      <c r="G142" s="136" t="s">
        <v>407</v>
      </c>
      <c r="H142" s="154">
        <v>1.0249128919860628</v>
      </c>
      <c r="I142" s="18">
        <v>26</v>
      </c>
      <c r="J142" s="18">
        <v>468</v>
      </c>
      <c r="K142" s="18" t="s">
        <v>396</v>
      </c>
      <c r="L142" s="11" t="s">
        <v>397</v>
      </c>
      <c r="M142" s="11" t="s">
        <v>12</v>
      </c>
      <c r="N142" s="38">
        <v>410</v>
      </c>
      <c r="O142" s="38">
        <v>310</v>
      </c>
      <c r="P142" s="38">
        <v>550</v>
      </c>
      <c r="Q142" s="156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0"/>
      <c r="AO142" s="90"/>
      <c r="AP142" s="90"/>
      <c r="AQ142" s="90"/>
      <c r="AR142" s="90"/>
      <c r="AS142" s="90"/>
      <c r="AT142" s="90"/>
      <c r="AU142" s="90"/>
      <c r="AV142" s="90"/>
      <c r="AW142" s="90"/>
      <c r="AX142" s="90"/>
    </row>
    <row r="143" spans="1:50" s="16" customFormat="1" ht="90" customHeight="1" x14ac:dyDescent="0.3">
      <c r="A143" s="12" t="s">
        <v>1030</v>
      </c>
      <c r="B143" s="65"/>
      <c r="C143" s="65"/>
      <c r="D143" s="72">
        <v>10030577</v>
      </c>
      <c r="E143" s="63">
        <v>5903456097110</v>
      </c>
      <c r="F143" s="41" t="s">
        <v>408</v>
      </c>
      <c r="G143" s="136" t="s">
        <v>409</v>
      </c>
      <c r="H143" s="154">
        <v>1.0249128919860628</v>
      </c>
      <c r="I143" s="18">
        <v>26</v>
      </c>
      <c r="J143" s="18">
        <v>468</v>
      </c>
      <c r="K143" s="18" t="s">
        <v>396</v>
      </c>
      <c r="L143" s="11" t="s">
        <v>397</v>
      </c>
      <c r="M143" s="11" t="s">
        <v>12</v>
      </c>
      <c r="N143" s="38">
        <v>410</v>
      </c>
      <c r="O143" s="38">
        <v>310</v>
      </c>
      <c r="P143" s="38">
        <v>550</v>
      </c>
      <c r="Q143" s="156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  <c r="AD143" s="90"/>
      <c r="AE143" s="90"/>
      <c r="AF143" s="90"/>
      <c r="AG143" s="90"/>
      <c r="AH143" s="90"/>
      <c r="AI143" s="90"/>
      <c r="AJ143" s="90"/>
      <c r="AK143" s="90"/>
      <c r="AL143" s="90"/>
      <c r="AM143" s="90"/>
      <c r="AN143" s="90"/>
      <c r="AO143" s="90"/>
      <c r="AP143" s="90"/>
      <c r="AQ143" s="90"/>
      <c r="AR143" s="90"/>
      <c r="AS143" s="90"/>
      <c r="AT143" s="90"/>
      <c r="AU143" s="90"/>
      <c r="AV143" s="90"/>
      <c r="AW143" s="90"/>
      <c r="AX143" s="90"/>
    </row>
    <row r="144" spans="1:50" s="16" customFormat="1" ht="90" customHeight="1" x14ac:dyDescent="0.3">
      <c r="A144" s="12" t="s">
        <v>1031</v>
      </c>
      <c r="B144" s="65" t="s">
        <v>13</v>
      </c>
      <c r="C144" s="65"/>
      <c r="D144" s="72">
        <v>10030410</v>
      </c>
      <c r="E144" s="63">
        <v>5903456010355</v>
      </c>
      <c r="F144" s="41" t="s">
        <v>410</v>
      </c>
      <c r="G144" s="136" t="s">
        <v>411</v>
      </c>
      <c r="H144" s="154">
        <v>0.81972512582268686</v>
      </c>
      <c r="I144" s="18">
        <v>28</v>
      </c>
      <c r="J144" s="18">
        <v>756</v>
      </c>
      <c r="K144" s="18" t="s">
        <v>401</v>
      </c>
      <c r="L144" s="11" t="s">
        <v>315</v>
      </c>
      <c r="M144" s="11" t="s">
        <v>12</v>
      </c>
      <c r="N144" s="38">
        <v>405</v>
      </c>
      <c r="O144" s="38">
        <v>255</v>
      </c>
      <c r="P144" s="38">
        <v>495</v>
      </c>
      <c r="Q144" s="156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  <c r="AD144" s="90"/>
      <c r="AE144" s="90"/>
      <c r="AF144" s="90"/>
      <c r="AG144" s="90"/>
      <c r="AH144" s="90"/>
      <c r="AI144" s="90"/>
      <c r="AJ144" s="90"/>
      <c r="AK144" s="90"/>
      <c r="AL144" s="90"/>
      <c r="AM144" s="90"/>
      <c r="AN144" s="90"/>
      <c r="AO144" s="90"/>
      <c r="AP144" s="90"/>
      <c r="AQ144" s="90"/>
      <c r="AR144" s="90"/>
      <c r="AS144" s="90"/>
      <c r="AT144" s="90"/>
      <c r="AU144" s="90"/>
      <c r="AV144" s="90"/>
      <c r="AW144" s="90"/>
      <c r="AX144" s="90"/>
    </row>
    <row r="145" spans="1:50" s="16" customFormat="1" ht="90" customHeight="1" x14ac:dyDescent="0.3">
      <c r="A145" s="12" t="s">
        <v>1032</v>
      </c>
      <c r="B145" s="65" t="s">
        <v>13</v>
      </c>
      <c r="C145" s="65"/>
      <c r="D145" s="72">
        <v>10030490</v>
      </c>
      <c r="E145" s="63">
        <v>5903456109899</v>
      </c>
      <c r="F145" s="41" t="s">
        <v>412</v>
      </c>
      <c r="G145" s="136" t="s">
        <v>413</v>
      </c>
      <c r="H145" s="154">
        <v>0.81972512582268686</v>
      </c>
      <c r="I145" s="18">
        <v>28</v>
      </c>
      <c r="J145" s="18">
        <v>756</v>
      </c>
      <c r="K145" s="18" t="s">
        <v>401</v>
      </c>
      <c r="L145" s="11" t="s">
        <v>315</v>
      </c>
      <c r="M145" s="11" t="s">
        <v>12</v>
      </c>
      <c r="N145" s="38">
        <v>405</v>
      </c>
      <c r="O145" s="38">
        <v>255</v>
      </c>
      <c r="P145" s="38">
        <v>495</v>
      </c>
      <c r="Q145" s="156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  <c r="AD145" s="90"/>
      <c r="AE145" s="90"/>
      <c r="AF145" s="90"/>
      <c r="AG145" s="90"/>
      <c r="AH145" s="90"/>
      <c r="AI145" s="90"/>
      <c r="AJ145" s="90"/>
      <c r="AK145" s="90"/>
      <c r="AL145" s="90"/>
      <c r="AM145" s="90"/>
      <c r="AN145" s="90"/>
      <c r="AO145" s="90"/>
      <c r="AP145" s="90"/>
      <c r="AQ145" s="90"/>
      <c r="AR145" s="90"/>
      <c r="AS145" s="90"/>
      <c r="AT145" s="90"/>
      <c r="AU145" s="90"/>
      <c r="AV145" s="90"/>
      <c r="AW145" s="90"/>
      <c r="AX145" s="90"/>
    </row>
    <row r="146" spans="1:50" s="16" customFormat="1" ht="90" customHeight="1" x14ac:dyDescent="0.3">
      <c r="A146" s="12" t="s">
        <v>1033</v>
      </c>
      <c r="B146" s="65" t="s">
        <v>13</v>
      </c>
      <c r="C146" s="65"/>
      <c r="D146" s="72">
        <v>10030498</v>
      </c>
      <c r="E146" s="63">
        <v>5903456010393</v>
      </c>
      <c r="F146" s="41" t="s">
        <v>414</v>
      </c>
      <c r="G146" s="136" t="s">
        <v>415</v>
      </c>
      <c r="H146" s="154">
        <v>0.81972512582268686</v>
      </c>
      <c r="I146" s="18">
        <v>28</v>
      </c>
      <c r="J146" s="18">
        <v>756</v>
      </c>
      <c r="K146" s="18" t="s">
        <v>401</v>
      </c>
      <c r="L146" s="11" t="s">
        <v>315</v>
      </c>
      <c r="M146" s="11" t="s">
        <v>12</v>
      </c>
      <c r="N146" s="38">
        <v>405</v>
      </c>
      <c r="O146" s="38">
        <v>255</v>
      </c>
      <c r="P146" s="38">
        <v>495</v>
      </c>
      <c r="Q146" s="156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  <c r="AD146" s="90"/>
      <c r="AE146" s="90"/>
      <c r="AF146" s="90"/>
      <c r="AG146" s="90"/>
      <c r="AH146" s="90"/>
      <c r="AI146" s="90"/>
      <c r="AJ146" s="90"/>
      <c r="AK146" s="90"/>
      <c r="AL146" s="90"/>
      <c r="AM146" s="90"/>
      <c r="AN146" s="90"/>
      <c r="AO146" s="90"/>
      <c r="AP146" s="90"/>
      <c r="AQ146" s="90"/>
      <c r="AR146" s="90"/>
      <c r="AS146" s="90"/>
      <c r="AT146" s="90"/>
      <c r="AU146" s="90"/>
      <c r="AV146" s="90"/>
      <c r="AW146" s="90"/>
      <c r="AX146" s="90"/>
    </row>
    <row r="147" spans="1:50" s="16" customFormat="1" ht="90" customHeight="1" x14ac:dyDescent="0.3">
      <c r="A147" s="12" t="s">
        <v>1034</v>
      </c>
      <c r="B147" s="65"/>
      <c r="C147" s="65"/>
      <c r="D147" s="72">
        <v>10030477</v>
      </c>
      <c r="E147" s="63">
        <v>5903456097103</v>
      </c>
      <c r="F147" s="41" t="s">
        <v>416</v>
      </c>
      <c r="G147" s="136" t="s">
        <v>417</v>
      </c>
      <c r="H147" s="154">
        <v>0.81972512582268686</v>
      </c>
      <c r="I147" s="18">
        <v>28</v>
      </c>
      <c r="J147" s="18">
        <v>756</v>
      </c>
      <c r="K147" s="18" t="s">
        <v>401</v>
      </c>
      <c r="L147" s="11" t="s">
        <v>315</v>
      </c>
      <c r="M147" s="11" t="s">
        <v>12</v>
      </c>
      <c r="N147" s="38">
        <v>405</v>
      </c>
      <c r="O147" s="38">
        <v>255</v>
      </c>
      <c r="P147" s="38">
        <v>495</v>
      </c>
      <c r="Q147" s="156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  <c r="AG147" s="90"/>
      <c r="AH147" s="90"/>
      <c r="AI147" s="90"/>
      <c r="AJ147" s="90"/>
      <c r="AK147" s="90"/>
      <c r="AL147" s="90"/>
      <c r="AM147" s="90"/>
      <c r="AN147" s="90"/>
      <c r="AO147" s="90"/>
      <c r="AP147" s="90"/>
      <c r="AQ147" s="90"/>
      <c r="AR147" s="90"/>
      <c r="AS147" s="90"/>
      <c r="AT147" s="90"/>
      <c r="AU147" s="90"/>
      <c r="AV147" s="90"/>
      <c r="AW147" s="90"/>
      <c r="AX147" s="90"/>
    </row>
    <row r="148" spans="1:50" s="16" customFormat="1" ht="90" customHeight="1" x14ac:dyDescent="0.3">
      <c r="A148" s="12" t="s">
        <v>1035</v>
      </c>
      <c r="B148" s="65" t="s">
        <v>13</v>
      </c>
      <c r="C148" s="65"/>
      <c r="D148" s="72">
        <v>10030310</v>
      </c>
      <c r="E148" s="63">
        <v>5903456105372</v>
      </c>
      <c r="F148" s="41" t="s">
        <v>418</v>
      </c>
      <c r="G148" s="136" t="s">
        <v>419</v>
      </c>
      <c r="H148" s="154">
        <v>0.614537359659311</v>
      </c>
      <c r="I148" s="18">
        <v>50</v>
      </c>
      <c r="J148" s="18">
        <v>1350</v>
      </c>
      <c r="K148" s="18" t="s">
        <v>398</v>
      </c>
      <c r="L148" s="11" t="s">
        <v>399</v>
      </c>
      <c r="M148" s="11" t="s">
        <v>12</v>
      </c>
      <c r="N148" s="38">
        <v>405</v>
      </c>
      <c r="O148" s="38">
        <v>255</v>
      </c>
      <c r="P148" s="38">
        <v>495</v>
      </c>
      <c r="Q148" s="156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  <c r="AD148" s="90"/>
      <c r="AE148" s="90"/>
      <c r="AF148" s="90"/>
      <c r="AG148" s="90"/>
      <c r="AH148" s="90"/>
      <c r="AI148" s="90"/>
      <c r="AJ148" s="90"/>
      <c r="AK148" s="90"/>
      <c r="AL148" s="90"/>
      <c r="AM148" s="90"/>
      <c r="AN148" s="90"/>
      <c r="AO148" s="90"/>
      <c r="AP148" s="90"/>
      <c r="AQ148" s="90"/>
      <c r="AR148" s="90"/>
      <c r="AS148" s="90"/>
      <c r="AT148" s="90"/>
      <c r="AU148" s="90"/>
      <c r="AV148" s="90"/>
      <c r="AW148" s="90"/>
      <c r="AX148" s="90"/>
    </row>
    <row r="149" spans="1:50" s="16" customFormat="1" ht="90" customHeight="1" x14ac:dyDescent="0.3">
      <c r="A149" s="12" t="s">
        <v>1036</v>
      </c>
      <c r="B149" s="65" t="s">
        <v>13</v>
      </c>
      <c r="C149" s="65"/>
      <c r="D149" s="72">
        <v>10030390</v>
      </c>
      <c r="E149" s="63">
        <v>5903456109936</v>
      </c>
      <c r="F149" s="41" t="s">
        <v>420</v>
      </c>
      <c r="G149" s="136" t="s">
        <v>421</v>
      </c>
      <c r="H149" s="154">
        <v>0.614537359659311</v>
      </c>
      <c r="I149" s="18">
        <v>50</v>
      </c>
      <c r="J149" s="18">
        <v>1350</v>
      </c>
      <c r="K149" s="18" t="s">
        <v>398</v>
      </c>
      <c r="L149" s="11" t="s">
        <v>399</v>
      </c>
      <c r="M149" s="11" t="s">
        <v>12</v>
      </c>
      <c r="N149" s="38">
        <v>405</v>
      </c>
      <c r="O149" s="38">
        <v>255</v>
      </c>
      <c r="P149" s="38">
        <v>495</v>
      </c>
      <c r="Q149" s="156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  <c r="AD149" s="90"/>
      <c r="AE149" s="90"/>
      <c r="AF149" s="90"/>
      <c r="AG149" s="90"/>
      <c r="AH149" s="90"/>
      <c r="AI149" s="90"/>
      <c r="AJ149" s="90"/>
      <c r="AK149" s="90"/>
      <c r="AL149" s="90"/>
      <c r="AM149" s="90"/>
      <c r="AN149" s="90"/>
      <c r="AO149" s="90"/>
      <c r="AP149" s="90"/>
      <c r="AQ149" s="90"/>
      <c r="AR149" s="90"/>
      <c r="AS149" s="90"/>
      <c r="AT149" s="90"/>
      <c r="AU149" s="90"/>
      <c r="AV149" s="90"/>
      <c r="AW149" s="90"/>
      <c r="AX149" s="90"/>
    </row>
    <row r="150" spans="1:50" s="16" customFormat="1" ht="90" customHeight="1" x14ac:dyDescent="0.3">
      <c r="A150" s="12" t="s">
        <v>1037</v>
      </c>
      <c r="B150" s="65" t="s">
        <v>13</v>
      </c>
      <c r="C150" s="65"/>
      <c r="D150" s="72">
        <v>10030398</v>
      </c>
      <c r="E150" s="63">
        <v>5903456010294</v>
      </c>
      <c r="F150" s="41" t="s">
        <v>422</v>
      </c>
      <c r="G150" s="136" t="s">
        <v>423</v>
      </c>
      <c r="H150" s="154">
        <v>0.614537359659311</v>
      </c>
      <c r="I150" s="18">
        <v>50</v>
      </c>
      <c r="J150" s="18">
        <v>1350</v>
      </c>
      <c r="K150" s="18" t="s">
        <v>398</v>
      </c>
      <c r="L150" s="11" t="s">
        <v>399</v>
      </c>
      <c r="M150" s="11" t="s">
        <v>12</v>
      </c>
      <c r="N150" s="38">
        <v>405</v>
      </c>
      <c r="O150" s="38">
        <v>255</v>
      </c>
      <c r="P150" s="38">
        <v>495</v>
      </c>
      <c r="Q150" s="156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  <c r="AD150" s="90"/>
      <c r="AE150" s="90"/>
      <c r="AF150" s="90"/>
      <c r="AG150" s="90"/>
      <c r="AH150" s="90"/>
      <c r="AI150" s="90"/>
      <c r="AJ150" s="90"/>
      <c r="AK150" s="90"/>
      <c r="AL150" s="90"/>
      <c r="AM150" s="90"/>
      <c r="AN150" s="90"/>
      <c r="AO150" s="90"/>
      <c r="AP150" s="90"/>
      <c r="AQ150" s="90"/>
      <c r="AR150" s="90"/>
      <c r="AS150" s="90"/>
      <c r="AT150" s="90"/>
      <c r="AU150" s="90"/>
      <c r="AV150" s="90"/>
      <c r="AW150" s="90"/>
      <c r="AX150" s="90"/>
    </row>
    <row r="151" spans="1:50" s="16" customFormat="1" ht="90" customHeight="1" x14ac:dyDescent="0.3">
      <c r="A151" s="12" t="s">
        <v>1038</v>
      </c>
      <c r="B151" s="65"/>
      <c r="C151" s="65"/>
      <c r="D151" s="72">
        <v>10030377</v>
      </c>
      <c r="E151" s="63">
        <v>5903456097127</v>
      </c>
      <c r="F151" s="41" t="s">
        <v>424</v>
      </c>
      <c r="G151" s="136" t="s">
        <v>425</v>
      </c>
      <c r="H151" s="154">
        <v>0.614537359659311</v>
      </c>
      <c r="I151" s="18">
        <v>50</v>
      </c>
      <c r="J151" s="18">
        <v>1350</v>
      </c>
      <c r="K151" s="18" t="s">
        <v>398</v>
      </c>
      <c r="L151" s="11" t="s">
        <v>399</v>
      </c>
      <c r="M151" s="11" t="s">
        <v>12</v>
      </c>
      <c r="N151" s="38">
        <v>405</v>
      </c>
      <c r="O151" s="38">
        <v>255</v>
      </c>
      <c r="P151" s="38">
        <v>495</v>
      </c>
      <c r="Q151" s="156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  <c r="AD151" s="90"/>
      <c r="AE151" s="90"/>
      <c r="AF151" s="90"/>
      <c r="AG151" s="90"/>
      <c r="AH151" s="90"/>
      <c r="AI151" s="90"/>
      <c r="AJ151" s="90"/>
      <c r="AK151" s="90"/>
      <c r="AL151" s="90"/>
      <c r="AM151" s="90"/>
      <c r="AN151" s="90"/>
      <c r="AO151" s="90"/>
      <c r="AP151" s="90"/>
      <c r="AQ151" s="90"/>
      <c r="AR151" s="90"/>
      <c r="AS151" s="90"/>
      <c r="AT151" s="90"/>
      <c r="AU151" s="90"/>
      <c r="AV151" s="90"/>
      <c r="AW151" s="90"/>
      <c r="AX151" s="90"/>
    </row>
    <row r="152" spans="1:50" s="16" customFormat="1" ht="90" customHeight="1" x14ac:dyDescent="0.3">
      <c r="A152" s="12" t="s">
        <v>1039</v>
      </c>
      <c r="B152" s="65" t="s">
        <v>13</v>
      </c>
      <c r="C152" s="65"/>
      <c r="D152" s="72">
        <v>10030210</v>
      </c>
      <c r="E152" s="63">
        <v>5903456010171</v>
      </c>
      <c r="F152" s="41" t="s">
        <v>426</v>
      </c>
      <c r="G152" s="136" t="s">
        <v>427</v>
      </c>
      <c r="H152" s="154">
        <v>0.40934959349593497</v>
      </c>
      <c r="I152" s="18">
        <v>50</v>
      </c>
      <c r="J152" s="18">
        <v>2000</v>
      </c>
      <c r="K152" s="18" t="s">
        <v>400</v>
      </c>
      <c r="L152" s="11" t="s">
        <v>313</v>
      </c>
      <c r="M152" s="11" t="s">
        <v>12</v>
      </c>
      <c r="N152" s="38">
        <v>400</v>
      </c>
      <c r="O152" s="38">
        <v>300</v>
      </c>
      <c r="P152" s="38">
        <v>270</v>
      </c>
      <c r="Q152" s="156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  <c r="AD152" s="90"/>
      <c r="AE152" s="90"/>
      <c r="AF152" s="90"/>
      <c r="AG152" s="90"/>
      <c r="AH152" s="90"/>
      <c r="AI152" s="90"/>
      <c r="AJ152" s="90"/>
      <c r="AK152" s="90"/>
      <c r="AL152" s="90"/>
      <c r="AM152" s="90"/>
      <c r="AN152" s="90"/>
      <c r="AO152" s="90"/>
      <c r="AP152" s="90"/>
      <c r="AQ152" s="90"/>
      <c r="AR152" s="90"/>
      <c r="AS152" s="90"/>
      <c r="AT152" s="90"/>
      <c r="AU152" s="90"/>
      <c r="AV152" s="90"/>
      <c r="AW152" s="90"/>
      <c r="AX152" s="90"/>
    </row>
    <row r="153" spans="1:50" s="16" customFormat="1" ht="90" customHeight="1" x14ac:dyDescent="0.3">
      <c r="A153" s="12" t="s">
        <v>1040</v>
      </c>
      <c r="B153" s="65" t="s">
        <v>13</v>
      </c>
      <c r="C153" s="65"/>
      <c r="D153" s="72">
        <v>10030290</v>
      </c>
      <c r="E153" s="63">
        <v>5903456109974</v>
      </c>
      <c r="F153" s="41" t="s">
        <v>428</v>
      </c>
      <c r="G153" s="136" t="s">
        <v>429</v>
      </c>
      <c r="H153" s="154">
        <v>0.40934959349593497</v>
      </c>
      <c r="I153" s="18">
        <v>50</v>
      </c>
      <c r="J153" s="18">
        <v>2000</v>
      </c>
      <c r="K153" s="18" t="s">
        <v>400</v>
      </c>
      <c r="L153" s="11" t="s">
        <v>313</v>
      </c>
      <c r="M153" s="11" t="s">
        <v>12</v>
      </c>
      <c r="N153" s="38">
        <v>400</v>
      </c>
      <c r="O153" s="38">
        <v>300</v>
      </c>
      <c r="P153" s="38">
        <v>270</v>
      </c>
      <c r="Q153" s="156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  <c r="AD153" s="90"/>
      <c r="AE153" s="90"/>
      <c r="AF153" s="90"/>
      <c r="AG153" s="90"/>
      <c r="AH153" s="90"/>
      <c r="AI153" s="90"/>
      <c r="AJ153" s="90"/>
      <c r="AK153" s="90"/>
      <c r="AL153" s="90"/>
      <c r="AM153" s="90"/>
      <c r="AN153" s="90"/>
      <c r="AO153" s="90"/>
      <c r="AP153" s="90"/>
      <c r="AQ153" s="90"/>
      <c r="AR153" s="90"/>
      <c r="AS153" s="90"/>
      <c r="AT153" s="90"/>
      <c r="AU153" s="90"/>
      <c r="AV153" s="90"/>
      <c r="AW153" s="90"/>
      <c r="AX153" s="90"/>
    </row>
    <row r="154" spans="1:50" s="16" customFormat="1" ht="90" customHeight="1" x14ac:dyDescent="0.3">
      <c r="A154" s="12" t="s">
        <v>1041</v>
      </c>
      <c r="B154" s="65" t="s">
        <v>13</v>
      </c>
      <c r="C154" s="65"/>
      <c r="D154" s="34">
        <v>10030298</v>
      </c>
      <c r="E154" s="63">
        <v>5903456000370</v>
      </c>
      <c r="F154" s="41" t="s">
        <v>430</v>
      </c>
      <c r="G154" s="136" t="s">
        <v>431</v>
      </c>
      <c r="H154" s="154">
        <v>0.40934959349593497</v>
      </c>
      <c r="I154" s="18">
        <v>50</v>
      </c>
      <c r="J154" s="18">
        <v>2000</v>
      </c>
      <c r="K154" s="18" t="s">
        <v>400</v>
      </c>
      <c r="L154" s="11" t="s">
        <v>313</v>
      </c>
      <c r="M154" s="11" t="s">
        <v>12</v>
      </c>
      <c r="N154" s="38">
        <v>400</v>
      </c>
      <c r="O154" s="38">
        <v>300</v>
      </c>
      <c r="P154" s="38">
        <v>270</v>
      </c>
      <c r="Q154" s="156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  <c r="AD154" s="90"/>
      <c r="AE154" s="90"/>
      <c r="AF154" s="90"/>
      <c r="AG154" s="90"/>
      <c r="AH154" s="90"/>
      <c r="AI154" s="90"/>
      <c r="AJ154" s="90"/>
      <c r="AK154" s="90"/>
      <c r="AL154" s="90"/>
      <c r="AM154" s="90"/>
      <c r="AN154" s="90"/>
      <c r="AO154" s="90"/>
      <c r="AP154" s="90"/>
      <c r="AQ154" s="90"/>
      <c r="AR154" s="90"/>
      <c r="AS154" s="90"/>
      <c r="AT154" s="90"/>
      <c r="AU154" s="90"/>
      <c r="AV154" s="90"/>
      <c r="AW154" s="90"/>
      <c r="AX154" s="90"/>
    </row>
    <row r="155" spans="1:50" s="16" customFormat="1" ht="90" customHeight="1" x14ac:dyDescent="0.3">
      <c r="A155" s="12" t="s">
        <v>1042</v>
      </c>
      <c r="B155" s="65"/>
      <c r="C155" s="65"/>
      <c r="D155" s="34">
        <v>10030277</v>
      </c>
      <c r="E155" s="63">
        <v>5903456097134</v>
      </c>
      <c r="F155" s="41" t="s">
        <v>432</v>
      </c>
      <c r="G155" s="136" t="s">
        <v>433</v>
      </c>
      <c r="H155" s="154">
        <v>0.40934959349593497</v>
      </c>
      <c r="I155" s="18">
        <v>50</v>
      </c>
      <c r="J155" s="18">
        <v>2000</v>
      </c>
      <c r="K155" s="18" t="s">
        <v>400</v>
      </c>
      <c r="L155" s="11" t="s">
        <v>313</v>
      </c>
      <c r="M155" s="11" t="s">
        <v>12</v>
      </c>
      <c r="N155" s="38">
        <v>400</v>
      </c>
      <c r="O155" s="38">
        <v>300</v>
      </c>
      <c r="P155" s="38">
        <v>270</v>
      </c>
      <c r="Q155" s="156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  <c r="AD155" s="90"/>
      <c r="AE155" s="90"/>
      <c r="AF155" s="90"/>
      <c r="AG155" s="90"/>
      <c r="AH155" s="90"/>
      <c r="AI155" s="90"/>
      <c r="AJ155" s="90"/>
      <c r="AK155" s="90"/>
      <c r="AL155" s="90"/>
      <c r="AM155" s="90"/>
      <c r="AN155" s="90"/>
      <c r="AO155" s="90"/>
      <c r="AP155" s="90"/>
      <c r="AQ155" s="90"/>
      <c r="AR155" s="90"/>
      <c r="AS155" s="90"/>
      <c r="AT155" s="90"/>
      <c r="AU155" s="90"/>
      <c r="AV155" s="90"/>
      <c r="AW155" s="90"/>
      <c r="AX155" s="90"/>
    </row>
    <row r="156" spans="1:50" s="16" customFormat="1" ht="90" customHeight="1" x14ac:dyDescent="0.3">
      <c r="A156" s="12" t="s">
        <v>1043</v>
      </c>
      <c r="B156" s="65" t="s">
        <v>13</v>
      </c>
      <c r="C156" s="65"/>
      <c r="D156" s="72">
        <v>10030110</v>
      </c>
      <c r="E156" s="63">
        <v>5903456108472</v>
      </c>
      <c r="F156" s="41" t="s">
        <v>434</v>
      </c>
      <c r="G156" s="136" t="s">
        <v>435</v>
      </c>
      <c r="H156" s="154">
        <v>0.28623693379790943</v>
      </c>
      <c r="I156" s="18">
        <v>50</v>
      </c>
      <c r="J156" s="18">
        <v>3500</v>
      </c>
      <c r="K156" s="18" t="s">
        <v>436</v>
      </c>
      <c r="L156" s="11" t="s">
        <v>251</v>
      </c>
      <c r="M156" s="11" t="s">
        <v>12</v>
      </c>
      <c r="N156" s="38">
        <v>400</v>
      </c>
      <c r="O156" s="38">
        <v>300</v>
      </c>
      <c r="P156" s="38">
        <v>155</v>
      </c>
      <c r="Q156" s="156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  <c r="AD156" s="90"/>
      <c r="AE156" s="90"/>
      <c r="AF156" s="90"/>
      <c r="AG156" s="90"/>
      <c r="AH156" s="90"/>
      <c r="AI156" s="90"/>
      <c r="AJ156" s="90"/>
      <c r="AK156" s="90"/>
      <c r="AL156" s="90"/>
      <c r="AM156" s="90"/>
      <c r="AN156" s="90"/>
      <c r="AO156" s="90"/>
      <c r="AP156" s="90"/>
      <c r="AQ156" s="90"/>
      <c r="AR156" s="90"/>
      <c r="AS156" s="90"/>
      <c r="AT156" s="90"/>
      <c r="AU156" s="90"/>
      <c r="AV156" s="90"/>
      <c r="AW156" s="90"/>
      <c r="AX156" s="90"/>
    </row>
    <row r="157" spans="1:50" s="16" customFormat="1" ht="90" customHeight="1" x14ac:dyDescent="0.3">
      <c r="A157" s="12" t="s">
        <v>1044</v>
      </c>
      <c r="B157" s="65" t="s">
        <v>13</v>
      </c>
      <c r="C157" s="65"/>
      <c r="D157" s="72">
        <v>10030190</v>
      </c>
      <c r="E157" s="63">
        <v>5903456110017</v>
      </c>
      <c r="F157" s="41" t="s">
        <v>437</v>
      </c>
      <c r="G157" s="136" t="s">
        <v>438</v>
      </c>
      <c r="H157" s="154">
        <v>0.28623693379790943</v>
      </c>
      <c r="I157" s="18">
        <v>50</v>
      </c>
      <c r="J157" s="18">
        <v>3500</v>
      </c>
      <c r="K157" s="18" t="s">
        <v>436</v>
      </c>
      <c r="L157" s="11" t="s">
        <v>251</v>
      </c>
      <c r="M157" s="11" t="s">
        <v>12</v>
      </c>
      <c r="N157" s="38">
        <v>400</v>
      </c>
      <c r="O157" s="38">
        <v>300</v>
      </c>
      <c r="P157" s="38">
        <v>155</v>
      </c>
      <c r="Q157" s="156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  <c r="AD157" s="90"/>
      <c r="AE157" s="90"/>
      <c r="AF157" s="90"/>
      <c r="AG157" s="90"/>
      <c r="AH157" s="90"/>
      <c r="AI157" s="90"/>
      <c r="AJ157" s="90"/>
      <c r="AK157" s="90"/>
      <c r="AL157" s="90"/>
      <c r="AM157" s="90"/>
      <c r="AN157" s="90"/>
      <c r="AO157" s="90"/>
      <c r="AP157" s="90"/>
      <c r="AQ157" s="90"/>
      <c r="AR157" s="90"/>
      <c r="AS157" s="90"/>
      <c r="AT157" s="90"/>
      <c r="AU157" s="90"/>
      <c r="AV157" s="90"/>
      <c r="AW157" s="90"/>
      <c r="AX157" s="90"/>
    </row>
    <row r="158" spans="1:50" s="16" customFormat="1" ht="90" customHeight="1" x14ac:dyDescent="0.3">
      <c r="A158" s="12" t="s">
        <v>1045</v>
      </c>
      <c r="B158" s="65" t="s">
        <v>13</v>
      </c>
      <c r="C158" s="65"/>
      <c r="D158" s="72">
        <v>10030198</v>
      </c>
      <c r="E158" s="63">
        <v>5903456108489</v>
      </c>
      <c r="F158" s="41" t="s">
        <v>439</v>
      </c>
      <c r="G158" s="136" t="s">
        <v>440</v>
      </c>
      <c r="H158" s="154">
        <v>0.28623693379790943</v>
      </c>
      <c r="I158" s="18">
        <v>50</v>
      </c>
      <c r="J158" s="18">
        <v>3500</v>
      </c>
      <c r="K158" s="18" t="s">
        <v>436</v>
      </c>
      <c r="L158" s="11" t="s">
        <v>251</v>
      </c>
      <c r="M158" s="11" t="s">
        <v>12</v>
      </c>
      <c r="N158" s="38">
        <v>400</v>
      </c>
      <c r="O158" s="38">
        <v>300</v>
      </c>
      <c r="P158" s="38">
        <v>155</v>
      </c>
      <c r="Q158" s="156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  <c r="AD158" s="90"/>
      <c r="AE158" s="90"/>
      <c r="AF158" s="90"/>
      <c r="AG158" s="90"/>
      <c r="AH158" s="90"/>
      <c r="AI158" s="90"/>
      <c r="AJ158" s="90"/>
      <c r="AK158" s="90"/>
      <c r="AL158" s="90"/>
      <c r="AM158" s="90"/>
      <c r="AN158" s="90"/>
      <c r="AO158" s="90"/>
      <c r="AP158" s="90"/>
      <c r="AQ158" s="90"/>
      <c r="AR158" s="90"/>
      <c r="AS158" s="90"/>
      <c r="AT158" s="90"/>
      <c r="AU158" s="90"/>
      <c r="AV158" s="90"/>
      <c r="AW158" s="90"/>
      <c r="AX158" s="90"/>
    </row>
    <row r="159" spans="1:50" s="16" customFormat="1" ht="90" customHeight="1" x14ac:dyDescent="0.3">
      <c r="A159" s="12" t="s">
        <v>1046</v>
      </c>
      <c r="B159" s="65"/>
      <c r="C159" s="65"/>
      <c r="D159" s="72">
        <v>10030177</v>
      </c>
      <c r="E159" s="63">
        <v>5903456097158</v>
      </c>
      <c r="F159" s="41" t="s">
        <v>441</v>
      </c>
      <c r="G159" s="136" t="s">
        <v>442</v>
      </c>
      <c r="H159" s="154">
        <v>0.28623693379790943</v>
      </c>
      <c r="I159" s="18">
        <v>50</v>
      </c>
      <c r="J159" s="18">
        <v>3500</v>
      </c>
      <c r="K159" s="18" t="s">
        <v>436</v>
      </c>
      <c r="L159" s="11" t="s">
        <v>251</v>
      </c>
      <c r="M159" s="11" t="s">
        <v>12</v>
      </c>
      <c r="N159" s="38">
        <v>400</v>
      </c>
      <c r="O159" s="38">
        <v>300</v>
      </c>
      <c r="P159" s="38">
        <v>155</v>
      </c>
      <c r="Q159" s="156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  <c r="AD159" s="90"/>
      <c r="AE159" s="90"/>
      <c r="AF159" s="90"/>
      <c r="AG159" s="90"/>
      <c r="AH159" s="90"/>
      <c r="AI159" s="90"/>
      <c r="AJ159" s="90"/>
      <c r="AK159" s="90"/>
      <c r="AL159" s="90"/>
      <c r="AM159" s="90"/>
      <c r="AN159" s="90"/>
      <c r="AO159" s="90"/>
      <c r="AP159" s="90"/>
      <c r="AQ159" s="90"/>
      <c r="AR159" s="90"/>
      <c r="AS159" s="90"/>
      <c r="AT159" s="90"/>
      <c r="AU159" s="90"/>
      <c r="AV159" s="90"/>
      <c r="AW159" s="90"/>
      <c r="AX159" s="90"/>
    </row>
    <row r="160" spans="1:50" s="16" customFormat="1" ht="90" customHeight="1" x14ac:dyDescent="0.3">
      <c r="A160" s="12" t="s">
        <v>1047</v>
      </c>
      <c r="B160" s="65" t="s">
        <v>13</v>
      </c>
      <c r="C160" s="65"/>
      <c r="D160" s="72">
        <v>10030890</v>
      </c>
      <c r="E160" s="63">
        <v>5903456110987</v>
      </c>
      <c r="F160" s="41" t="s">
        <v>449</v>
      </c>
      <c r="G160" s="136" t="s">
        <v>450</v>
      </c>
      <c r="H160" s="154">
        <v>1.8860820751064653</v>
      </c>
      <c r="I160" s="18">
        <v>6</v>
      </c>
      <c r="J160" s="18">
        <v>108</v>
      </c>
      <c r="K160" s="18" t="s">
        <v>443</v>
      </c>
      <c r="L160" s="11" t="s">
        <v>444</v>
      </c>
      <c r="M160" s="11" t="s">
        <v>12</v>
      </c>
      <c r="N160" s="38">
        <v>410</v>
      </c>
      <c r="O160" s="38">
        <v>310</v>
      </c>
      <c r="P160" s="38">
        <v>550</v>
      </c>
      <c r="Q160" s="156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  <c r="AD160" s="90"/>
      <c r="AE160" s="90"/>
      <c r="AF160" s="90"/>
      <c r="AG160" s="90"/>
      <c r="AH160" s="90"/>
      <c r="AI160" s="90"/>
      <c r="AJ160" s="90"/>
      <c r="AK160" s="90"/>
      <c r="AL160" s="90"/>
      <c r="AM160" s="90"/>
      <c r="AN160" s="90"/>
      <c r="AO160" s="90"/>
      <c r="AP160" s="90"/>
      <c r="AQ160" s="90"/>
      <c r="AR160" s="90"/>
      <c r="AS160" s="90"/>
      <c r="AT160" s="90"/>
      <c r="AU160" s="90"/>
      <c r="AV160" s="90"/>
      <c r="AW160" s="90"/>
      <c r="AX160" s="90"/>
    </row>
    <row r="161" spans="1:50" s="16" customFormat="1" ht="90" customHeight="1" x14ac:dyDescent="0.3">
      <c r="A161" s="12" t="s">
        <v>1048</v>
      </c>
      <c r="B161" s="65" t="s">
        <v>13</v>
      </c>
      <c r="C161" s="65"/>
      <c r="D161" s="72">
        <v>10030898</v>
      </c>
      <c r="E161" s="63">
        <v>5903456110970</v>
      </c>
      <c r="F161" s="41" t="s">
        <v>451</v>
      </c>
      <c r="G161" s="136" t="s">
        <v>452</v>
      </c>
      <c r="H161" s="154">
        <v>1.8860820751064653</v>
      </c>
      <c r="I161" s="18">
        <v>6</v>
      </c>
      <c r="J161" s="18">
        <v>108</v>
      </c>
      <c r="K161" s="18" t="s">
        <v>443</v>
      </c>
      <c r="L161" s="11" t="s">
        <v>444</v>
      </c>
      <c r="M161" s="11" t="s">
        <v>12</v>
      </c>
      <c r="N161" s="38">
        <v>410</v>
      </c>
      <c r="O161" s="38">
        <v>310</v>
      </c>
      <c r="P161" s="38">
        <v>550</v>
      </c>
      <c r="Q161" s="156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  <c r="AI161" s="90"/>
      <c r="AJ161" s="90"/>
      <c r="AK161" s="90"/>
      <c r="AL161" s="90"/>
      <c r="AM161" s="90"/>
      <c r="AN161" s="90"/>
      <c r="AO161" s="90"/>
      <c r="AP161" s="90"/>
      <c r="AQ161" s="90"/>
      <c r="AR161" s="90"/>
      <c r="AS161" s="90"/>
      <c r="AT161" s="90"/>
      <c r="AU161" s="90"/>
      <c r="AV161" s="90"/>
      <c r="AW161" s="90"/>
      <c r="AX161" s="90"/>
    </row>
    <row r="162" spans="1:50" s="16" customFormat="1" ht="90" customHeight="1" x14ac:dyDescent="0.3">
      <c r="A162" s="12" t="s">
        <v>1049</v>
      </c>
      <c r="B162" s="65" t="s">
        <v>13</v>
      </c>
      <c r="C162" s="65"/>
      <c r="D162" s="72">
        <v>10030798</v>
      </c>
      <c r="E162" s="63">
        <v>5903456108953</v>
      </c>
      <c r="F162" s="41" t="s">
        <v>453</v>
      </c>
      <c r="G162" s="136" t="s">
        <v>454</v>
      </c>
      <c r="H162" s="154">
        <v>1.3827913279132793</v>
      </c>
      <c r="I162" s="18">
        <v>6</v>
      </c>
      <c r="J162" s="18">
        <v>162</v>
      </c>
      <c r="K162" s="18" t="s">
        <v>445</v>
      </c>
      <c r="L162" s="11" t="s">
        <v>446</v>
      </c>
      <c r="M162" s="11" t="s">
        <v>12</v>
      </c>
      <c r="N162" s="38">
        <v>405</v>
      </c>
      <c r="O162" s="38">
        <v>255</v>
      </c>
      <c r="P162" s="38">
        <v>495</v>
      </c>
      <c r="Q162" s="156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  <c r="AI162" s="90"/>
      <c r="AJ162" s="90"/>
      <c r="AK162" s="90"/>
      <c r="AL162" s="90"/>
      <c r="AM162" s="90"/>
      <c r="AN162" s="90"/>
      <c r="AO162" s="90"/>
      <c r="AP162" s="90"/>
      <c r="AQ162" s="90"/>
      <c r="AR162" s="90"/>
      <c r="AS162" s="90"/>
      <c r="AT162" s="90"/>
      <c r="AU162" s="90"/>
      <c r="AV162" s="90"/>
      <c r="AW162" s="90"/>
      <c r="AX162" s="90"/>
    </row>
    <row r="163" spans="1:50" s="16" customFormat="1" ht="90" customHeight="1" x14ac:dyDescent="0.3">
      <c r="A163" s="12" t="s">
        <v>1050</v>
      </c>
      <c r="B163" s="65" t="s">
        <v>13</v>
      </c>
      <c r="C163" s="65"/>
      <c r="D163" s="72">
        <v>10030790</v>
      </c>
      <c r="E163" s="63">
        <v>5903456109660</v>
      </c>
      <c r="F163" s="41" t="s">
        <v>455</v>
      </c>
      <c r="G163" s="136" t="s">
        <v>456</v>
      </c>
      <c r="H163" s="154">
        <v>1.3827913279132793</v>
      </c>
      <c r="I163" s="18">
        <v>6</v>
      </c>
      <c r="J163" s="18">
        <v>162</v>
      </c>
      <c r="K163" s="18" t="s">
        <v>445</v>
      </c>
      <c r="L163" s="11" t="s">
        <v>446</v>
      </c>
      <c r="M163" s="11" t="s">
        <v>12</v>
      </c>
      <c r="N163" s="38">
        <v>405</v>
      </c>
      <c r="O163" s="38">
        <v>255</v>
      </c>
      <c r="P163" s="38">
        <v>495</v>
      </c>
      <c r="Q163" s="156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  <c r="AD163" s="90"/>
      <c r="AE163" s="90"/>
      <c r="AF163" s="90"/>
      <c r="AG163" s="90"/>
      <c r="AH163" s="90"/>
      <c r="AI163" s="90"/>
      <c r="AJ163" s="90"/>
      <c r="AK163" s="90"/>
      <c r="AL163" s="90"/>
      <c r="AM163" s="90"/>
      <c r="AN163" s="90"/>
      <c r="AO163" s="90"/>
      <c r="AP163" s="90"/>
      <c r="AQ163" s="90"/>
      <c r="AR163" s="90"/>
      <c r="AS163" s="90"/>
      <c r="AT163" s="90"/>
      <c r="AU163" s="90"/>
      <c r="AV163" s="90"/>
      <c r="AW163" s="90"/>
      <c r="AX163" s="90"/>
    </row>
    <row r="164" spans="1:50" s="16" customFormat="1" ht="90" customHeight="1" x14ac:dyDescent="0.3">
      <c r="A164" s="12" t="s">
        <v>1051</v>
      </c>
      <c r="B164" s="65" t="s">
        <v>13</v>
      </c>
      <c r="C164" s="65"/>
      <c r="D164" s="72">
        <v>10030690</v>
      </c>
      <c r="E164" s="63">
        <v>5903456109721</v>
      </c>
      <c r="F164" s="41" t="s">
        <v>457</v>
      </c>
      <c r="G164" s="136" t="s">
        <v>458</v>
      </c>
      <c r="H164" s="154">
        <v>1.0053232675183894</v>
      </c>
      <c r="I164" s="18">
        <v>12</v>
      </c>
      <c r="J164" s="18">
        <v>288</v>
      </c>
      <c r="K164" s="18" t="s">
        <v>447</v>
      </c>
      <c r="L164" s="11" t="s">
        <v>448</v>
      </c>
      <c r="M164" s="11" t="s">
        <v>12</v>
      </c>
      <c r="N164" s="38">
        <v>410</v>
      </c>
      <c r="O164" s="38">
        <v>390</v>
      </c>
      <c r="P164" s="38">
        <v>350</v>
      </c>
      <c r="Q164" s="156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  <c r="AD164" s="90"/>
      <c r="AE164" s="90"/>
      <c r="AF164" s="90"/>
      <c r="AG164" s="90"/>
      <c r="AH164" s="90"/>
      <c r="AI164" s="90"/>
      <c r="AJ164" s="90"/>
      <c r="AK164" s="90"/>
      <c r="AL164" s="90"/>
      <c r="AM164" s="90"/>
      <c r="AN164" s="90"/>
      <c r="AO164" s="90"/>
      <c r="AP164" s="90"/>
      <c r="AQ164" s="90"/>
      <c r="AR164" s="90"/>
      <c r="AS164" s="90"/>
      <c r="AT164" s="90"/>
      <c r="AU164" s="90"/>
      <c r="AV164" s="90"/>
      <c r="AW164" s="90"/>
      <c r="AX164" s="90"/>
    </row>
    <row r="165" spans="1:50" s="16" customFormat="1" ht="90" customHeight="1" x14ac:dyDescent="0.3">
      <c r="A165" s="12" t="s">
        <v>1052</v>
      </c>
      <c r="B165" s="65" t="s">
        <v>13</v>
      </c>
      <c r="C165" s="65"/>
      <c r="D165" s="72">
        <v>10030698</v>
      </c>
      <c r="E165" s="63">
        <v>5903456109714</v>
      </c>
      <c r="F165" s="41" t="s">
        <v>459</v>
      </c>
      <c r="G165" s="136" t="s">
        <v>460</v>
      </c>
      <c r="H165" s="154">
        <v>1.0053232675183894</v>
      </c>
      <c r="I165" s="18">
        <v>12</v>
      </c>
      <c r="J165" s="18">
        <v>288</v>
      </c>
      <c r="K165" s="18" t="s">
        <v>447</v>
      </c>
      <c r="L165" s="11" t="s">
        <v>448</v>
      </c>
      <c r="M165" s="11" t="s">
        <v>12</v>
      </c>
      <c r="N165" s="38">
        <v>410</v>
      </c>
      <c r="O165" s="38">
        <v>390</v>
      </c>
      <c r="P165" s="38">
        <v>350</v>
      </c>
      <c r="Q165" s="156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  <c r="AD165" s="90"/>
      <c r="AE165" s="90"/>
      <c r="AF165" s="90"/>
      <c r="AG165" s="90"/>
      <c r="AH165" s="90"/>
      <c r="AI165" s="90"/>
      <c r="AJ165" s="90"/>
      <c r="AK165" s="90"/>
      <c r="AL165" s="90"/>
      <c r="AM165" s="90"/>
      <c r="AN165" s="90"/>
      <c r="AO165" s="90"/>
      <c r="AP165" s="90"/>
      <c r="AQ165" s="90"/>
      <c r="AR165" s="90"/>
      <c r="AS165" s="90"/>
      <c r="AT165" s="90"/>
      <c r="AU165" s="90"/>
      <c r="AV165" s="90"/>
      <c r="AW165" s="90"/>
      <c r="AX165" s="90"/>
    </row>
    <row r="166" spans="1:50" s="17" customFormat="1" ht="105" customHeight="1" x14ac:dyDescent="0.3">
      <c r="A166" s="12" t="s">
        <v>1053</v>
      </c>
      <c r="B166" s="106" t="s">
        <v>6</v>
      </c>
      <c r="C166" s="73"/>
      <c r="D166" s="74">
        <v>15031221</v>
      </c>
      <c r="E166" s="74">
        <v>5903456111632</v>
      </c>
      <c r="F166" s="41" t="s">
        <v>462</v>
      </c>
      <c r="G166" s="136" t="s">
        <v>463</v>
      </c>
      <c r="H166" s="154">
        <v>3.6488579171505999</v>
      </c>
      <c r="I166" s="75">
        <v>6</v>
      </c>
      <c r="J166" s="75">
        <v>108</v>
      </c>
      <c r="K166" s="75" t="s">
        <v>1336</v>
      </c>
      <c r="L166" s="11" t="s">
        <v>464</v>
      </c>
      <c r="M166" s="11" t="s">
        <v>8</v>
      </c>
      <c r="N166" s="70">
        <v>410</v>
      </c>
      <c r="O166" s="70">
        <v>310</v>
      </c>
      <c r="P166" s="70">
        <v>550</v>
      </c>
      <c r="Q166" s="156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  <c r="AD166" s="90"/>
      <c r="AE166" s="90"/>
      <c r="AF166" s="90"/>
      <c r="AG166" s="90"/>
      <c r="AH166" s="90"/>
      <c r="AI166" s="90"/>
      <c r="AJ166" s="90"/>
      <c r="AK166" s="90"/>
      <c r="AL166" s="90"/>
      <c r="AM166" s="90"/>
      <c r="AN166" s="90"/>
      <c r="AO166" s="90"/>
      <c r="AP166" s="90"/>
      <c r="AQ166" s="90"/>
      <c r="AR166" s="90"/>
      <c r="AS166" s="90"/>
      <c r="AT166" s="90"/>
      <c r="AU166" s="90"/>
      <c r="AV166" s="90"/>
      <c r="AW166" s="90"/>
      <c r="AX166" s="90"/>
    </row>
    <row r="167" spans="1:50" s="16" customFormat="1" ht="182.1" customHeight="1" x14ac:dyDescent="0.3">
      <c r="A167" s="12" t="s">
        <v>1054</v>
      </c>
      <c r="B167" s="65" t="s">
        <v>13</v>
      </c>
      <c r="C167" s="76"/>
      <c r="D167" s="77">
        <v>10031290</v>
      </c>
      <c r="E167" s="74">
        <v>5903456111595</v>
      </c>
      <c r="F167" s="41" t="s">
        <v>465</v>
      </c>
      <c r="G167" s="136" t="s">
        <v>466</v>
      </c>
      <c r="H167" s="154">
        <v>2.5</v>
      </c>
      <c r="I167" s="75">
        <v>6</v>
      </c>
      <c r="J167" s="75">
        <v>108</v>
      </c>
      <c r="K167" s="75" t="s">
        <v>1336</v>
      </c>
      <c r="L167" s="11" t="s">
        <v>464</v>
      </c>
      <c r="M167" s="11" t="s">
        <v>12</v>
      </c>
      <c r="N167" s="38">
        <v>410</v>
      </c>
      <c r="O167" s="38">
        <v>310</v>
      </c>
      <c r="P167" s="38">
        <v>550</v>
      </c>
      <c r="Q167" s="156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  <c r="AI167" s="90"/>
      <c r="AJ167" s="90"/>
      <c r="AK167" s="90"/>
      <c r="AL167" s="90"/>
      <c r="AM167" s="90"/>
      <c r="AN167" s="90"/>
      <c r="AO167" s="90"/>
      <c r="AP167" s="90"/>
      <c r="AQ167" s="90"/>
      <c r="AR167" s="90"/>
      <c r="AS167" s="90"/>
      <c r="AT167" s="90"/>
      <c r="AU167" s="90"/>
      <c r="AV167" s="90"/>
      <c r="AW167" s="90"/>
      <c r="AX167" s="90"/>
    </row>
    <row r="168" spans="1:50" s="16" customFormat="1" ht="123" customHeight="1" x14ac:dyDescent="0.3">
      <c r="A168" s="12" t="s">
        <v>1055</v>
      </c>
      <c r="B168" s="65" t="s">
        <v>13</v>
      </c>
      <c r="C168" s="76"/>
      <c r="D168" s="72">
        <v>10031298</v>
      </c>
      <c r="E168" s="63">
        <v>5903456111571</v>
      </c>
      <c r="F168" s="41" t="s">
        <v>467</v>
      </c>
      <c r="G168" s="136" t="s">
        <v>468</v>
      </c>
      <c r="H168" s="154">
        <v>3.6488579171505999</v>
      </c>
      <c r="I168" s="75">
        <v>6</v>
      </c>
      <c r="J168" s="75">
        <v>108</v>
      </c>
      <c r="K168" s="75" t="s">
        <v>1336</v>
      </c>
      <c r="L168" s="11" t="s">
        <v>464</v>
      </c>
      <c r="M168" s="11" t="s">
        <v>12</v>
      </c>
      <c r="N168" s="38">
        <v>410</v>
      </c>
      <c r="O168" s="38">
        <v>310</v>
      </c>
      <c r="P168" s="38">
        <v>550</v>
      </c>
      <c r="Q168" s="156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  <c r="AI168" s="90"/>
      <c r="AJ168" s="90"/>
      <c r="AK168" s="90"/>
      <c r="AL168" s="90"/>
      <c r="AM168" s="90"/>
      <c r="AN168" s="90"/>
      <c r="AO168" s="90"/>
      <c r="AP168" s="90"/>
      <c r="AQ168" s="90"/>
      <c r="AR168" s="90"/>
      <c r="AS168" s="90"/>
      <c r="AT168" s="90"/>
      <c r="AU168" s="90"/>
      <c r="AV168" s="90"/>
      <c r="AW168" s="90"/>
      <c r="AX168" s="90"/>
    </row>
    <row r="169" spans="1:50" s="16" customFormat="1" ht="90" customHeight="1" x14ac:dyDescent="0.3">
      <c r="A169" s="12" t="s">
        <v>1056</v>
      </c>
      <c r="B169" s="65" t="s">
        <v>13</v>
      </c>
      <c r="C169" s="76"/>
      <c r="D169" s="72">
        <v>10071210</v>
      </c>
      <c r="E169" s="63">
        <v>5903456115005</v>
      </c>
      <c r="F169" s="41" t="s">
        <v>469</v>
      </c>
      <c r="G169" s="136" t="s">
        <v>470</v>
      </c>
      <c r="H169" s="154">
        <v>0.67944250871080136</v>
      </c>
      <c r="I169" s="18">
        <v>18</v>
      </c>
      <c r="J169" s="37">
        <v>720</v>
      </c>
      <c r="K169" s="37" t="s">
        <v>471</v>
      </c>
      <c r="L169" s="11" t="s">
        <v>472</v>
      </c>
      <c r="M169" s="11" t="s">
        <v>12</v>
      </c>
      <c r="N169" s="38">
        <v>400</v>
      </c>
      <c r="O169" s="38">
        <v>300</v>
      </c>
      <c r="P169" s="38">
        <v>270</v>
      </c>
      <c r="Q169" s="156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  <c r="AD169" s="90"/>
      <c r="AE169" s="90"/>
      <c r="AF169" s="90"/>
      <c r="AG169" s="90"/>
      <c r="AH169" s="90"/>
      <c r="AI169" s="90"/>
      <c r="AJ169" s="90"/>
      <c r="AK169" s="90"/>
      <c r="AL169" s="90"/>
      <c r="AM169" s="90"/>
      <c r="AN169" s="90"/>
      <c r="AO169" s="90"/>
      <c r="AP169" s="90"/>
      <c r="AQ169" s="90"/>
      <c r="AR169" s="90"/>
      <c r="AS169" s="90"/>
      <c r="AT169" s="90"/>
      <c r="AU169" s="90"/>
      <c r="AV169" s="90"/>
      <c r="AW169" s="90"/>
      <c r="AX169" s="90"/>
    </row>
    <row r="170" spans="1:50" s="16" customFormat="1" ht="90" customHeight="1" x14ac:dyDescent="0.3">
      <c r="A170" s="12" t="s">
        <v>1057</v>
      </c>
      <c r="B170" s="65" t="s">
        <v>13</v>
      </c>
      <c r="C170" s="76"/>
      <c r="D170" s="72">
        <v>10071290</v>
      </c>
      <c r="E170" s="63">
        <v>5903456115029</v>
      </c>
      <c r="F170" s="41" t="s">
        <v>473</v>
      </c>
      <c r="G170" s="136" t="s">
        <v>474</v>
      </c>
      <c r="H170" s="154">
        <v>0.67944250871080136</v>
      </c>
      <c r="I170" s="18">
        <v>18</v>
      </c>
      <c r="J170" s="37">
        <v>720</v>
      </c>
      <c r="K170" s="37" t="s">
        <v>471</v>
      </c>
      <c r="L170" s="11" t="s">
        <v>472</v>
      </c>
      <c r="M170" s="11" t="s">
        <v>12</v>
      </c>
      <c r="N170" s="38">
        <v>400</v>
      </c>
      <c r="O170" s="38">
        <v>300</v>
      </c>
      <c r="P170" s="38">
        <v>270</v>
      </c>
      <c r="Q170" s="156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  <c r="AD170" s="90"/>
      <c r="AE170" s="90"/>
      <c r="AF170" s="90"/>
      <c r="AG170" s="90"/>
      <c r="AH170" s="90"/>
      <c r="AI170" s="90"/>
      <c r="AJ170" s="90"/>
      <c r="AK170" s="90"/>
      <c r="AL170" s="90"/>
      <c r="AM170" s="90"/>
      <c r="AN170" s="90"/>
      <c r="AO170" s="90"/>
      <c r="AP170" s="90"/>
      <c r="AQ170" s="90"/>
      <c r="AR170" s="90"/>
      <c r="AS170" s="90"/>
      <c r="AT170" s="90"/>
      <c r="AU170" s="90"/>
      <c r="AV170" s="90"/>
      <c r="AW170" s="90"/>
      <c r="AX170" s="90"/>
    </row>
    <row r="171" spans="1:50" s="16" customFormat="1" ht="90" customHeight="1" x14ac:dyDescent="0.3">
      <c r="A171" s="12" t="s">
        <v>1058</v>
      </c>
      <c r="B171" s="65"/>
      <c r="C171"/>
      <c r="D171" s="72">
        <v>10072190</v>
      </c>
      <c r="E171" s="72">
        <v>5903456115555</v>
      </c>
      <c r="F171" s="35" t="s">
        <v>911</v>
      </c>
      <c r="G171" s="136" t="s">
        <v>1219</v>
      </c>
      <c r="H171" s="154">
        <v>2.1282423538521096</v>
      </c>
      <c r="I171" s="18">
        <v>8</v>
      </c>
      <c r="J171" s="37">
        <v>144</v>
      </c>
      <c r="K171" s="37" t="s">
        <v>1215</v>
      </c>
      <c r="L171" s="11" t="s">
        <v>1216</v>
      </c>
      <c r="M171" s="11" t="s">
        <v>12</v>
      </c>
      <c r="N171" s="38">
        <v>400</v>
      </c>
      <c r="O171" s="38">
        <v>300</v>
      </c>
      <c r="P171" s="38">
        <v>270</v>
      </c>
      <c r="Q171" s="156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  <c r="AI171" s="90"/>
      <c r="AJ171" s="90"/>
      <c r="AK171" s="90"/>
      <c r="AL171" s="90"/>
      <c r="AM171" s="90"/>
      <c r="AN171" s="90"/>
      <c r="AO171" s="90"/>
      <c r="AP171" s="90"/>
      <c r="AQ171" s="90"/>
      <c r="AR171" s="90"/>
      <c r="AS171" s="90"/>
      <c r="AT171" s="90"/>
      <c r="AU171" s="90"/>
      <c r="AV171" s="90"/>
      <c r="AW171" s="90"/>
      <c r="AX171" s="90"/>
    </row>
    <row r="172" spans="1:50" s="16" customFormat="1" ht="90" customHeight="1" x14ac:dyDescent="0.3">
      <c r="A172" s="12" t="s">
        <v>1059</v>
      </c>
      <c r="B172" s="65"/>
      <c r="C172"/>
      <c r="D172" s="72">
        <v>10072199</v>
      </c>
      <c r="E172" s="72">
        <v>5903456115548</v>
      </c>
      <c r="F172" s="35" t="s">
        <v>1213</v>
      </c>
      <c r="G172" s="136" t="s">
        <v>1220</v>
      </c>
      <c r="H172" s="154">
        <v>2.1282423538521096</v>
      </c>
      <c r="I172" s="18">
        <v>8</v>
      </c>
      <c r="J172" s="37">
        <v>144</v>
      </c>
      <c r="K172" s="37" t="s">
        <v>1217</v>
      </c>
      <c r="L172" s="11" t="s">
        <v>1218</v>
      </c>
      <c r="M172" s="11" t="s">
        <v>12</v>
      </c>
      <c r="N172" s="38">
        <v>400</v>
      </c>
      <c r="O172" s="38">
        <v>300</v>
      </c>
      <c r="P172" s="38">
        <v>270</v>
      </c>
      <c r="Q172" s="156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0"/>
      <c r="AO172" s="90"/>
      <c r="AP172" s="90"/>
      <c r="AQ172" s="90"/>
      <c r="AR172" s="90"/>
      <c r="AS172" s="90"/>
      <c r="AT172" s="90"/>
      <c r="AU172" s="90"/>
      <c r="AV172" s="90"/>
      <c r="AW172" s="90"/>
      <c r="AX172" s="90"/>
    </row>
    <row r="173" spans="1:50" s="16" customFormat="1" ht="90" customHeight="1" x14ac:dyDescent="0.3">
      <c r="A173" s="12" t="s">
        <v>1060</v>
      </c>
      <c r="B173" s="65"/>
      <c r="C173"/>
      <c r="D173" s="72">
        <v>10072110</v>
      </c>
      <c r="E173" s="72">
        <v>5903456115531</v>
      </c>
      <c r="F173" s="35" t="s">
        <v>912</v>
      </c>
      <c r="G173" s="136" t="s">
        <v>1221</v>
      </c>
      <c r="H173" s="154">
        <v>2.1282423538521096</v>
      </c>
      <c r="I173" s="18">
        <v>8</v>
      </c>
      <c r="J173" s="37">
        <v>144</v>
      </c>
      <c r="K173" s="37" t="s">
        <v>1214</v>
      </c>
      <c r="L173" s="11" t="s">
        <v>475</v>
      </c>
      <c r="M173" s="11" t="s">
        <v>12</v>
      </c>
      <c r="N173" s="38">
        <v>400</v>
      </c>
      <c r="O173" s="38">
        <v>300</v>
      </c>
      <c r="P173" s="38">
        <v>270</v>
      </c>
      <c r="Q173" s="156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  <c r="AD173" s="90"/>
      <c r="AE173" s="90"/>
      <c r="AF173" s="90"/>
      <c r="AG173" s="90"/>
      <c r="AH173" s="90"/>
      <c r="AI173" s="90"/>
      <c r="AJ173" s="90"/>
      <c r="AK173" s="90"/>
      <c r="AL173" s="90"/>
      <c r="AM173" s="90"/>
      <c r="AN173" s="90"/>
      <c r="AO173" s="90"/>
      <c r="AP173" s="90"/>
      <c r="AQ173" s="90"/>
      <c r="AR173" s="90"/>
      <c r="AS173" s="90"/>
      <c r="AT173" s="90"/>
      <c r="AU173" s="90"/>
      <c r="AV173" s="90"/>
      <c r="AW173" s="90"/>
      <c r="AX173" s="90"/>
    </row>
    <row r="174" spans="1:50" s="16" customFormat="1" ht="90" customHeight="1" x14ac:dyDescent="0.3">
      <c r="A174" s="12"/>
      <c r="B174" s="65"/>
      <c r="C174"/>
      <c r="D174" s="72">
        <v>56120719</v>
      </c>
      <c r="E174" s="72">
        <v>5903456120719</v>
      </c>
      <c r="F174" s="35" t="s">
        <v>1226</v>
      </c>
      <c r="G174" s="136" t="s">
        <v>1227</v>
      </c>
      <c r="H174" s="154">
        <v>1.9153116531165313</v>
      </c>
      <c r="I174" s="18">
        <v>6</v>
      </c>
      <c r="J174" s="37">
        <v>420</v>
      </c>
      <c r="K174" s="37" t="s">
        <v>1240</v>
      </c>
      <c r="L174" s="11" t="s">
        <v>1239</v>
      </c>
      <c r="M174" s="11" t="s">
        <v>12</v>
      </c>
      <c r="N174" s="38">
        <v>400</v>
      </c>
      <c r="O174" s="38">
        <v>300</v>
      </c>
      <c r="P174" s="38">
        <v>135</v>
      </c>
      <c r="Q174" s="156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90"/>
      <c r="AK174" s="90"/>
      <c r="AL174" s="90"/>
      <c r="AM174" s="90"/>
      <c r="AN174" s="90"/>
      <c r="AO174" s="90"/>
      <c r="AP174" s="90"/>
      <c r="AQ174" s="90"/>
      <c r="AR174" s="90"/>
      <c r="AS174" s="90"/>
      <c r="AT174" s="90"/>
      <c r="AU174" s="90"/>
      <c r="AV174" s="90"/>
      <c r="AW174" s="90"/>
      <c r="AX174" s="90"/>
    </row>
    <row r="175" spans="1:50" s="17" customFormat="1" ht="90" customHeight="1" x14ac:dyDescent="0.3">
      <c r="A175" s="12" t="s">
        <v>1061</v>
      </c>
      <c r="B175" s="65" t="s">
        <v>476</v>
      </c>
      <c r="C175" s="15"/>
      <c r="D175" s="63">
        <v>10060177</v>
      </c>
      <c r="E175" s="63">
        <v>5903456006143</v>
      </c>
      <c r="F175" s="41" t="s">
        <v>477</v>
      </c>
      <c r="G175" s="136" t="s">
        <v>478</v>
      </c>
      <c r="H175" s="154">
        <v>1.508710801393728</v>
      </c>
      <c r="I175" s="18">
        <v>30</v>
      </c>
      <c r="J175" s="18">
        <v>2100</v>
      </c>
      <c r="K175" s="18" t="s">
        <v>479</v>
      </c>
      <c r="L175" s="11" t="s">
        <v>480</v>
      </c>
      <c r="M175" s="11" t="s">
        <v>481</v>
      </c>
      <c r="N175" s="38">
        <v>400</v>
      </c>
      <c r="O175" s="38">
        <v>300</v>
      </c>
      <c r="P175" s="38">
        <v>155</v>
      </c>
      <c r="Q175" s="156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  <c r="AI175" s="90"/>
      <c r="AJ175" s="90"/>
      <c r="AK175" s="90"/>
      <c r="AL175" s="90"/>
      <c r="AM175" s="90"/>
      <c r="AN175" s="90"/>
      <c r="AO175" s="90"/>
      <c r="AP175" s="90"/>
      <c r="AQ175" s="90"/>
      <c r="AR175" s="90"/>
      <c r="AS175" s="90"/>
      <c r="AT175" s="90"/>
      <c r="AU175" s="90"/>
      <c r="AV175" s="90"/>
      <c r="AW175" s="90"/>
      <c r="AX175" s="90"/>
    </row>
    <row r="176" spans="1:50" s="17" customFormat="1" ht="90" customHeight="1" x14ac:dyDescent="0.3">
      <c r="A176" s="12" t="s">
        <v>1062</v>
      </c>
      <c r="B176" s="65" t="s">
        <v>476</v>
      </c>
      <c r="C176" s="37"/>
      <c r="D176" s="72">
        <v>40060200</v>
      </c>
      <c r="E176" s="63">
        <v>5903456002510</v>
      </c>
      <c r="F176" s="35" t="s">
        <v>482</v>
      </c>
      <c r="G176" s="139" t="s">
        <v>483</v>
      </c>
      <c r="H176" s="154">
        <v>0.47909407665505233</v>
      </c>
      <c r="I176" s="18">
        <v>100</v>
      </c>
      <c r="J176" s="18">
        <v>7000</v>
      </c>
      <c r="K176" s="18" t="s">
        <v>484</v>
      </c>
      <c r="L176" s="11" t="s">
        <v>485</v>
      </c>
      <c r="M176" s="11" t="s">
        <v>359</v>
      </c>
      <c r="N176" s="38">
        <v>400</v>
      </c>
      <c r="O176" s="38">
        <v>300</v>
      </c>
      <c r="P176" s="38">
        <v>155</v>
      </c>
      <c r="Q176" s="156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0"/>
      <c r="AT176" s="90"/>
      <c r="AU176" s="90"/>
      <c r="AV176" s="90"/>
      <c r="AW176" s="90"/>
      <c r="AX176" s="90"/>
    </row>
    <row r="177" spans="1:50" s="17" customFormat="1" ht="90" customHeight="1" x14ac:dyDescent="0.3">
      <c r="A177" s="12" t="s">
        <v>1063</v>
      </c>
      <c r="B177" s="65" t="s">
        <v>476</v>
      </c>
      <c r="C177" s="37"/>
      <c r="D177" s="72">
        <v>40060300</v>
      </c>
      <c r="E177" s="63">
        <v>5903456002480</v>
      </c>
      <c r="F177" s="35" t="s">
        <v>486</v>
      </c>
      <c r="G177" s="139" t="s">
        <v>487</v>
      </c>
      <c r="H177" s="154">
        <v>0.5844947735191639</v>
      </c>
      <c r="I177" s="18">
        <v>60</v>
      </c>
      <c r="J177" s="18">
        <v>4200</v>
      </c>
      <c r="K177" s="18" t="s">
        <v>488</v>
      </c>
      <c r="L177" s="11" t="s">
        <v>231</v>
      </c>
      <c r="M177" s="11" t="s">
        <v>359</v>
      </c>
      <c r="N177" s="38">
        <v>400</v>
      </c>
      <c r="O177" s="38">
        <v>300</v>
      </c>
      <c r="P177" s="38">
        <v>155</v>
      </c>
      <c r="Q177" s="156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  <c r="AG177" s="90"/>
      <c r="AH177" s="90"/>
      <c r="AI177" s="90"/>
      <c r="AJ177" s="90"/>
      <c r="AK177" s="90"/>
      <c r="AL177" s="90"/>
      <c r="AM177" s="90"/>
      <c r="AN177" s="90"/>
      <c r="AO177" s="90"/>
      <c r="AP177" s="90"/>
      <c r="AQ177" s="90"/>
      <c r="AR177" s="90"/>
      <c r="AS177" s="90"/>
      <c r="AT177" s="90"/>
      <c r="AU177" s="90"/>
      <c r="AV177" s="90"/>
      <c r="AW177" s="90"/>
      <c r="AX177" s="90"/>
    </row>
    <row r="178" spans="1:50" s="17" customFormat="1" ht="90" customHeight="1" x14ac:dyDescent="0.3">
      <c r="A178" s="12" t="s">
        <v>1064</v>
      </c>
      <c r="B178" s="65" t="s">
        <v>476</v>
      </c>
      <c r="C178" s="37"/>
      <c r="D178" s="63">
        <v>40060400</v>
      </c>
      <c r="E178" s="63">
        <v>5903456002534</v>
      </c>
      <c r="F178" s="35" t="s">
        <v>489</v>
      </c>
      <c r="G178" s="139" t="s">
        <v>490</v>
      </c>
      <c r="H178" s="154">
        <v>0.5844947735191639</v>
      </c>
      <c r="I178" s="18">
        <v>50</v>
      </c>
      <c r="J178" s="18">
        <v>3500</v>
      </c>
      <c r="K178" s="18" t="s">
        <v>491</v>
      </c>
      <c r="L178" s="11" t="s">
        <v>492</v>
      </c>
      <c r="M178" s="11" t="s">
        <v>359</v>
      </c>
      <c r="N178" s="38">
        <v>400</v>
      </c>
      <c r="O178" s="38">
        <v>300</v>
      </c>
      <c r="P178" s="38">
        <v>155</v>
      </c>
      <c r="Q178" s="156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  <c r="AD178" s="90"/>
      <c r="AE178" s="90"/>
      <c r="AF178" s="90"/>
      <c r="AG178" s="90"/>
      <c r="AH178" s="90"/>
      <c r="AI178" s="90"/>
      <c r="AJ178" s="90"/>
      <c r="AK178" s="90"/>
      <c r="AL178" s="90"/>
      <c r="AM178" s="90"/>
      <c r="AN178" s="90"/>
      <c r="AO178" s="90"/>
      <c r="AP178" s="90"/>
      <c r="AQ178" s="90"/>
      <c r="AR178" s="90"/>
      <c r="AS178" s="90"/>
      <c r="AT178" s="90"/>
      <c r="AU178" s="90"/>
      <c r="AV178" s="90"/>
      <c r="AW178" s="90"/>
      <c r="AX178" s="90"/>
    </row>
    <row r="179" spans="1:50" s="17" customFormat="1" ht="90" customHeight="1" x14ac:dyDescent="0.3">
      <c r="A179" s="12" t="s">
        <v>1065</v>
      </c>
      <c r="B179" s="65" t="s">
        <v>476</v>
      </c>
      <c r="C179" s="37"/>
      <c r="D179" s="63">
        <v>40060500</v>
      </c>
      <c r="E179" s="63">
        <v>5903456003586</v>
      </c>
      <c r="F179" s="35" t="s">
        <v>493</v>
      </c>
      <c r="G179" s="139" t="s">
        <v>494</v>
      </c>
      <c r="H179" s="154">
        <v>0.371564072783585</v>
      </c>
      <c r="I179" s="64">
        <v>150</v>
      </c>
      <c r="J179" s="18">
        <v>10500</v>
      </c>
      <c r="K179" s="18" t="s">
        <v>495</v>
      </c>
      <c r="L179" s="11" t="s">
        <v>251</v>
      </c>
      <c r="M179" s="11" t="s">
        <v>359</v>
      </c>
      <c r="N179" s="38">
        <v>400</v>
      </c>
      <c r="O179" s="38">
        <v>300</v>
      </c>
      <c r="P179" s="38">
        <v>155</v>
      </c>
      <c r="Q179" s="156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  <c r="AD179" s="90"/>
      <c r="AE179" s="90"/>
      <c r="AF179" s="90"/>
      <c r="AG179" s="90"/>
      <c r="AH179" s="90"/>
      <c r="AI179" s="90"/>
      <c r="AJ179" s="90"/>
      <c r="AK179" s="90"/>
      <c r="AL179" s="90"/>
      <c r="AM179" s="90"/>
      <c r="AN179" s="90"/>
      <c r="AO179" s="90"/>
      <c r="AP179" s="90"/>
      <c r="AQ179" s="90"/>
      <c r="AR179" s="90"/>
      <c r="AS179" s="90"/>
      <c r="AT179" s="90"/>
      <c r="AU179" s="90"/>
      <c r="AV179" s="90"/>
      <c r="AW179" s="90"/>
      <c r="AX179" s="90"/>
    </row>
    <row r="180" spans="1:50" s="17" customFormat="1" ht="90" customHeight="1" x14ac:dyDescent="0.3">
      <c r="A180" s="12" t="s">
        <v>1066</v>
      </c>
      <c r="B180" s="65" t="s">
        <v>476</v>
      </c>
      <c r="C180" s="37"/>
      <c r="D180" s="63">
        <v>40060600</v>
      </c>
      <c r="E180" s="63">
        <v>5903456002763</v>
      </c>
      <c r="F180" s="35" t="s">
        <v>496</v>
      </c>
      <c r="G180" s="139" t="s">
        <v>497</v>
      </c>
      <c r="H180" s="154">
        <v>0.47909407665505233</v>
      </c>
      <c r="I180" s="18">
        <v>100</v>
      </c>
      <c r="J180" s="18">
        <v>7000</v>
      </c>
      <c r="K180" s="18" t="s">
        <v>498</v>
      </c>
      <c r="L180" s="11" t="s">
        <v>499</v>
      </c>
      <c r="M180" s="11" t="s">
        <v>359</v>
      </c>
      <c r="N180" s="38">
        <v>400</v>
      </c>
      <c r="O180" s="38">
        <v>300</v>
      </c>
      <c r="P180" s="38">
        <v>155</v>
      </c>
      <c r="Q180" s="156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  <c r="AD180" s="90"/>
      <c r="AE180" s="90"/>
      <c r="AF180" s="90"/>
      <c r="AG180" s="90"/>
      <c r="AH180" s="90"/>
      <c r="AI180" s="90"/>
      <c r="AJ180" s="90"/>
      <c r="AK180" s="90"/>
      <c r="AL180" s="90"/>
      <c r="AM180" s="90"/>
      <c r="AN180" s="90"/>
      <c r="AO180" s="90"/>
      <c r="AP180" s="90"/>
      <c r="AQ180" s="90"/>
      <c r="AR180" s="90"/>
      <c r="AS180" s="90"/>
      <c r="AT180" s="90"/>
      <c r="AU180" s="90"/>
      <c r="AV180" s="90"/>
      <c r="AW180" s="90"/>
      <c r="AX180" s="90"/>
    </row>
    <row r="181" spans="1:50" s="17" customFormat="1" ht="90" customHeight="1" x14ac:dyDescent="0.3">
      <c r="A181" s="12" t="s">
        <v>1067</v>
      </c>
      <c r="B181" s="65" t="s">
        <v>476</v>
      </c>
      <c r="C181" s="37"/>
      <c r="D181" s="63">
        <v>40060700</v>
      </c>
      <c r="E181" s="63">
        <v>5903456002657</v>
      </c>
      <c r="F181" s="35" t="s">
        <v>500</v>
      </c>
      <c r="G181" s="139" t="s">
        <v>501</v>
      </c>
      <c r="H181" s="154">
        <v>0.47909407665505233</v>
      </c>
      <c r="I181" s="18">
        <v>100</v>
      </c>
      <c r="J181" s="18">
        <v>7000</v>
      </c>
      <c r="K181" s="18" t="s">
        <v>502</v>
      </c>
      <c r="L181" s="11" t="s">
        <v>503</v>
      </c>
      <c r="M181" s="11" t="s">
        <v>359</v>
      </c>
      <c r="N181" s="38">
        <v>400</v>
      </c>
      <c r="O181" s="38">
        <v>300</v>
      </c>
      <c r="P181" s="38">
        <v>155</v>
      </c>
      <c r="Q181" s="156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  <c r="AI181" s="90"/>
      <c r="AJ181" s="90"/>
      <c r="AK181" s="90"/>
      <c r="AL181" s="90"/>
      <c r="AM181" s="90"/>
      <c r="AN181" s="90"/>
      <c r="AO181" s="90"/>
      <c r="AP181" s="90"/>
      <c r="AQ181" s="90"/>
      <c r="AR181" s="90"/>
      <c r="AS181" s="90"/>
      <c r="AT181" s="90"/>
      <c r="AU181" s="90"/>
      <c r="AV181" s="90"/>
      <c r="AW181" s="90"/>
      <c r="AX181" s="90"/>
    </row>
    <row r="182" spans="1:50" s="17" customFormat="1" ht="90" customHeight="1" x14ac:dyDescent="0.3">
      <c r="A182" s="12" t="s">
        <v>1068</v>
      </c>
      <c r="B182" s="65" t="s">
        <v>476</v>
      </c>
      <c r="C182" s="37"/>
      <c r="D182" s="63">
        <v>40060800</v>
      </c>
      <c r="E182" s="63">
        <v>5903456002374</v>
      </c>
      <c r="F182" s="35" t="s">
        <v>504</v>
      </c>
      <c r="G182" s="139" t="s">
        <v>505</v>
      </c>
      <c r="H182" s="154">
        <v>0.53232675183894707</v>
      </c>
      <c r="I182" s="18">
        <v>70</v>
      </c>
      <c r="J182" s="18">
        <v>4900</v>
      </c>
      <c r="K182" s="18" t="s">
        <v>506</v>
      </c>
      <c r="L182" s="11" t="s">
        <v>507</v>
      </c>
      <c r="M182" s="11" t="s">
        <v>359</v>
      </c>
      <c r="N182" s="38">
        <v>400</v>
      </c>
      <c r="O182" s="38">
        <v>300</v>
      </c>
      <c r="P182" s="38">
        <v>155</v>
      </c>
      <c r="Q182" s="156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  <c r="AI182" s="90"/>
      <c r="AJ182" s="90"/>
      <c r="AK182" s="90"/>
      <c r="AL182" s="90"/>
      <c r="AM182" s="90"/>
      <c r="AN182" s="90"/>
      <c r="AO182" s="90"/>
      <c r="AP182" s="90"/>
      <c r="AQ182" s="90"/>
      <c r="AR182" s="90"/>
      <c r="AS182" s="90"/>
      <c r="AT182" s="90"/>
      <c r="AU182" s="90"/>
      <c r="AV182" s="90"/>
      <c r="AW182" s="90"/>
      <c r="AX182" s="90"/>
    </row>
    <row r="183" spans="1:50" s="17" customFormat="1" ht="90" customHeight="1" x14ac:dyDescent="0.3">
      <c r="A183" s="12" t="s">
        <v>1069</v>
      </c>
      <c r="B183" s="65" t="s">
        <v>476</v>
      </c>
      <c r="C183" s="37"/>
      <c r="D183" s="63">
        <v>40060900</v>
      </c>
      <c r="E183" s="63">
        <v>5903456002770</v>
      </c>
      <c r="F183" s="35" t="s">
        <v>508</v>
      </c>
      <c r="G183" s="139" t="s">
        <v>509</v>
      </c>
      <c r="H183" s="154">
        <v>0.58555942702284169</v>
      </c>
      <c r="I183" s="18">
        <v>50</v>
      </c>
      <c r="J183" s="18">
        <v>3500</v>
      </c>
      <c r="K183" s="18" t="s">
        <v>510</v>
      </c>
      <c r="L183" s="11" t="s">
        <v>511</v>
      </c>
      <c r="M183" s="11" t="s">
        <v>359</v>
      </c>
      <c r="N183" s="38">
        <v>400</v>
      </c>
      <c r="O183" s="38">
        <v>300</v>
      </c>
      <c r="P183" s="38">
        <v>155</v>
      </c>
      <c r="Q183" s="156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  <c r="AI183" s="90"/>
      <c r="AJ183" s="90"/>
      <c r="AK183" s="90"/>
      <c r="AL183" s="90"/>
      <c r="AM183" s="90"/>
      <c r="AN183" s="90"/>
      <c r="AO183" s="90"/>
      <c r="AP183" s="90"/>
      <c r="AQ183" s="90"/>
      <c r="AR183" s="90"/>
      <c r="AS183" s="90"/>
      <c r="AT183" s="90"/>
      <c r="AU183" s="90"/>
      <c r="AV183" s="90"/>
      <c r="AW183" s="90"/>
      <c r="AX183" s="90"/>
    </row>
    <row r="184" spans="1:50" s="17" customFormat="1" ht="90" customHeight="1" x14ac:dyDescent="0.3">
      <c r="A184" s="12" t="s">
        <v>1070</v>
      </c>
      <c r="B184" s="65" t="s">
        <v>476</v>
      </c>
      <c r="C184" s="37"/>
      <c r="D184" s="63">
        <v>49060200</v>
      </c>
      <c r="E184" s="63">
        <v>5903456004804</v>
      </c>
      <c r="F184" s="35" t="s">
        <v>512</v>
      </c>
      <c r="G184" s="139" t="s">
        <v>513</v>
      </c>
      <c r="H184" s="154">
        <v>0.9668989547038328</v>
      </c>
      <c r="I184" s="18">
        <v>100</v>
      </c>
      <c r="J184" s="18">
        <v>4000</v>
      </c>
      <c r="K184" s="18" t="s">
        <v>514</v>
      </c>
      <c r="L184" s="11" t="s">
        <v>515</v>
      </c>
      <c r="M184" s="11" t="s">
        <v>359</v>
      </c>
      <c r="N184" s="50">
        <v>400</v>
      </c>
      <c r="O184" s="50">
        <v>300</v>
      </c>
      <c r="P184" s="50">
        <v>270</v>
      </c>
      <c r="Q184" s="156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  <c r="AI184" s="90"/>
      <c r="AJ184" s="90"/>
      <c r="AK184" s="90"/>
      <c r="AL184" s="90"/>
      <c r="AM184" s="90"/>
      <c r="AN184" s="90"/>
      <c r="AO184" s="90"/>
      <c r="AP184" s="90"/>
      <c r="AQ184" s="90"/>
      <c r="AR184" s="90"/>
      <c r="AS184" s="90"/>
      <c r="AT184" s="90"/>
      <c r="AU184" s="90"/>
      <c r="AV184" s="90"/>
      <c r="AW184" s="90"/>
      <c r="AX184" s="90"/>
    </row>
    <row r="185" spans="1:50" s="17" customFormat="1" ht="90" customHeight="1" x14ac:dyDescent="0.3">
      <c r="A185" s="12" t="s">
        <v>1071</v>
      </c>
      <c r="B185" s="65" t="s">
        <v>476</v>
      </c>
      <c r="C185" s="37"/>
      <c r="D185" s="63">
        <v>19060510</v>
      </c>
      <c r="E185" s="63">
        <v>5903456007263</v>
      </c>
      <c r="F185" s="35" t="s">
        <v>516</v>
      </c>
      <c r="G185" s="139" t="s">
        <v>517</v>
      </c>
      <c r="H185" s="154">
        <v>0.95818815331010465</v>
      </c>
      <c r="I185" s="18">
        <v>50</v>
      </c>
      <c r="J185" s="18">
        <v>3500</v>
      </c>
      <c r="K185" s="18" t="s">
        <v>518</v>
      </c>
      <c r="L185" s="11" t="s">
        <v>316</v>
      </c>
      <c r="M185" s="11" t="s">
        <v>359</v>
      </c>
      <c r="N185" s="50">
        <v>400</v>
      </c>
      <c r="O185" s="50">
        <v>300</v>
      </c>
      <c r="P185" s="50">
        <v>155</v>
      </c>
      <c r="Q185" s="156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  <c r="AD185" s="90"/>
      <c r="AE185" s="90"/>
      <c r="AF185" s="90"/>
      <c r="AG185" s="90"/>
      <c r="AH185" s="90"/>
      <c r="AI185" s="90"/>
      <c r="AJ185" s="90"/>
      <c r="AK185" s="90"/>
      <c r="AL185" s="90"/>
      <c r="AM185" s="90"/>
      <c r="AN185" s="90"/>
      <c r="AO185" s="90"/>
      <c r="AP185" s="90"/>
      <c r="AQ185" s="90"/>
      <c r="AR185" s="90"/>
      <c r="AS185" s="90"/>
      <c r="AT185" s="90"/>
      <c r="AU185" s="90"/>
      <c r="AV185" s="90"/>
      <c r="AW185" s="90"/>
      <c r="AX185" s="90"/>
    </row>
    <row r="186" spans="1:50" s="17" customFormat="1" ht="90" customHeight="1" x14ac:dyDescent="0.3">
      <c r="A186" s="12" t="s">
        <v>1072</v>
      </c>
      <c r="B186" s="65" t="s">
        <v>476</v>
      </c>
      <c r="C186" s="37"/>
      <c r="D186" s="63">
        <v>40061300</v>
      </c>
      <c r="E186" s="63">
        <v>5903456001551</v>
      </c>
      <c r="F186" s="35" t="s">
        <v>519</v>
      </c>
      <c r="G186" s="139" t="s">
        <v>520</v>
      </c>
      <c r="H186" s="154">
        <v>0.81972512582268686</v>
      </c>
      <c r="I186" s="18">
        <v>100</v>
      </c>
      <c r="J186" s="18">
        <v>7000</v>
      </c>
      <c r="K186" s="18" t="s">
        <v>521</v>
      </c>
      <c r="L186" s="11" t="s">
        <v>522</v>
      </c>
      <c r="M186" s="11" t="s">
        <v>359</v>
      </c>
      <c r="N186" s="50">
        <v>400</v>
      </c>
      <c r="O186" s="50">
        <v>300</v>
      </c>
      <c r="P186" s="50">
        <v>155</v>
      </c>
      <c r="Q186" s="156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  <c r="AD186" s="90"/>
      <c r="AE186" s="90"/>
      <c r="AF186" s="90"/>
      <c r="AG186" s="90"/>
      <c r="AH186" s="90"/>
      <c r="AI186" s="90"/>
      <c r="AJ186" s="90"/>
      <c r="AK186" s="90"/>
      <c r="AL186" s="90"/>
      <c r="AM186" s="90"/>
      <c r="AN186" s="90"/>
      <c r="AO186" s="90"/>
      <c r="AP186" s="90"/>
      <c r="AQ186" s="90"/>
      <c r="AR186" s="90"/>
      <c r="AS186" s="90"/>
      <c r="AT186" s="90"/>
      <c r="AU186" s="90"/>
      <c r="AV186" s="90"/>
      <c r="AW186" s="90"/>
      <c r="AX186" s="90"/>
    </row>
    <row r="187" spans="1:50" s="17" customFormat="1" ht="90" customHeight="1" x14ac:dyDescent="0.3">
      <c r="A187" s="12" t="s">
        <v>1073</v>
      </c>
      <c r="B187" s="65" t="s">
        <v>476</v>
      </c>
      <c r="C187" s="37"/>
      <c r="D187" s="63">
        <v>49060600</v>
      </c>
      <c r="E187" s="63">
        <v>5903456098629</v>
      </c>
      <c r="F187" s="35" t="s">
        <v>523</v>
      </c>
      <c r="G187" s="139" t="s">
        <v>524</v>
      </c>
      <c r="H187" s="154">
        <v>0.81204026325977541</v>
      </c>
      <c r="I187" s="18">
        <v>30</v>
      </c>
      <c r="J187" s="18">
        <v>2100</v>
      </c>
      <c r="K187" s="18" t="s">
        <v>525</v>
      </c>
      <c r="L187" s="11" t="s">
        <v>526</v>
      </c>
      <c r="M187" s="11" t="s">
        <v>359</v>
      </c>
      <c r="N187" s="38">
        <v>400</v>
      </c>
      <c r="O187" s="38">
        <v>300</v>
      </c>
      <c r="P187" s="38">
        <v>270</v>
      </c>
      <c r="Q187" s="156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  <c r="AD187" s="90"/>
      <c r="AE187" s="90"/>
      <c r="AF187" s="90"/>
      <c r="AG187" s="90"/>
      <c r="AH187" s="90"/>
      <c r="AI187" s="90"/>
      <c r="AJ187" s="90"/>
      <c r="AK187" s="90"/>
      <c r="AL187" s="90"/>
      <c r="AM187" s="90"/>
      <c r="AN187" s="90"/>
      <c r="AO187" s="90"/>
      <c r="AP187" s="90"/>
      <c r="AQ187" s="90"/>
      <c r="AR187" s="90"/>
      <c r="AS187" s="90"/>
      <c r="AT187" s="90"/>
      <c r="AU187" s="90"/>
      <c r="AV187" s="90"/>
      <c r="AW187" s="90"/>
      <c r="AX187" s="90"/>
    </row>
    <row r="188" spans="1:50" s="17" customFormat="1" ht="90" customHeight="1" x14ac:dyDescent="0.3">
      <c r="A188" s="12" t="s">
        <v>1074</v>
      </c>
      <c r="B188" s="65" t="s">
        <v>476</v>
      </c>
      <c r="C188" s="37"/>
      <c r="D188" s="63">
        <v>49063100</v>
      </c>
      <c r="E188" s="63">
        <v>5903456114817</v>
      </c>
      <c r="F188" s="35" t="s">
        <v>527</v>
      </c>
      <c r="G188" s="139" t="s">
        <v>528</v>
      </c>
      <c r="H188" s="154">
        <v>0.57975222609368948</v>
      </c>
      <c r="I188" s="64">
        <v>20</v>
      </c>
      <c r="J188" s="18">
        <v>3840</v>
      </c>
      <c r="K188" s="18" t="s">
        <v>529</v>
      </c>
      <c r="L188" s="11" t="s">
        <v>279</v>
      </c>
      <c r="M188" s="11" t="s">
        <v>359</v>
      </c>
      <c r="N188" s="38">
        <v>385</v>
      </c>
      <c r="O188" s="38">
        <v>200</v>
      </c>
      <c r="P188" s="38">
        <v>95</v>
      </c>
      <c r="Q188" s="156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  <c r="AD188" s="90"/>
      <c r="AE188" s="90"/>
      <c r="AF188" s="90"/>
      <c r="AG188" s="90"/>
      <c r="AH188" s="90"/>
      <c r="AI188" s="90"/>
      <c r="AJ188" s="90"/>
      <c r="AK188" s="90"/>
      <c r="AL188" s="90"/>
      <c r="AM188" s="90"/>
      <c r="AN188" s="90"/>
      <c r="AO188" s="90"/>
      <c r="AP188" s="90"/>
      <c r="AQ188" s="90"/>
      <c r="AR188" s="90"/>
      <c r="AS188" s="90"/>
      <c r="AT188" s="90"/>
      <c r="AU188" s="90"/>
      <c r="AV188" s="90"/>
      <c r="AW188" s="90"/>
      <c r="AX188" s="90"/>
    </row>
    <row r="189" spans="1:50" s="17" customFormat="1" ht="90" customHeight="1" x14ac:dyDescent="0.3">
      <c r="A189" s="12" t="s">
        <v>1075</v>
      </c>
      <c r="B189" s="65" t="s">
        <v>476</v>
      </c>
      <c r="C189" s="37"/>
      <c r="D189" s="63">
        <v>49060800</v>
      </c>
      <c r="E189" s="63">
        <v>5903456007287</v>
      </c>
      <c r="F189" s="35" t="s">
        <v>530</v>
      </c>
      <c r="G189" s="139" t="s">
        <v>531</v>
      </c>
      <c r="H189" s="154">
        <v>0.82171893147502895</v>
      </c>
      <c r="I189" s="18">
        <v>24</v>
      </c>
      <c r="J189" s="18">
        <v>1680</v>
      </c>
      <c r="K189" s="18" t="s">
        <v>532</v>
      </c>
      <c r="L189" s="11" t="s">
        <v>533</v>
      </c>
      <c r="M189" s="11" t="s">
        <v>359</v>
      </c>
      <c r="N189" s="38">
        <v>400</v>
      </c>
      <c r="O189" s="38">
        <v>300</v>
      </c>
      <c r="P189" s="38">
        <v>155</v>
      </c>
      <c r="Q189" s="156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0"/>
      <c r="AO189" s="90"/>
      <c r="AP189" s="90"/>
      <c r="AQ189" s="90"/>
      <c r="AR189" s="90"/>
      <c r="AS189" s="90"/>
      <c r="AT189" s="90"/>
      <c r="AU189" s="90"/>
      <c r="AV189" s="90"/>
      <c r="AW189" s="90"/>
      <c r="AX189" s="90"/>
    </row>
    <row r="190" spans="1:50" s="17" customFormat="1" ht="90" customHeight="1" x14ac:dyDescent="0.3">
      <c r="A190" s="12" t="s">
        <v>1076</v>
      </c>
      <c r="B190" s="65" t="s">
        <v>476</v>
      </c>
      <c r="C190" s="37"/>
      <c r="D190" s="63">
        <v>49061000</v>
      </c>
      <c r="E190" s="63">
        <v>5903456002664</v>
      </c>
      <c r="F190" s="35" t="s">
        <v>534</v>
      </c>
      <c r="G190" s="139" t="s">
        <v>535</v>
      </c>
      <c r="H190" s="154">
        <v>0.77332559039876114</v>
      </c>
      <c r="I190" s="18">
        <v>24</v>
      </c>
      <c r="J190" s="18">
        <v>1680</v>
      </c>
      <c r="K190" s="18" t="s">
        <v>536</v>
      </c>
      <c r="L190" s="11" t="s">
        <v>537</v>
      </c>
      <c r="M190" s="11" t="s">
        <v>359</v>
      </c>
      <c r="N190" s="38">
        <v>400</v>
      </c>
      <c r="O190" s="38">
        <v>300</v>
      </c>
      <c r="P190" s="38">
        <v>155</v>
      </c>
      <c r="Q190" s="156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  <c r="AI190" s="90"/>
      <c r="AJ190" s="90"/>
      <c r="AK190" s="90"/>
      <c r="AL190" s="90"/>
      <c r="AM190" s="90"/>
      <c r="AN190" s="90"/>
      <c r="AO190" s="90"/>
      <c r="AP190" s="90"/>
      <c r="AQ190" s="90"/>
      <c r="AR190" s="90"/>
      <c r="AS190" s="90"/>
      <c r="AT190" s="90"/>
      <c r="AU190" s="90"/>
      <c r="AV190" s="90"/>
      <c r="AW190" s="90"/>
      <c r="AX190" s="90"/>
    </row>
    <row r="191" spans="1:50" s="17" customFormat="1" ht="90" customHeight="1" x14ac:dyDescent="0.3">
      <c r="A191" s="12" t="s">
        <v>1077</v>
      </c>
      <c r="B191" s="65" t="s">
        <v>476</v>
      </c>
      <c r="C191" s="37"/>
      <c r="D191" s="63" t="s">
        <v>1308</v>
      </c>
      <c r="E191" s="63">
        <v>5903456122560</v>
      </c>
      <c r="F191" s="35" t="s">
        <v>1304</v>
      </c>
      <c r="G191" s="139" t="s">
        <v>1305</v>
      </c>
      <c r="H191" s="154">
        <v>0.81204026325977541</v>
      </c>
      <c r="I191" s="18">
        <v>24</v>
      </c>
      <c r="J191" s="18"/>
      <c r="K191" s="18"/>
      <c r="L191" s="11"/>
      <c r="M191" s="11" t="s">
        <v>359</v>
      </c>
      <c r="N191" s="38"/>
      <c r="O191" s="38"/>
      <c r="P191" s="38"/>
      <c r="Q191" s="156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  <c r="AD191" s="90"/>
      <c r="AE191" s="90"/>
      <c r="AF191" s="90"/>
      <c r="AG191" s="90"/>
      <c r="AH191" s="90"/>
      <c r="AI191" s="90"/>
      <c r="AJ191" s="90"/>
      <c r="AK191" s="90"/>
      <c r="AL191" s="90"/>
      <c r="AM191" s="90"/>
      <c r="AN191" s="90"/>
      <c r="AO191" s="90"/>
      <c r="AP191" s="90"/>
      <c r="AQ191" s="90"/>
      <c r="AR191" s="90"/>
      <c r="AS191" s="90"/>
      <c r="AT191" s="90"/>
      <c r="AU191" s="90"/>
      <c r="AV191" s="90"/>
      <c r="AW191" s="90"/>
      <c r="AX191" s="90"/>
    </row>
    <row r="192" spans="1:50" s="17" customFormat="1" ht="90" customHeight="1" x14ac:dyDescent="0.3">
      <c r="A192" s="12" t="s">
        <v>1078</v>
      </c>
      <c r="B192" s="65" t="s">
        <v>476</v>
      </c>
      <c r="C192" s="37"/>
      <c r="D192" s="63">
        <v>49061100</v>
      </c>
      <c r="E192" s="63">
        <v>5903456019006</v>
      </c>
      <c r="F192" s="35" t="s">
        <v>538</v>
      </c>
      <c r="G192" s="146" t="s">
        <v>539</v>
      </c>
      <c r="H192" s="154">
        <v>0.2893921796360821</v>
      </c>
      <c r="I192" s="18">
        <v>25</v>
      </c>
      <c r="J192" s="18">
        <v>4800</v>
      </c>
      <c r="K192" s="18" t="s">
        <v>540</v>
      </c>
      <c r="L192" s="11" t="s">
        <v>541</v>
      </c>
      <c r="M192" s="11" t="s">
        <v>359</v>
      </c>
      <c r="N192" s="38">
        <v>385</v>
      </c>
      <c r="O192" s="38">
        <v>200</v>
      </c>
      <c r="P192" s="38">
        <v>95</v>
      </c>
      <c r="Q192" s="156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  <c r="AD192" s="90"/>
      <c r="AE192" s="90"/>
      <c r="AF192" s="90"/>
      <c r="AG192" s="90"/>
      <c r="AH192" s="90"/>
      <c r="AI192" s="90"/>
      <c r="AJ192" s="90"/>
      <c r="AK192" s="90"/>
      <c r="AL192" s="90"/>
      <c r="AM192" s="90"/>
      <c r="AN192" s="90"/>
      <c r="AO192" s="90"/>
      <c r="AP192" s="90"/>
      <c r="AQ192" s="90"/>
      <c r="AR192" s="90"/>
      <c r="AS192" s="90"/>
      <c r="AT192" s="90"/>
      <c r="AU192" s="90"/>
      <c r="AV192" s="90"/>
      <c r="AW192" s="90"/>
      <c r="AX192" s="90"/>
    </row>
    <row r="193" spans="1:50" s="17" customFormat="1" ht="90" customHeight="1" x14ac:dyDescent="0.3">
      <c r="A193" s="12" t="s">
        <v>1079</v>
      </c>
      <c r="B193" s="65" t="s">
        <v>476</v>
      </c>
      <c r="C193" s="37"/>
      <c r="D193" s="63">
        <v>49061200</v>
      </c>
      <c r="E193" s="63">
        <v>5903456019013</v>
      </c>
      <c r="F193" s="35" t="s">
        <v>542</v>
      </c>
      <c r="G193" s="146" t="s">
        <v>543</v>
      </c>
      <c r="H193" s="154">
        <v>0.48296554394115376</v>
      </c>
      <c r="I193" s="18">
        <v>25</v>
      </c>
      <c r="J193" s="18">
        <v>4800</v>
      </c>
      <c r="K193" s="18" t="s">
        <v>540</v>
      </c>
      <c r="L193" s="11" t="s">
        <v>544</v>
      </c>
      <c r="M193" s="11" t="s">
        <v>359</v>
      </c>
      <c r="N193" s="38">
        <v>385</v>
      </c>
      <c r="O193" s="38">
        <v>200</v>
      </c>
      <c r="P193" s="38">
        <v>95</v>
      </c>
      <c r="Q193" s="156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  <c r="AD193" s="90"/>
      <c r="AE193" s="90"/>
      <c r="AF193" s="90"/>
      <c r="AG193" s="90"/>
      <c r="AH193" s="90"/>
      <c r="AI193" s="90"/>
      <c r="AJ193" s="90"/>
      <c r="AK193" s="90"/>
      <c r="AL193" s="90"/>
      <c r="AM193" s="90"/>
      <c r="AN193" s="90"/>
      <c r="AO193" s="90"/>
      <c r="AP193" s="90"/>
      <c r="AQ193" s="90"/>
      <c r="AR193" s="90"/>
      <c r="AS193" s="90"/>
      <c r="AT193" s="90"/>
      <c r="AU193" s="90"/>
      <c r="AV193" s="90"/>
      <c r="AW193" s="90"/>
      <c r="AX193" s="90"/>
    </row>
    <row r="194" spans="1:50" s="17" customFormat="1" ht="90" customHeight="1" x14ac:dyDescent="0.3">
      <c r="A194" s="12" t="s">
        <v>1080</v>
      </c>
      <c r="B194" s="65" t="s">
        <v>476</v>
      </c>
      <c r="C194" s="37"/>
      <c r="D194" s="63">
        <v>49061300</v>
      </c>
      <c r="E194" s="63">
        <v>5903456018993</v>
      </c>
      <c r="F194" s="35" t="s">
        <v>545</v>
      </c>
      <c r="G194" s="138" t="s">
        <v>546</v>
      </c>
      <c r="H194" s="154">
        <v>0.2893921796360821</v>
      </c>
      <c r="I194" s="18">
        <v>25</v>
      </c>
      <c r="J194" s="18">
        <v>4800</v>
      </c>
      <c r="K194" s="18" t="s">
        <v>547</v>
      </c>
      <c r="L194" s="11" t="s">
        <v>548</v>
      </c>
      <c r="M194" s="11" t="s">
        <v>359</v>
      </c>
      <c r="N194" s="38">
        <v>385</v>
      </c>
      <c r="O194" s="38">
        <v>200</v>
      </c>
      <c r="P194" s="38">
        <v>95</v>
      </c>
      <c r="Q194" s="156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  <c r="AD194" s="90"/>
      <c r="AE194" s="90"/>
      <c r="AF194" s="90"/>
      <c r="AG194" s="90"/>
      <c r="AH194" s="90"/>
      <c r="AI194" s="90"/>
      <c r="AJ194" s="90"/>
      <c r="AK194" s="90"/>
      <c r="AL194" s="90"/>
      <c r="AM194" s="90"/>
      <c r="AN194" s="90"/>
      <c r="AO194" s="90"/>
      <c r="AP194" s="90"/>
      <c r="AQ194" s="90"/>
      <c r="AR194" s="90"/>
      <c r="AS194" s="90"/>
      <c r="AT194" s="90"/>
      <c r="AU194" s="90"/>
      <c r="AV194" s="90"/>
      <c r="AW194" s="90"/>
      <c r="AX194" s="90"/>
    </row>
    <row r="195" spans="1:50" s="17" customFormat="1" ht="90" customHeight="1" x14ac:dyDescent="0.3">
      <c r="A195" s="12" t="s">
        <v>1081</v>
      </c>
      <c r="B195" s="65" t="s">
        <v>476</v>
      </c>
      <c r="C195" s="37"/>
      <c r="D195" s="63">
        <v>49061400</v>
      </c>
      <c r="E195" s="63">
        <v>5903456018979</v>
      </c>
      <c r="F195" s="35" t="s">
        <v>549</v>
      </c>
      <c r="G195" s="146" t="s">
        <v>550</v>
      </c>
      <c r="H195" s="154">
        <v>0.2893921796360821</v>
      </c>
      <c r="I195" s="18">
        <v>25</v>
      </c>
      <c r="J195" s="18">
        <v>4800</v>
      </c>
      <c r="K195" s="18" t="s">
        <v>551</v>
      </c>
      <c r="L195" s="11" t="s">
        <v>548</v>
      </c>
      <c r="M195" s="11" t="s">
        <v>359</v>
      </c>
      <c r="N195" s="38">
        <v>385</v>
      </c>
      <c r="O195" s="38">
        <v>200</v>
      </c>
      <c r="P195" s="38">
        <v>95</v>
      </c>
      <c r="Q195" s="156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  <c r="AI195" s="90"/>
      <c r="AJ195" s="90"/>
      <c r="AK195" s="90"/>
      <c r="AL195" s="90"/>
      <c r="AM195" s="90"/>
      <c r="AN195" s="90"/>
      <c r="AO195" s="90"/>
      <c r="AP195" s="90"/>
      <c r="AQ195" s="90"/>
      <c r="AR195" s="90"/>
      <c r="AS195" s="90"/>
      <c r="AT195" s="90"/>
      <c r="AU195" s="90"/>
      <c r="AV195" s="90"/>
      <c r="AW195" s="90"/>
      <c r="AX195" s="90"/>
    </row>
    <row r="196" spans="1:50" s="17" customFormat="1" ht="90" customHeight="1" x14ac:dyDescent="0.3">
      <c r="A196" s="12" t="s">
        <v>1082</v>
      </c>
      <c r="B196" s="65" t="s">
        <v>476</v>
      </c>
      <c r="C196" s="37"/>
      <c r="D196" s="63">
        <v>49061500</v>
      </c>
      <c r="E196" s="63">
        <v>5903456018986</v>
      </c>
      <c r="F196" s="35" t="s">
        <v>552</v>
      </c>
      <c r="G196" s="146" t="s">
        <v>553</v>
      </c>
      <c r="H196" s="154">
        <v>0.2893921796360821</v>
      </c>
      <c r="I196" s="18">
        <v>25</v>
      </c>
      <c r="J196" s="18">
        <v>4800</v>
      </c>
      <c r="K196" s="18" t="s">
        <v>554</v>
      </c>
      <c r="L196" s="11" t="s">
        <v>555</v>
      </c>
      <c r="M196" s="11" t="s">
        <v>359</v>
      </c>
      <c r="N196" s="38">
        <v>385</v>
      </c>
      <c r="O196" s="38">
        <v>200</v>
      </c>
      <c r="P196" s="38">
        <v>95</v>
      </c>
      <c r="Q196" s="156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  <c r="AI196" s="90"/>
      <c r="AJ196" s="90"/>
      <c r="AK196" s="90"/>
      <c r="AL196" s="90"/>
      <c r="AM196" s="90"/>
      <c r="AN196" s="90"/>
      <c r="AO196" s="90"/>
      <c r="AP196" s="90"/>
      <c r="AQ196" s="90"/>
      <c r="AR196" s="90"/>
      <c r="AS196" s="90"/>
      <c r="AT196" s="90"/>
      <c r="AU196" s="90"/>
      <c r="AV196" s="90"/>
      <c r="AW196" s="90"/>
      <c r="AX196" s="90"/>
    </row>
    <row r="197" spans="1:50" s="17" customFormat="1" ht="90" customHeight="1" x14ac:dyDescent="0.3">
      <c r="A197" s="12" t="s">
        <v>1083</v>
      </c>
      <c r="B197" s="65" t="s">
        <v>476</v>
      </c>
      <c r="C197"/>
      <c r="D197" s="63">
        <v>49061601</v>
      </c>
      <c r="E197" s="63">
        <v>5903456118310</v>
      </c>
      <c r="F197" s="35" t="s">
        <v>556</v>
      </c>
      <c r="G197" s="139" t="s">
        <v>557</v>
      </c>
      <c r="H197" s="154">
        <v>0.57975222609368948</v>
      </c>
      <c r="I197" s="64">
        <v>20</v>
      </c>
      <c r="J197" s="18">
        <v>3840</v>
      </c>
      <c r="K197" s="18" t="s">
        <v>558</v>
      </c>
      <c r="L197" s="11" t="s">
        <v>559</v>
      </c>
      <c r="M197" s="11" t="s">
        <v>359</v>
      </c>
      <c r="N197" s="38">
        <v>385</v>
      </c>
      <c r="O197" s="38">
        <v>200</v>
      </c>
      <c r="P197" s="38">
        <v>95</v>
      </c>
      <c r="Q197" s="156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  <c r="AD197" s="90"/>
      <c r="AE197" s="90"/>
      <c r="AF197" s="90"/>
      <c r="AG197" s="90"/>
      <c r="AH197" s="90"/>
      <c r="AI197" s="90"/>
      <c r="AJ197" s="90"/>
      <c r="AK197" s="90"/>
      <c r="AL197" s="90"/>
      <c r="AM197" s="90"/>
      <c r="AN197" s="90"/>
      <c r="AO197" s="90"/>
      <c r="AP197" s="90"/>
      <c r="AQ197" s="90"/>
      <c r="AR197" s="90"/>
      <c r="AS197" s="90"/>
      <c r="AT197" s="90"/>
      <c r="AU197" s="90"/>
      <c r="AV197" s="90"/>
      <c r="AW197" s="90"/>
      <c r="AX197" s="90"/>
    </row>
    <row r="198" spans="1:50" s="17" customFormat="1" ht="90" customHeight="1" x14ac:dyDescent="0.3">
      <c r="A198" s="12" t="s">
        <v>1084</v>
      </c>
      <c r="B198" s="65" t="s">
        <v>476</v>
      </c>
      <c r="C198" s="37"/>
      <c r="D198" s="63">
        <v>49061700</v>
      </c>
      <c r="E198" s="63">
        <v>5903456007317</v>
      </c>
      <c r="F198" s="35" t="s">
        <v>560</v>
      </c>
      <c r="G198" s="139" t="s">
        <v>561</v>
      </c>
      <c r="H198" s="154">
        <v>0.77332559039876114</v>
      </c>
      <c r="I198" s="18">
        <v>24</v>
      </c>
      <c r="J198" s="18">
        <v>1680</v>
      </c>
      <c r="K198" s="18" t="s">
        <v>562</v>
      </c>
      <c r="L198" s="11" t="s">
        <v>282</v>
      </c>
      <c r="M198" s="11" t="s">
        <v>359</v>
      </c>
      <c r="N198" s="38">
        <v>400</v>
      </c>
      <c r="O198" s="38">
        <v>300</v>
      </c>
      <c r="P198" s="38">
        <v>155</v>
      </c>
      <c r="Q198" s="156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  <c r="AD198" s="90"/>
      <c r="AE198" s="90"/>
      <c r="AF198" s="90"/>
      <c r="AG198" s="90"/>
      <c r="AH198" s="90"/>
      <c r="AI198" s="90"/>
      <c r="AJ198" s="90"/>
      <c r="AK198" s="90"/>
      <c r="AL198" s="90"/>
      <c r="AM198" s="90"/>
      <c r="AN198" s="90"/>
      <c r="AO198" s="90"/>
      <c r="AP198" s="90"/>
      <c r="AQ198" s="90"/>
      <c r="AR198" s="90"/>
      <c r="AS198" s="90"/>
      <c r="AT198" s="90"/>
      <c r="AU198" s="90"/>
      <c r="AV198" s="90"/>
      <c r="AW198" s="90"/>
      <c r="AX198" s="90"/>
    </row>
    <row r="199" spans="1:50" s="17" customFormat="1" ht="90" customHeight="1" x14ac:dyDescent="0.3">
      <c r="A199" s="12" t="s">
        <v>1085</v>
      </c>
      <c r="B199" s="65" t="s">
        <v>476</v>
      </c>
      <c r="C199" s="37"/>
      <c r="D199" s="63">
        <v>49062000</v>
      </c>
      <c r="E199" s="63">
        <v>5903456007294</v>
      </c>
      <c r="F199" s="35" t="s">
        <v>564</v>
      </c>
      <c r="G199" s="139" t="s">
        <v>565</v>
      </c>
      <c r="H199" s="154">
        <v>0.84881920247773901</v>
      </c>
      <c r="I199" s="18">
        <v>24</v>
      </c>
      <c r="J199" s="18">
        <v>1680</v>
      </c>
      <c r="K199" s="18" t="s">
        <v>563</v>
      </c>
      <c r="L199" s="11" t="s">
        <v>559</v>
      </c>
      <c r="M199" s="11" t="s">
        <v>359</v>
      </c>
      <c r="N199" s="38">
        <v>400</v>
      </c>
      <c r="O199" s="38">
        <v>300</v>
      </c>
      <c r="P199" s="38">
        <v>155</v>
      </c>
      <c r="Q199" s="156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  <c r="AD199" s="90"/>
      <c r="AE199" s="90"/>
      <c r="AF199" s="90"/>
      <c r="AG199" s="90"/>
      <c r="AH199" s="90"/>
      <c r="AI199" s="90"/>
      <c r="AJ199" s="90"/>
      <c r="AK199" s="90"/>
      <c r="AL199" s="90"/>
      <c r="AM199" s="90"/>
      <c r="AN199" s="90"/>
      <c r="AO199" s="90"/>
      <c r="AP199" s="90"/>
      <c r="AQ199" s="90"/>
      <c r="AR199" s="90"/>
      <c r="AS199" s="90"/>
      <c r="AT199" s="90"/>
      <c r="AU199" s="90"/>
      <c r="AV199" s="90"/>
      <c r="AW199" s="90"/>
      <c r="AX199" s="90"/>
    </row>
    <row r="200" spans="1:50" s="17" customFormat="1" ht="90" customHeight="1" x14ac:dyDescent="0.3">
      <c r="A200" s="12" t="s">
        <v>1086</v>
      </c>
      <c r="B200" s="65" t="s">
        <v>476</v>
      </c>
      <c r="C200" s="37"/>
      <c r="D200" s="63">
        <v>49062100</v>
      </c>
      <c r="E200" s="63">
        <v>5903456007331</v>
      </c>
      <c r="F200" s="35" t="s">
        <v>566</v>
      </c>
      <c r="G200" s="139" t="s">
        <v>567</v>
      </c>
      <c r="H200" s="154">
        <v>0.2893921796360821</v>
      </c>
      <c r="I200" s="64">
        <v>25</v>
      </c>
      <c r="J200" s="18">
        <v>4800</v>
      </c>
      <c r="K200" s="18" t="s">
        <v>562</v>
      </c>
      <c r="L200" s="11" t="s">
        <v>310</v>
      </c>
      <c r="M200" s="11" t="s">
        <v>359</v>
      </c>
      <c r="N200" s="38">
        <v>385</v>
      </c>
      <c r="O200" s="38">
        <v>200</v>
      </c>
      <c r="P200" s="38">
        <v>95</v>
      </c>
      <c r="Q200" s="156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  <c r="AD200" s="90"/>
      <c r="AE200" s="90"/>
      <c r="AF200" s="90"/>
      <c r="AG200" s="90"/>
      <c r="AH200" s="90"/>
      <c r="AI200" s="90"/>
      <c r="AJ200" s="90"/>
      <c r="AK200" s="90"/>
      <c r="AL200" s="90"/>
      <c r="AM200" s="90"/>
      <c r="AN200" s="90"/>
      <c r="AO200" s="90"/>
      <c r="AP200" s="90"/>
      <c r="AQ200" s="90"/>
      <c r="AR200" s="90"/>
      <c r="AS200" s="90"/>
      <c r="AT200" s="90"/>
      <c r="AU200" s="90"/>
      <c r="AV200" s="90"/>
      <c r="AW200" s="90"/>
      <c r="AX200" s="90"/>
    </row>
    <row r="201" spans="1:50" s="17" customFormat="1" ht="90" customHeight="1" x14ac:dyDescent="0.3">
      <c r="A201" s="12" t="s">
        <v>1087</v>
      </c>
      <c r="B201" s="65" t="s">
        <v>476</v>
      </c>
      <c r="C201" s="37"/>
      <c r="D201" s="63">
        <v>49062300</v>
      </c>
      <c r="E201" s="63">
        <v>5903456007256</v>
      </c>
      <c r="F201" s="35" t="s">
        <v>568</v>
      </c>
      <c r="G201" s="138" t="s">
        <v>569</v>
      </c>
      <c r="H201" s="154">
        <v>0.77332559039876114</v>
      </c>
      <c r="I201" s="18">
        <v>24</v>
      </c>
      <c r="J201" s="18">
        <v>1680</v>
      </c>
      <c r="K201" s="18" t="s">
        <v>1329</v>
      </c>
      <c r="L201" s="11" t="s">
        <v>280</v>
      </c>
      <c r="M201" s="11" t="s">
        <v>359</v>
      </c>
      <c r="N201" s="38">
        <v>400</v>
      </c>
      <c r="O201" s="38">
        <v>300</v>
      </c>
      <c r="P201" s="38">
        <v>155</v>
      </c>
      <c r="Q201" s="156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  <c r="AI201" s="90"/>
      <c r="AJ201" s="90"/>
      <c r="AK201" s="90"/>
      <c r="AL201" s="90"/>
      <c r="AM201" s="90"/>
      <c r="AN201" s="90"/>
      <c r="AO201" s="90"/>
      <c r="AP201" s="90"/>
      <c r="AQ201" s="90"/>
      <c r="AR201" s="90"/>
      <c r="AS201" s="90"/>
      <c r="AT201" s="90"/>
      <c r="AU201" s="90"/>
      <c r="AV201" s="90"/>
      <c r="AW201" s="90"/>
      <c r="AX201" s="90"/>
    </row>
    <row r="202" spans="1:50" s="17" customFormat="1" ht="90" customHeight="1" x14ac:dyDescent="0.3">
      <c r="A202" s="12" t="s">
        <v>1088</v>
      </c>
      <c r="B202" s="65" t="s">
        <v>13</v>
      </c>
      <c r="C202" s="37"/>
      <c r="D202" s="63">
        <v>10070110</v>
      </c>
      <c r="E202" s="63">
        <v>5903456011086</v>
      </c>
      <c r="F202" s="41" t="s">
        <v>572</v>
      </c>
      <c r="G202" s="136" t="s">
        <v>573</v>
      </c>
      <c r="H202" s="154">
        <v>0.70460704607046065</v>
      </c>
      <c r="I202" s="18">
        <v>25</v>
      </c>
      <c r="J202" s="18">
        <v>2600</v>
      </c>
      <c r="K202" s="18" t="s">
        <v>570</v>
      </c>
      <c r="L202" s="11" t="s">
        <v>571</v>
      </c>
      <c r="M202" s="11" t="s">
        <v>170</v>
      </c>
      <c r="N202" s="38">
        <v>290</v>
      </c>
      <c r="O202" s="38">
        <v>295</v>
      </c>
      <c r="P202" s="38">
        <v>90</v>
      </c>
      <c r="Q202" s="156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  <c r="AI202" s="90"/>
      <c r="AJ202" s="90"/>
      <c r="AK202" s="90"/>
      <c r="AL202" s="90"/>
      <c r="AM202" s="90"/>
      <c r="AN202" s="90"/>
      <c r="AO202" s="90"/>
      <c r="AP202" s="90"/>
      <c r="AQ202" s="90"/>
      <c r="AR202" s="90"/>
      <c r="AS202" s="90"/>
      <c r="AT202" s="90"/>
      <c r="AU202" s="90"/>
      <c r="AV202" s="90"/>
      <c r="AW202" s="90"/>
      <c r="AX202" s="90"/>
    </row>
    <row r="203" spans="1:50" s="17" customFormat="1" ht="90" customHeight="1" x14ac:dyDescent="0.3">
      <c r="A203" s="12" t="s">
        <v>1089</v>
      </c>
      <c r="B203" s="65" t="s">
        <v>13</v>
      </c>
      <c r="C203" s="37"/>
      <c r="D203" s="63">
        <v>10070190</v>
      </c>
      <c r="E203" s="63">
        <v>5903456110857</v>
      </c>
      <c r="F203" s="41" t="s">
        <v>574</v>
      </c>
      <c r="G203" s="136" t="s">
        <v>575</v>
      </c>
      <c r="H203" s="154">
        <v>0.70460704607046065</v>
      </c>
      <c r="I203" s="18">
        <v>25</v>
      </c>
      <c r="J203" s="18">
        <v>2600</v>
      </c>
      <c r="K203" s="18" t="s">
        <v>570</v>
      </c>
      <c r="L203" s="11" t="s">
        <v>571</v>
      </c>
      <c r="M203" s="11" t="s">
        <v>170</v>
      </c>
      <c r="N203" s="38">
        <v>290</v>
      </c>
      <c r="O203" s="38">
        <v>295</v>
      </c>
      <c r="P203" s="38">
        <v>90</v>
      </c>
      <c r="Q203" s="156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  <c r="AD203" s="90"/>
      <c r="AE203" s="90"/>
      <c r="AF203" s="90"/>
      <c r="AG203" s="90"/>
      <c r="AH203" s="90"/>
      <c r="AI203" s="90"/>
      <c r="AJ203" s="90"/>
      <c r="AK203" s="90"/>
      <c r="AL203" s="90"/>
      <c r="AM203" s="90"/>
      <c r="AN203" s="90"/>
      <c r="AO203" s="90"/>
      <c r="AP203" s="90"/>
      <c r="AQ203" s="90"/>
      <c r="AR203" s="90"/>
      <c r="AS203" s="90"/>
      <c r="AT203" s="90"/>
      <c r="AU203" s="90"/>
      <c r="AV203" s="90"/>
      <c r="AW203" s="90"/>
      <c r="AX203" s="90"/>
    </row>
    <row r="204" spans="1:50" s="17" customFormat="1" ht="90" customHeight="1" x14ac:dyDescent="0.3">
      <c r="A204" s="12" t="s">
        <v>1090</v>
      </c>
      <c r="B204" s="65" t="s">
        <v>13</v>
      </c>
      <c r="C204" s="37"/>
      <c r="D204" s="63">
        <v>10070199</v>
      </c>
      <c r="E204" s="63">
        <v>5903456011123</v>
      </c>
      <c r="F204" s="41" t="s">
        <v>576</v>
      </c>
      <c r="G204" s="136" t="s">
        <v>577</v>
      </c>
      <c r="H204" s="154">
        <v>0.70460704607046065</v>
      </c>
      <c r="I204" s="18">
        <v>25</v>
      </c>
      <c r="J204" s="18">
        <v>2600</v>
      </c>
      <c r="K204" s="18" t="s">
        <v>570</v>
      </c>
      <c r="L204" s="11" t="s">
        <v>571</v>
      </c>
      <c r="M204" s="11" t="s">
        <v>170</v>
      </c>
      <c r="N204" s="38">
        <v>290</v>
      </c>
      <c r="O204" s="38">
        <v>295</v>
      </c>
      <c r="P204" s="38">
        <v>90</v>
      </c>
      <c r="Q204" s="156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  <c r="AD204" s="90"/>
      <c r="AE204" s="90"/>
      <c r="AF204" s="90"/>
      <c r="AG204" s="90"/>
      <c r="AH204" s="90"/>
      <c r="AI204" s="90"/>
      <c r="AJ204" s="90"/>
      <c r="AK204" s="90"/>
      <c r="AL204" s="90"/>
      <c r="AM204" s="90"/>
      <c r="AN204" s="90"/>
      <c r="AO204" s="90"/>
      <c r="AP204" s="90"/>
      <c r="AQ204" s="90"/>
      <c r="AR204" s="90"/>
      <c r="AS204" s="90"/>
      <c r="AT204" s="90"/>
      <c r="AU204" s="90"/>
      <c r="AV204" s="90"/>
      <c r="AW204" s="90"/>
      <c r="AX204" s="90"/>
    </row>
    <row r="205" spans="1:50" s="17" customFormat="1" ht="90" customHeight="1" x14ac:dyDescent="0.3">
      <c r="A205" s="12" t="s">
        <v>1091</v>
      </c>
      <c r="B205" s="65"/>
      <c r="C205" s="37"/>
      <c r="D205" s="63">
        <v>10070177</v>
      </c>
      <c r="E205" s="63">
        <v>5903456005610</v>
      </c>
      <c r="F205" s="41" t="s">
        <v>578</v>
      </c>
      <c r="G205" s="136" t="s">
        <v>579</v>
      </c>
      <c r="H205" s="154">
        <v>0.70460704607046065</v>
      </c>
      <c r="I205" s="18">
        <v>25</v>
      </c>
      <c r="J205" s="18">
        <v>2600</v>
      </c>
      <c r="K205" s="18" t="s">
        <v>570</v>
      </c>
      <c r="L205" s="11" t="s">
        <v>571</v>
      </c>
      <c r="M205" s="11" t="s">
        <v>170</v>
      </c>
      <c r="N205" s="38">
        <v>290</v>
      </c>
      <c r="O205" s="38">
        <v>295</v>
      </c>
      <c r="P205" s="38">
        <v>90</v>
      </c>
      <c r="Q205" s="156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  <c r="AD205" s="90"/>
      <c r="AE205" s="90"/>
      <c r="AF205" s="90"/>
      <c r="AG205" s="90"/>
      <c r="AH205" s="90"/>
      <c r="AI205" s="90"/>
      <c r="AJ205" s="90"/>
      <c r="AK205" s="90"/>
      <c r="AL205" s="90"/>
      <c r="AM205" s="90"/>
      <c r="AN205" s="90"/>
      <c r="AO205" s="90"/>
      <c r="AP205" s="90"/>
      <c r="AQ205" s="90"/>
      <c r="AR205" s="90"/>
      <c r="AS205" s="90"/>
      <c r="AT205" s="90"/>
      <c r="AU205" s="90"/>
      <c r="AV205" s="90"/>
      <c r="AW205" s="90"/>
      <c r="AX205" s="90"/>
    </row>
    <row r="206" spans="1:50" s="17" customFormat="1" ht="90" customHeight="1" x14ac:dyDescent="0.3">
      <c r="A206" s="12" t="s">
        <v>1092</v>
      </c>
      <c r="B206" s="65" t="s">
        <v>13</v>
      </c>
      <c r="C206" s="37"/>
      <c r="D206" s="63">
        <v>10070210</v>
      </c>
      <c r="E206" s="63">
        <v>5903456011222</v>
      </c>
      <c r="F206" s="41" t="s">
        <v>581</v>
      </c>
      <c r="G206" s="136" t="s">
        <v>582</v>
      </c>
      <c r="H206" s="154">
        <v>0.70460704607046065</v>
      </c>
      <c r="I206" s="18">
        <v>25</v>
      </c>
      <c r="J206" s="18">
        <v>2600</v>
      </c>
      <c r="K206" s="18" t="s">
        <v>580</v>
      </c>
      <c r="L206" s="11" t="s">
        <v>571</v>
      </c>
      <c r="M206" s="11" t="s">
        <v>170</v>
      </c>
      <c r="N206" s="38">
        <v>290</v>
      </c>
      <c r="O206" s="38">
        <v>295</v>
      </c>
      <c r="P206" s="38">
        <v>90</v>
      </c>
      <c r="Q206" s="156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  <c r="AD206" s="90"/>
      <c r="AE206" s="90"/>
      <c r="AF206" s="90"/>
      <c r="AG206" s="90"/>
      <c r="AH206" s="90"/>
      <c r="AI206" s="90"/>
      <c r="AJ206" s="90"/>
      <c r="AK206" s="90"/>
      <c r="AL206" s="90"/>
      <c r="AM206" s="90"/>
      <c r="AN206" s="90"/>
      <c r="AO206" s="90"/>
      <c r="AP206" s="90"/>
      <c r="AQ206" s="90"/>
      <c r="AR206" s="90"/>
      <c r="AS206" s="90"/>
      <c r="AT206" s="90"/>
      <c r="AU206" s="90"/>
      <c r="AV206" s="90"/>
      <c r="AW206" s="90"/>
      <c r="AX206" s="90"/>
    </row>
    <row r="207" spans="1:50" s="17" customFormat="1" ht="90" customHeight="1" x14ac:dyDescent="0.3">
      <c r="A207" s="12" t="s">
        <v>1093</v>
      </c>
      <c r="B207" s="65" t="s">
        <v>13</v>
      </c>
      <c r="C207" s="37"/>
      <c r="D207" s="63">
        <v>10070290</v>
      </c>
      <c r="E207" s="63">
        <v>5903456110864</v>
      </c>
      <c r="F207" s="41" t="s">
        <v>583</v>
      </c>
      <c r="G207" s="136" t="s">
        <v>584</v>
      </c>
      <c r="H207" s="154">
        <v>0.70460704607046065</v>
      </c>
      <c r="I207" s="18">
        <v>25</v>
      </c>
      <c r="J207" s="18">
        <v>2600</v>
      </c>
      <c r="K207" s="18" t="s">
        <v>580</v>
      </c>
      <c r="L207" s="11" t="s">
        <v>571</v>
      </c>
      <c r="M207" s="11" t="s">
        <v>170</v>
      </c>
      <c r="N207" s="38">
        <v>290</v>
      </c>
      <c r="O207" s="38">
        <v>295</v>
      </c>
      <c r="P207" s="38">
        <v>90</v>
      </c>
      <c r="Q207" s="156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  <c r="AD207" s="90"/>
      <c r="AE207" s="90"/>
      <c r="AF207" s="90"/>
      <c r="AG207" s="90"/>
      <c r="AH207" s="90"/>
      <c r="AI207" s="90"/>
      <c r="AJ207" s="90"/>
      <c r="AK207" s="90"/>
      <c r="AL207" s="90"/>
      <c r="AM207" s="90"/>
      <c r="AN207" s="90"/>
      <c r="AO207" s="90"/>
      <c r="AP207" s="90"/>
      <c r="AQ207" s="90"/>
      <c r="AR207" s="90"/>
      <c r="AS207" s="90"/>
      <c r="AT207" s="90"/>
      <c r="AU207" s="90"/>
      <c r="AV207" s="90"/>
      <c r="AW207" s="90"/>
      <c r="AX207" s="90"/>
    </row>
    <row r="208" spans="1:50" s="17" customFormat="1" ht="90" customHeight="1" x14ac:dyDescent="0.3">
      <c r="A208" s="12" t="s">
        <v>1094</v>
      </c>
      <c r="B208" s="65" t="s">
        <v>13</v>
      </c>
      <c r="C208" s="37"/>
      <c r="D208" s="63">
        <v>10070299</v>
      </c>
      <c r="E208" s="63">
        <v>5903456011260</v>
      </c>
      <c r="F208" s="41" t="s">
        <v>585</v>
      </c>
      <c r="G208" s="136" t="s">
        <v>586</v>
      </c>
      <c r="H208" s="154">
        <v>0.70460704607046065</v>
      </c>
      <c r="I208" s="18">
        <v>25</v>
      </c>
      <c r="J208" s="18">
        <v>2600</v>
      </c>
      <c r="K208" s="18" t="s">
        <v>580</v>
      </c>
      <c r="L208" s="11" t="s">
        <v>571</v>
      </c>
      <c r="M208" s="11" t="s">
        <v>170</v>
      </c>
      <c r="N208" s="38">
        <v>290</v>
      </c>
      <c r="O208" s="38">
        <v>295</v>
      </c>
      <c r="P208" s="38">
        <v>90</v>
      </c>
      <c r="Q208" s="156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  <c r="AD208" s="90"/>
      <c r="AE208" s="90"/>
      <c r="AF208" s="90"/>
      <c r="AG208" s="90"/>
      <c r="AH208" s="90"/>
      <c r="AI208" s="90"/>
      <c r="AJ208" s="90"/>
      <c r="AK208" s="90"/>
      <c r="AL208" s="90"/>
      <c r="AM208" s="90"/>
      <c r="AN208" s="90"/>
      <c r="AO208" s="90"/>
      <c r="AP208" s="90"/>
      <c r="AQ208" s="90"/>
      <c r="AR208" s="90"/>
      <c r="AS208" s="90"/>
      <c r="AT208" s="90"/>
      <c r="AU208" s="90"/>
      <c r="AV208" s="90"/>
      <c r="AW208" s="90"/>
      <c r="AX208" s="90"/>
    </row>
    <row r="209" spans="1:50" s="17" customFormat="1" ht="90" customHeight="1" x14ac:dyDescent="0.3">
      <c r="A209" s="12" t="s">
        <v>1095</v>
      </c>
      <c r="B209" s="65"/>
      <c r="C209" s="37"/>
      <c r="D209" s="63">
        <v>10070277</v>
      </c>
      <c r="E209" s="63">
        <v>5903456005924</v>
      </c>
      <c r="F209" s="41" t="s">
        <v>587</v>
      </c>
      <c r="G209" s="136" t="s">
        <v>588</v>
      </c>
      <c r="H209" s="154">
        <v>0.70460704607046065</v>
      </c>
      <c r="I209" s="18">
        <v>25</v>
      </c>
      <c r="J209" s="18">
        <v>2600</v>
      </c>
      <c r="K209" s="18" t="s">
        <v>580</v>
      </c>
      <c r="L209" s="11" t="s">
        <v>571</v>
      </c>
      <c r="M209" s="11" t="s">
        <v>170</v>
      </c>
      <c r="N209" s="38">
        <v>290</v>
      </c>
      <c r="O209" s="38">
        <v>295</v>
      </c>
      <c r="P209" s="38">
        <v>90</v>
      </c>
      <c r="Q209" s="156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  <c r="AD209" s="90"/>
      <c r="AE209" s="90"/>
      <c r="AF209" s="90"/>
      <c r="AG209" s="90"/>
      <c r="AH209" s="90"/>
      <c r="AI209" s="90"/>
      <c r="AJ209" s="90"/>
      <c r="AK209" s="90"/>
      <c r="AL209" s="90"/>
      <c r="AM209" s="90"/>
      <c r="AN209" s="90"/>
      <c r="AO209" s="90"/>
      <c r="AP209" s="90"/>
      <c r="AQ209" s="90"/>
      <c r="AR209" s="90"/>
      <c r="AS209" s="90"/>
      <c r="AT209" s="90"/>
      <c r="AU209" s="90"/>
      <c r="AV209" s="90"/>
      <c r="AW209" s="90"/>
      <c r="AX209" s="90"/>
    </row>
    <row r="210" spans="1:50" s="17" customFormat="1" ht="90" customHeight="1" x14ac:dyDescent="0.3">
      <c r="A210" s="12" t="s">
        <v>1096</v>
      </c>
      <c r="B210" s="65" t="s">
        <v>13</v>
      </c>
      <c r="C210" s="52"/>
      <c r="D210" s="63">
        <v>10070410</v>
      </c>
      <c r="E210" s="63">
        <v>5903456108038</v>
      </c>
      <c r="F210" s="41" t="s">
        <v>590</v>
      </c>
      <c r="G210" s="136" t="s">
        <v>591</v>
      </c>
      <c r="H210" s="154">
        <v>3.4831591173054584</v>
      </c>
      <c r="I210" s="18">
        <v>6</v>
      </c>
      <c r="J210" s="18">
        <v>576</v>
      </c>
      <c r="K210" s="18" t="s">
        <v>592</v>
      </c>
      <c r="L210" s="11" t="s">
        <v>593</v>
      </c>
      <c r="M210" s="11" t="s">
        <v>170</v>
      </c>
      <c r="N210" s="38">
        <v>497</v>
      </c>
      <c r="O210" s="38">
        <v>420</v>
      </c>
      <c r="P210" s="38">
        <v>55</v>
      </c>
      <c r="Q210" s="156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  <c r="AD210" s="90"/>
      <c r="AE210" s="90"/>
      <c r="AF210" s="90"/>
      <c r="AG210" s="90"/>
      <c r="AH210" s="90"/>
      <c r="AI210" s="90"/>
      <c r="AJ210" s="90"/>
      <c r="AK210" s="90"/>
      <c r="AL210" s="90"/>
      <c r="AM210" s="90"/>
      <c r="AN210" s="90"/>
      <c r="AO210" s="90"/>
      <c r="AP210" s="90"/>
      <c r="AQ210" s="90"/>
      <c r="AR210" s="90"/>
      <c r="AS210" s="90"/>
      <c r="AT210" s="90"/>
      <c r="AU210" s="90"/>
      <c r="AV210" s="90"/>
      <c r="AW210" s="90"/>
      <c r="AX210" s="90"/>
    </row>
    <row r="211" spans="1:50" s="17" customFormat="1" ht="90" customHeight="1" x14ac:dyDescent="0.3">
      <c r="A211" s="12" t="s">
        <v>1097</v>
      </c>
      <c r="B211" s="65" t="s">
        <v>13</v>
      </c>
      <c r="C211" s="37"/>
      <c r="D211" s="63">
        <v>10070498</v>
      </c>
      <c r="E211" s="63">
        <v>5903456012359</v>
      </c>
      <c r="F211" s="41" t="s">
        <v>594</v>
      </c>
      <c r="G211" s="136" t="s">
        <v>595</v>
      </c>
      <c r="H211" s="154">
        <v>3.4831591173054584</v>
      </c>
      <c r="I211" s="18">
        <v>6</v>
      </c>
      <c r="J211" s="18">
        <v>576</v>
      </c>
      <c r="K211" s="18" t="s">
        <v>592</v>
      </c>
      <c r="L211" s="11" t="s">
        <v>593</v>
      </c>
      <c r="M211" s="11" t="s">
        <v>170</v>
      </c>
      <c r="N211" s="38">
        <v>497</v>
      </c>
      <c r="O211" s="38">
        <v>420</v>
      </c>
      <c r="P211" s="38">
        <v>55</v>
      </c>
      <c r="Q211" s="156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  <c r="AD211" s="90"/>
      <c r="AE211" s="90"/>
      <c r="AF211" s="90"/>
      <c r="AG211" s="90"/>
      <c r="AH211" s="90"/>
      <c r="AI211" s="90"/>
      <c r="AJ211" s="90"/>
      <c r="AK211" s="90"/>
      <c r="AL211" s="90"/>
      <c r="AM211" s="90"/>
      <c r="AN211" s="90"/>
      <c r="AO211" s="90"/>
      <c r="AP211" s="90"/>
      <c r="AQ211" s="90"/>
      <c r="AR211" s="90"/>
      <c r="AS211" s="90"/>
      <c r="AT211" s="90"/>
      <c r="AU211" s="90"/>
      <c r="AV211" s="90"/>
      <c r="AW211" s="90"/>
      <c r="AX211" s="90"/>
    </row>
    <row r="212" spans="1:50" s="17" customFormat="1" ht="90" customHeight="1" x14ac:dyDescent="0.3">
      <c r="A212" s="12" t="s">
        <v>1098</v>
      </c>
      <c r="B212" s="65"/>
      <c r="C212" s="37"/>
      <c r="D212" s="63">
        <v>10070477</v>
      </c>
      <c r="E212" s="63">
        <v>5903456099961</v>
      </c>
      <c r="F212" s="41" t="s">
        <v>596</v>
      </c>
      <c r="G212" s="136" t="s">
        <v>597</v>
      </c>
      <c r="H212" s="154">
        <v>3.4831591173054584</v>
      </c>
      <c r="I212" s="18">
        <v>6</v>
      </c>
      <c r="J212" s="18">
        <v>576</v>
      </c>
      <c r="K212" s="18" t="s">
        <v>592</v>
      </c>
      <c r="L212" s="11" t="s">
        <v>593</v>
      </c>
      <c r="M212" s="11" t="s">
        <v>170</v>
      </c>
      <c r="N212" s="38">
        <v>497</v>
      </c>
      <c r="O212" s="38">
        <v>420</v>
      </c>
      <c r="P212" s="38">
        <v>55</v>
      </c>
      <c r="Q212" s="156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  <c r="AD212" s="90"/>
      <c r="AE212" s="90"/>
      <c r="AF212" s="90"/>
      <c r="AG212" s="90"/>
      <c r="AH212" s="90"/>
      <c r="AI212" s="90"/>
      <c r="AJ212" s="90"/>
      <c r="AK212" s="90"/>
      <c r="AL212" s="90"/>
      <c r="AM212" s="90"/>
      <c r="AN212" s="90"/>
      <c r="AO212" s="90"/>
      <c r="AP212" s="90"/>
      <c r="AQ212" s="90"/>
      <c r="AR212" s="90"/>
      <c r="AS212" s="90"/>
      <c r="AT212" s="90"/>
      <c r="AU212" s="90"/>
      <c r="AV212" s="90"/>
      <c r="AW212" s="90"/>
      <c r="AX212" s="90"/>
    </row>
    <row r="213" spans="1:50" s="17" customFormat="1" ht="90" customHeight="1" x14ac:dyDescent="0.3">
      <c r="A213" s="12" t="s">
        <v>1099</v>
      </c>
      <c r="B213" s="65" t="s">
        <v>13</v>
      </c>
      <c r="C213" s="37"/>
      <c r="D213" s="63">
        <v>10070390</v>
      </c>
      <c r="E213" s="63">
        <v>5903456110895</v>
      </c>
      <c r="F213" s="41" t="s">
        <v>598</v>
      </c>
      <c r="G213" s="136" t="s">
        <v>599</v>
      </c>
      <c r="H213" s="154">
        <v>2.0508517228029421</v>
      </c>
      <c r="I213" s="18">
        <v>6</v>
      </c>
      <c r="J213" s="18">
        <v>576</v>
      </c>
      <c r="K213" s="18" t="s">
        <v>589</v>
      </c>
      <c r="L213" s="11" t="s">
        <v>593</v>
      </c>
      <c r="M213" s="11" t="s">
        <v>170</v>
      </c>
      <c r="N213" s="38">
        <v>497</v>
      </c>
      <c r="O213" s="38">
        <v>420</v>
      </c>
      <c r="P213" s="38">
        <v>55</v>
      </c>
      <c r="Q213" s="156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  <c r="AD213" s="90"/>
      <c r="AE213" s="90"/>
      <c r="AF213" s="90"/>
      <c r="AG213" s="90"/>
      <c r="AH213" s="90"/>
      <c r="AI213" s="90"/>
      <c r="AJ213" s="90"/>
      <c r="AK213" s="90"/>
      <c r="AL213" s="90"/>
      <c r="AM213" s="90"/>
      <c r="AN213" s="90"/>
      <c r="AO213" s="90"/>
      <c r="AP213" s="90"/>
      <c r="AQ213" s="90"/>
      <c r="AR213" s="90"/>
      <c r="AS213" s="90"/>
      <c r="AT213" s="90"/>
      <c r="AU213" s="90"/>
      <c r="AV213" s="90"/>
      <c r="AW213" s="90"/>
      <c r="AX213" s="90"/>
    </row>
    <row r="214" spans="1:50" s="17" customFormat="1" ht="90" customHeight="1" x14ac:dyDescent="0.3">
      <c r="A214" s="12" t="s">
        <v>1100</v>
      </c>
      <c r="B214" s="65" t="s">
        <v>13</v>
      </c>
      <c r="C214" s="37"/>
      <c r="D214" s="63">
        <v>10070398</v>
      </c>
      <c r="E214" s="63">
        <v>5903456103941</v>
      </c>
      <c r="F214" s="41" t="s">
        <v>600</v>
      </c>
      <c r="G214" s="136" t="s">
        <v>601</v>
      </c>
      <c r="H214" s="154">
        <v>2.0508517228029421</v>
      </c>
      <c r="I214" s="18">
        <v>6</v>
      </c>
      <c r="J214" s="18">
        <v>576</v>
      </c>
      <c r="K214" s="18" t="s">
        <v>589</v>
      </c>
      <c r="L214" s="11" t="s">
        <v>593</v>
      </c>
      <c r="M214" s="11" t="s">
        <v>170</v>
      </c>
      <c r="N214" s="38">
        <v>497</v>
      </c>
      <c r="O214" s="38">
        <v>420</v>
      </c>
      <c r="P214" s="38">
        <v>55</v>
      </c>
      <c r="Q214" s="156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  <c r="AD214" s="90"/>
      <c r="AE214" s="90"/>
      <c r="AF214" s="90"/>
      <c r="AG214" s="90"/>
      <c r="AH214" s="90"/>
      <c r="AI214" s="90"/>
      <c r="AJ214" s="90"/>
      <c r="AK214" s="90"/>
      <c r="AL214" s="90"/>
      <c r="AM214" s="90"/>
      <c r="AN214" s="90"/>
      <c r="AO214" s="90"/>
      <c r="AP214" s="90"/>
      <c r="AQ214" s="90"/>
      <c r="AR214" s="90"/>
      <c r="AS214" s="90"/>
      <c r="AT214" s="90"/>
      <c r="AU214" s="90"/>
      <c r="AV214" s="90"/>
      <c r="AW214" s="90"/>
      <c r="AX214" s="90"/>
    </row>
    <row r="215" spans="1:50" s="17" customFormat="1" ht="90" customHeight="1" x14ac:dyDescent="0.3">
      <c r="A215" s="12" t="s">
        <v>1101</v>
      </c>
      <c r="B215" s="65"/>
      <c r="C215" s="37"/>
      <c r="D215" s="63">
        <v>10070377</v>
      </c>
      <c r="E215" s="63">
        <v>5903456103903</v>
      </c>
      <c r="F215" s="41" t="s">
        <v>602</v>
      </c>
      <c r="G215" s="136" t="s">
        <v>603</v>
      </c>
      <c r="H215" s="154">
        <v>2.0508517228029421</v>
      </c>
      <c r="I215" s="18">
        <v>6</v>
      </c>
      <c r="J215" s="18">
        <v>576</v>
      </c>
      <c r="K215" s="18" t="s">
        <v>589</v>
      </c>
      <c r="L215" s="11" t="s">
        <v>593</v>
      </c>
      <c r="M215" s="11" t="s">
        <v>170</v>
      </c>
      <c r="N215" s="38">
        <v>497</v>
      </c>
      <c r="O215" s="38">
        <v>420</v>
      </c>
      <c r="P215" s="38">
        <v>55</v>
      </c>
      <c r="Q215" s="156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  <c r="AD215" s="90"/>
      <c r="AE215" s="90"/>
      <c r="AF215" s="90"/>
      <c r="AG215" s="90"/>
      <c r="AH215" s="90"/>
      <c r="AI215" s="90"/>
      <c r="AJ215" s="90"/>
      <c r="AK215" s="90"/>
      <c r="AL215" s="90"/>
      <c r="AM215" s="90"/>
      <c r="AN215" s="90"/>
      <c r="AO215" s="90"/>
      <c r="AP215" s="90"/>
      <c r="AQ215" s="90"/>
      <c r="AR215" s="90"/>
      <c r="AS215" s="90"/>
      <c r="AT215" s="90"/>
      <c r="AU215" s="90"/>
      <c r="AV215" s="90"/>
      <c r="AW215" s="90"/>
      <c r="AX215" s="90"/>
    </row>
    <row r="216" spans="1:50" s="17" customFormat="1" ht="90" customHeight="1" x14ac:dyDescent="0.3">
      <c r="A216" s="12" t="s">
        <v>1102</v>
      </c>
      <c r="B216" s="65" t="s">
        <v>13</v>
      </c>
      <c r="C216" s="52"/>
      <c r="D216" s="79">
        <v>10070510</v>
      </c>
      <c r="E216" s="79">
        <v>5903456110925</v>
      </c>
      <c r="F216" s="41" t="s">
        <v>605</v>
      </c>
      <c r="G216" s="136" t="s">
        <v>606</v>
      </c>
      <c r="H216" s="154">
        <v>1.0055749128919862</v>
      </c>
      <c r="I216" s="18">
        <v>40</v>
      </c>
      <c r="J216" s="18">
        <v>2800</v>
      </c>
      <c r="K216" s="18" t="s">
        <v>604</v>
      </c>
      <c r="L216" s="11" t="s">
        <v>515</v>
      </c>
      <c r="M216" s="11" t="s">
        <v>12</v>
      </c>
      <c r="N216" s="38">
        <v>400</v>
      </c>
      <c r="O216" s="38">
        <v>300</v>
      </c>
      <c r="P216" s="38">
        <v>155</v>
      </c>
      <c r="Q216" s="156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  <c r="AD216" s="90"/>
      <c r="AE216" s="90"/>
      <c r="AF216" s="90"/>
      <c r="AG216" s="90"/>
      <c r="AH216" s="90"/>
      <c r="AI216" s="90"/>
      <c r="AJ216" s="90"/>
      <c r="AK216" s="90"/>
      <c r="AL216" s="90"/>
      <c r="AM216" s="90"/>
      <c r="AN216" s="90"/>
      <c r="AO216" s="90"/>
      <c r="AP216" s="90"/>
      <c r="AQ216" s="90"/>
      <c r="AR216" s="90"/>
      <c r="AS216" s="90"/>
      <c r="AT216" s="90"/>
      <c r="AU216" s="90"/>
      <c r="AV216" s="90"/>
      <c r="AW216" s="90"/>
      <c r="AX216" s="90"/>
    </row>
    <row r="217" spans="1:50" s="17" customFormat="1" ht="90" customHeight="1" x14ac:dyDescent="0.3">
      <c r="A217" s="12" t="s">
        <v>1103</v>
      </c>
      <c r="B217" s="65" t="s">
        <v>13</v>
      </c>
      <c r="C217" s="37"/>
      <c r="D217" s="63">
        <v>10070590</v>
      </c>
      <c r="E217" s="63">
        <v>5903456110932</v>
      </c>
      <c r="F217" s="41" t="s">
        <v>607</v>
      </c>
      <c r="G217" s="136" t="s">
        <v>608</v>
      </c>
      <c r="H217" s="154">
        <v>1.0055749128919862</v>
      </c>
      <c r="I217" s="18">
        <v>40</v>
      </c>
      <c r="J217" s="18">
        <v>2800</v>
      </c>
      <c r="K217" s="18" t="s">
        <v>604</v>
      </c>
      <c r="L217" s="11" t="s">
        <v>515</v>
      </c>
      <c r="M217" s="11" t="s">
        <v>12</v>
      </c>
      <c r="N217" s="38">
        <v>400</v>
      </c>
      <c r="O217" s="38">
        <v>300</v>
      </c>
      <c r="P217" s="38">
        <v>155</v>
      </c>
      <c r="Q217" s="156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  <c r="AD217" s="90"/>
      <c r="AE217" s="90"/>
      <c r="AF217" s="90"/>
      <c r="AG217" s="90"/>
      <c r="AH217" s="90"/>
      <c r="AI217" s="90"/>
      <c r="AJ217" s="90"/>
      <c r="AK217" s="90"/>
      <c r="AL217" s="90"/>
      <c r="AM217" s="90"/>
      <c r="AN217" s="90"/>
      <c r="AO217" s="90"/>
      <c r="AP217" s="90"/>
      <c r="AQ217" s="90"/>
      <c r="AR217" s="90"/>
      <c r="AS217" s="90"/>
      <c r="AT217" s="90"/>
      <c r="AU217" s="90"/>
      <c r="AV217" s="90"/>
      <c r="AW217" s="90"/>
      <c r="AX217" s="90"/>
    </row>
    <row r="218" spans="1:50" s="17" customFormat="1" ht="90" customHeight="1" x14ac:dyDescent="0.3">
      <c r="A218" s="12" t="s">
        <v>1104</v>
      </c>
      <c r="B218" s="65" t="s">
        <v>13</v>
      </c>
      <c r="C218" s="37"/>
      <c r="D218" s="63">
        <v>10070598</v>
      </c>
      <c r="E218" s="63">
        <v>5903456105389</v>
      </c>
      <c r="F218" s="41" t="s">
        <v>609</v>
      </c>
      <c r="G218" s="136" t="s">
        <v>610</v>
      </c>
      <c r="H218" s="154">
        <v>1.0055749128919862</v>
      </c>
      <c r="I218" s="18">
        <v>40</v>
      </c>
      <c r="J218" s="18">
        <v>2800</v>
      </c>
      <c r="K218" s="18" t="s">
        <v>604</v>
      </c>
      <c r="L218" s="11" t="s">
        <v>515</v>
      </c>
      <c r="M218" s="11" t="s">
        <v>12</v>
      </c>
      <c r="N218" s="38">
        <v>400</v>
      </c>
      <c r="O218" s="38">
        <v>300</v>
      </c>
      <c r="P218" s="38">
        <v>155</v>
      </c>
      <c r="Q218" s="156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  <c r="AD218" s="90"/>
      <c r="AE218" s="90"/>
      <c r="AF218" s="90"/>
      <c r="AG218" s="90"/>
      <c r="AH218" s="90"/>
      <c r="AI218" s="90"/>
      <c r="AJ218" s="90"/>
      <c r="AK218" s="90"/>
      <c r="AL218" s="90"/>
      <c r="AM218" s="90"/>
      <c r="AN218" s="90"/>
      <c r="AO218" s="90"/>
      <c r="AP218" s="90"/>
      <c r="AQ218" s="90"/>
      <c r="AR218" s="90"/>
      <c r="AS218" s="90"/>
      <c r="AT218" s="90"/>
      <c r="AU218" s="90"/>
      <c r="AV218" s="90"/>
      <c r="AW218" s="90"/>
      <c r="AX218" s="90"/>
    </row>
    <row r="219" spans="1:50" s="17" customFormat="1" ht="121.95" customHeight="1" x14ac:dyDescent="0.3">
      <c r="A219" s="12" t="s">
        <v>1105</v>
      </c>
      <c r="B219" s="65"/>
      <c r="C219" s="37"/>
      <c r="D219" s="63">
        <v>10070600</v>
      </c>
      <c r="E219" s="63">
        <v>5903456118754</v>
      </c>
      <c r="F219" s="41" t="s">
        <v>611</v>
      </c>
      <c r="G219" s="136" t="s">
        <v>612</v>
      </c>
      <c r="H219" s="154">
        <v>1.0635888501742161</v>
      </c>
      <c r="I219" s="18">
        <v>12</v>
      </c>
      <c r="J219" s="18">
        <v>840</v>
      </c>
      <c r="K219" s="18" t="s">
        <v>613</v>
      </c>
      <c r="L219" s="11" t="s">
        <v>614</v>
      </c>
      <c r="M219" s="11" t="s">
        <v>12</v>
      </c>
      <c r="N219" s="38">
        <v>400</v>
      </c>
      <c r="O219" s="38">
        <v>300</v>
      </c>
      <c r="P219" s="38">
        <v>155</v>
      </c>
      <c r="Q219" s="156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  <c r="AD219" s="90"/>
      <c r="AE219" s="90"/>
      <c r="AF219" s="90"/>
      <c r="AG219" s="90"/>
      <c r="AH219" s="90"/>
      <c r="AI219" s="90"/>
      <c r="AJ219" s="90"/>
      <c r="AK219" s="90"/>
      <c r="AL219" s="90"/>
      <c r="AM219" s="90"/>
      <c r="AN219" s="90"/>
      <c r="AO219" s="90"/>
      <c r="AP219" s="90"/>
      <c r="AQ219" s="90"/>
      <c r="AR219" s="90"/>
      <c r="AS219" s="90"/>
      <c r="AT219" s="90"/>
      <c r="AU219" s="90"/>
      <c r="AV219" s="90"/>
      <c r="AW219" s="90"/>
      <c r="AX219" s="90"/>
    </row>
    <row r="220" spans="1:50" s="17" customFormat="1" ht="103.2" customHeight="1" x14ac:dyDescent="0.3">
      <c r="A220" s="12" t="s">
        <v>1106</v>
      </c>
      <c r="B220" s="65"/>
      <c r="C220" s="37"/>
      <c r="D220" s="63">
        <v>10071690</v>
      </c>
      <c r="E220" s="63">
        <v>5903456118778</v>
      </c>
      <c r="F220" s="41" t="s">
        <v>615</v>
      </c>
      <c r="G220" s="136" t="s">
        <v>616</v>
      </c>
      <c r="H220" s="154">
        <v>1.03885422575156</v>
      </c>
      <c r="I220" s="18">
        <v>12</v>
      </c>
      <c r="J220" s="18">
        <v>840</v>
      </c>
      <c r="K220" s="18" t="s">
        <v>613</v>
      </c>
      <c r="L220" s="11" t="s">
        <v>614</v>
      </c>
      <c r="M220" s="11" t="s">
        <v>12</v>
      </c>
      <c r="N220" s="38">
        <v>400</v>
      </c>
      <c r="O220" s="38">
        <v>300</v>
      </c>
      <c r="P220" s="38">
        <v>155</v>
      </c>
      <c r="Q220" s="156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  <c r="AD220" s="90"/>
      <c r="AE220" s="90"/>
      <c r="AF220" s="90"/>
      <c r="AG220" s="90"/>
      <c r="AH220" s="90"/>
      <c r="AI220" s="90"/>
      <c r="AJ220" s="90"/>
      <c r="AK220" s="90"/>
      <c r="AL220" s="90"/>
      <c r="AM220" s="90"/>
      <c r="AN220" s="90"/>
      <c r="AO220" s="90"/>
      <c r="AP220" s="90"/>
      <c r="AQ220" s="90"/>
      <c r="AR220" s="90"/>
      <c r="AS220" s="90"/>
      <c r="AT220" s="90"/>
      <c r="AU220" s="90"/>
      <c r="AV220" s="90"/>
      <c r="AW220" s="90"/>
      <c r="AX220" s="90"/>
    </row>
    <row r="221" spans="1:50" s="17" customFormat="1" ht="90" customHeight="1" x14ac:dyDescent="0.3">
      <c r="A221" s="12" t="s">
        <v>1107</v>
      </c>
      <c r="B221" s="65" t="s">
        <v>13</v>
      </c>
      <c r="C221" s="37"/>
      <c r="D221" s="63">
        <v>10070610</v>
      </c>
      <c r="E221" s="63">
        <v>5903456011321</v>
      </c>
      <c r="F221" s="41" t="s">
        <v>619</v>
      </c>
      <c r="G221" s="136" t="s">
        <v>620</v>
      </c>
      <c r="H221" s="154">
        <v>0.9668989547038328</v>
      </c>
      <c r="I221" s="18">
        <v>20</v>
      </c>
      <c r="J221" s="18">
        <v>1400</v>
      </c>
      <c r="K221" s="18" t="s">
        <v>617</v>
      </c>
      <c r="L221" s="11" t="s">
        <v>618</v>
      </c>
      <c r="M221" s="11" t="s">
        <v>621</v>
      </c>
      <c r="N221" s="38">
        <v>400</v>
      </c>
      <c r="O221" s="38">
        <v>300</v>
      </c>
      <c r="P221" s="38">
        <v>155</v>
      </c>
      <c r="Q221" s="156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  <c r="AD221" s="90"/>
      <c r="AE221" s="90"/>
      <c r="AF221" s="90"/>
      <c r="AG221" s="90"/>
      <c r="AH221" s="90"/>
      <c r="AI221" s="90"/>
      <c r="AJ221" s="90"/>
      <c r="AK221" s="90"/>
      <c r="AL221" s="90"/>
      <c r="AM221" s="90"/>
      <c r="AN221" s="90"/>
      <c r="AO221" s="90"/>
      <c r="AP221" s="90"/>
      <c r="AQ221" s="90"/>
      <c r="AR221" s="90"/>
      <c r="AS221" s="90"/>
      <c r="AT221" s="90"/>
      <c r="AU221" s="90"/>
      <c r="AV221" s="90"/>
      <c r="AW221" s="90"/>
      <c r="AX221" s="90"/>
    </row>
    <row r="222" spans="1:50" s="17" customFormat="1" ht="90" customHeight="1" x14ac:dyDescent="0.3">
      <c r="A222" s="12" t="s">
        <v>1108</v>
      </c>
      <c r="B222" s="65" t="s">
        <v>13</v>
      </c>
      <c r="C222" s="37"/>
      <c r="D222" s="63">
        <v>10070690</v>
      </c>
      <c r="E222" s="63">
        <v>5903456110956</v>
      </c>
      <c r="F222" s="41" t="s">
        <v>622</v>
      </c>
      <c r="G222" s="136" t="s">
        <v>623</v>
      </c>
      <c r="H222" s="154">
        <v>0.9668989547038328</v>
      </c>
      <c r="I222" s="18">
        <v>20</v>
      </c>
      <c r="J222" s="18">
        <v>1400</v>
      </c>
      <c r="K222" s="18" t="s">
        <v>617</v>
      </c>
      <c r="L222" s="11" t="s">
        <v>618</v>
      </c>
      <c r="M222" s="11" t="s">
        <v>621</v>
      </c>
      <c r="N222" s="38">
        <v>400</v>
      </c>
      <c r="O222" s="38">
        <v>300</v>
      </c>
      <c r="P222" s="38">
        <v>155</v>
      </c>
      <c r="Q222" s="156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  <c r="AD222" s="90"/>
      <c r="AE222" s="90"/>
      <c r="AF222" s="90"/>
      <c r="AG222" s="90"/>
      <c r="AH222" s="90"/>
      <c r="AI222" s="90"/>
      <c r="AJ222" s="90"/>
      <c r="AK222" s="90"/>
      <c r="AL222" s="90"/>
      <c r="AM222" s="90"/>
      <c r="AN222" s="90"/>
      <c r="AO222" s="90"/>
      <c r="AP222" s="90"/>
      <c r="AQ222" s="90"/>
      <c r="AR222" s="90"/>
      <c r="AS222" s="90"/>
      <c r="AT222" s="90"/>
      <c r="AU222" s="90"/>
      <c r="AV222" s="90"/>
      <c r="AW222" s="90"/>
      <c r="AX222" s="90"/>
    </row>
    <row r="223" spans="1:50" s="17" customFormat="1" ht="90" customHeight="1" x14ac:dyDescent="0.3">
      <c r="A223" s="12" t="s">
        <v>1109</v>
      </c>
      <c r="B223" s="65" t="s">
        <v>13</v>
      </c>
      <c r="C223" s="37"/>
      <c r="D223" s="63">
        <v>10070698</v>
      </c>
      <c r="E223" s="63">
        <v>5903456011338</v>
      </c>
      <c r="F223" s="41" t="s">
        <v>624</v>
      </c>
      <c r="G223" s="136" t="s">
        <v>625</v>
      </c>
      <c r="H223" s="154">
        <v>0.9668989547038328</v>
      </c>
      <c r="I223" s="18">
        <v>20</v>
      </c>
      <c r="J223" s="18">
        <v>1400</v>
      </c>
      <c r="K223" s="18" t="s">
        <v>617</v>
      </c>
      <c r="L223" s="11" t="s">
        <v>618</v>
      </c>
      <c r="M223" s="11" t="s">
        <v>621</v>
      </c>
      <c r="N223" s="38">
        <v>400</v>
      </c>
      <c r="O223" s="38">
        <v>300</v>
      </c>
      <c r="P223" s="38">
        <v>155</v>
      </c>
      <c r="Q223" s="156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  <c r="AD223" s="90"/>
      <c r="AE223" s="90"/>
      <c r="AF223" s="90"/>
      <c r="AG223" s="90"/>
      <c r="AH223" s="90"/>
      <c r="AI223" s="90"/>
      <c r="AJ223" s="90"/>
      <c r="AK223" s="90"/>
      <c r="AL223" s="90"/>
      <c r="AM223" s="90"/>
      <c r="AN223" s="90"/>
      <c r="AO223" s="90"/>
      <c r="AP223" s="90"/>
      <c r="AQ223" s="90"/>
      <c r="AR223" s="90"/>
      <c r="AS223" s="90"/>
      <c r="AT223" s="90"/>
      <c r="AU223" s="90"/>
      <c r="AV223" s="90"/>
      <c r="AW223" s="90"/>
      <c r="AX223" s="90"/>
    </row>
    <row r="224" spans="1:50" s="17" customFormat="1" ht="90" customHeight="1" x14ac:dyDescent="0.3">
      <c r="A224" s="12" t="s">
        <v>1110</v>
      </c>
      <c r="B224" s="65" t="s">
        <v>13</v>
      </c>
      <c r="C224" s="37"/>
      <c r="D224" s="63">
        <v>10070677</v>
      </c>
      <c r="E224" s="63">
        <v>5903456001162</v>
      </c>
      <c r="F224" s="41" t="s">
        <v>626</v>
      </c>
      <c r="G224" s="136" t="s">
        <v>627</v>
      </c>
      <c r="H224" s="154">
        <v>0.9668989547038328</v>
      </c>
      <c r="I224" s="18">
        <v>20</v>
      </c>
      <c r="J224" s="18">
        <v>1400</v>
      </c>
      <c r="K224" s="18" t="s">
        <v>617</v>
      </c>
      <c r="L224" s="11" t="s">
        <v>618</v>
      </c>
      <c r="M224" s="11" t="s">
        <v>621</v>
      </c>
      <c r="N224" s="38">
        <v>400</v>
      </c>
      <c r="O224" s="38">
        <v>300</v>
      </c>
      <c r="P224" s="38">
        <v>155</v>
      </c>
      <c r="Q224" s="156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  <c r="AD224" s="90"/>
      <c r="AE224" s="90"/>
      <c r="AF224" s="90"/>
      <c r="AG224" s="90"/>
      <c r="AH224" s="90"/>
      <c r="AI224" s="90"/>
      <c r="AJ224" s="90"/>
      <c r="AK224" s="90"/>
      <c r="AL224" s="90"/>
      <c r="AM224" s="90"/>
      <c r="AN224" s="90"/>
      <c r="AO224" s="90"/>
      <c r="AP224" s="90"/>
      <c r="AQ224" s="90"/>
      <c r="AR224" s="90"/>
      <c r="AS224" s="90"/>
      <c r="AT224" s="90"/>
      <c r="AU224" s="90"/>
      <c r="AV224" s="90"/>
      <c r="AW224" s="90"/>
      <c r="AX224" s="90"/>
    </row>
    <row r="225" spans="1:50" s="17" customFormat="1" ht="90" customHeight="1" x14ac:dyDescent="0.3">
      <c r="A225" s="12" t="s">
        <v>1111</v>
      </c>
      <c r="B225" s="65" t="s">
        <v>13</v>
      </c>
      <c r="C225" s="37"/>
      <c r="D225" s="63">
        <v>10070798</v>
      </c>
      <c r="E225" s="63">
        <v>5903456119294</v>
      </c>
      <c r="F225" s="35" t="s">
        <v>628</v>
      </c>
      <c r="G225" s="139" t="s">
        <v>629</v>
      </c>
      <c r="H225" s="154">
        <v>1.0442508710801395</v>
      </c>
      <c r="I225" s="18">
        <v>8</v>
      </c>
      <c r="J225" s="18">
        <v>560</v>
      </c>
      <c r="K225" s="18" t="s">
        <v>630</v>
      </c>
      <c r="L225" s="11" t="s">
        <v>631</v>
      </c>
      <c r="M225" s="11" t="s">
        <v>12</v>
      </c>
      <c r="N225" s="38">
        <v>400</v>
      </c>
      <c r="O225" s="38">
        <v>300</v>
      </c>
      <c r="P225" s="38">
        <v>155</v>
      </c>
      <c r="Q225" s="156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  <c r="AD225" s="90"/>
      <c r="AE225" s="90"/>
      <c r="AF225" s="90"/>
      <c r="AG225" s="90"/>
      <c r="AH225" s="90"/>
      <c r="AI225" s="90"/>
      <c r="AJ225" s="90"/>
      <c r="AK225" s="90"/>
      <c r="AL225" s="90"/>
      <c r="AM225" s="90"/>
      <c r="AN225" s="90"/>
      <c r="AO225" s="90"/>
      <c r="AP225" s="90"/>
      <c r="AQ225" s="90"/>
      <c r="AR225" s="90"/>
      <c r="AS225" s="90"/>
      <c r="AT225" s="90"/>
      <c r="AU225" s="90"/>
      <c r="AV225" s="90"/>
      <c r="AW225" s="90"/>
      <c r="AX225" s="90"/>
    </row>
    <row r="226" spans="1:50" s="17" customFormat="1" ht="90" customHeight="1" x14ac:dyDescent="0.3">
      <c r="A226" s="12" t="s">
        <v>1112</v>
      </c>
      <c r="B226" s="65"/>
      <c r="C226" s="37"/>
      <c r="D226" s="63">
        <v>10070710</v>
      </c>
      <c r="E226" s="63">
        <v>5903456119966</v>
      </c>
      <c r="F226" s="35" t="s">
        <v>632</v>
      </c>
      <c r="G226" s="139" t="s">
        <v>633</v>
      </c>
      <c r="H226" s="154">
        <v>1.0442508710801395</v>
      </c>
      <c r="I226" s="18">
        <v>8</v>
      </c>
      <c r="J226" s="18">
        <v>560</v>
      </c>
      <c r="K226" s="18" t="s">
        <v>630</v>
      </c>
      <c r="L226" s="11" t="s">
        <v>631</v>
      </c>
      <c r="M226" s="11" t="s">
        <v>12</v>
      </c>
      <c r="N226" s="38">
        <v>400</v>
      </c>
      <c r="O226" s="38">
        <v>300</v>
      </c>
      <c r="P226" s="38">
        <v>155</v>
      </c>
      <c r="Q226" s="156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  <c r="AD226" s="90"/>
      <c r="AE226" s="90"/>
      <c r="AF226" s="90"/>
      <c r="AG226" s="90"/>
      <c r="AH226" s="90"/>
      <c r="AI226" s="90"/>
      <c r="AJ226" s="90"/>
      <c r="AK226" s="90"/>
      <c r="AL226" s="90"/>
      <c r="AM226" s="90"/>
      <c r="AN226" s="90"/>
      <c r="AO226" s="90"/>
      <c r="AP226" s="90"/>
      <c r="AQ226" s="90"/>
      <c r="AR226" s="90"/>
      <c r="AS226" s="90"/>
      <c r="AT226" s="90"/>
      <c r="AU226" s="90"/>
      <c r="AV226" s="90"/>
      <c r="AW226" s="90"/>
      <c r="AX226" s="90"/>
    </row>
    <row r="227" spans="1:50" s="17" customFormat="1" ht="90" customHeight="1" x14ac:dyDescent="0.3">
      <c r="A227" s="12" t="s">
        <v>1113</v>
      </c>
      <c r="B227" s="65" t="s">
        <v>13</v>
      </c>
      <c r="C227" s="37"/>
      <c r="D227" s="63">
        <v>10070793</v>
      </c>
      <c r="E227" s="63">
        <v>5903456119492</v>
      </c>
      <c r="F227" s="35" t="s">
        <v>634</v>
      </c>
      <c r="G227" s="139" t="s">
        <v>635</v>
      </c>
      <c r="H227" s="154">
        <v>1.0442508710801395</v>
      </c>
      <c r="I227" s="18">
        <v>8</v>
      </c>
      <c r="J227" s="18">
        <v>560</v>
      </c>
      <c r="K227" s="18" t="s">
        <v>630</v>
      </c>
      <c r="L227" s="11" t="s">
        <v>631</v>
      </c>
      <c r="M227" s="11" t="s">
        <v>12</v>
      </c>
      <c r="N227" s="38">
        <v>400</v>
      </c>
      <c r="O227" s="38">
        <v>300</v>
      </c>
      <c r="P227" s="38">
        <v>155</v>
      </c>
      <c r="Q227" s="156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  <c r="AD227" s="90"/>
      <c r="AE227" s="90"/>
      <c r="AF227" s="90"/>
      <c r="AG227" s="90"/>
      <c r="AH227" s="90"/>
      <c r="AI227" s="90"/>
      <c r="AJ227" s="90"/>
      <c r="AK227" s="90"/>
      <c r="AL227" s="90"/>
      <c r="AM227" s="90"/>
      <c r="AN227" s="90"/>
      <c r="AO227" s="90"/>
      <c r="AP227" s="90"/>
      <c r="AQ227" s="90"/>
      <c r="AR227" s="90"/>
      <c r="AS227" s="90"/>
      <c r="AT227" s="90"/>
      <c r="AU227" s="90"/>
      <c r="AV227" s="90"/>
      <c r="AW227" s="90"/>
      <c r="AX227" s="90"/>
    </row>
    <row r="228" spans="1:50" s="17" customFormat="1" ht="90" customHeight="1" x14ac:dyDescent="0.3">
      <c r="A228" s="12" t="s">
        <v>1114</v>
      </c>
      <c r="B228" s="65" t="s">
        <v>146</v>
      </c>
      <c r="C228" s="37"/>
      <c r="D228" s="63">
        <v>20080400</v>
      </c>
      <c r="E228" s="63">
        <v>5903456095383</v>
      </c>
      <c r="F228" s="41" t="s">
        <v>636</v>
      </c>
      <c r="G228" s="136" t="s">
        <v>637</v>
      </c>
      <c r="H228" s="154">
        <v>8.5546264034068891</v>
      </c>
      <c r="I228" s="64">
        <v>1</v>
      </c>
      <c r="J228" s="18">
        <v>64</v>
      </c>
      <c r="K228" s="18" t="s">
        <v>638</v>
      </c>
      <c r="L228" s="11" t="s">
        <v>639</v>
      </c>
      <c r="M228" s="11" t="s">
        <v>141</v>
      </c>
      <c r="N228" s="50"/>
      <c r="O228" s="50"/>
      <c r="P228" s="50"/>
      <c r="Q228" s="156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  <c r="AD228" s="90"/>
      <c r="AE228" s="90"/>
      <c r="AF228" s="90"/>
      <c r="AG228" s="90"/>
      <c r="AH228" s="90"/>
      <c r="AI228" s="90"/>
      <c r="AJ228" s="90"/>
      <c r="AK228" s="90"/>
      <c r="AL228" s="90"/>
      <c r="AM228" s="90"/>
      <c r="AN228" s="90"/>
      <c r="AO228" s="90"/>
      <c r="AP228" s="90"/>
      <c r="AQ228" s="90"/>
      <c r="AR228" s="90"/>
      <c r="AS228" s="90"/>
      <c r="AT228" s="90"/>
      <c r="AU228" s="90"/>
      <c r="AV228" s="90"/>
      <c r="AW228" s="90"/>
      <c r="AX228" s="90"/>
    </row>
    <row r="229" spans="1:50" s="16" customFormat="1" ht="90" customHeight="1" x14ac:dyDescent="0.3">
      <c r="A229" s="12" t="s">
        <v>1115</v>
      </c>
      <c r="B229" s="65"/>
      <c r="C229" s="33"/>
      <c r="D229" s="81">
        <v>10083010</v>
      </c>
      <c r="E229" s="63">
        <v>5903456115630</v>
      </c>
      <c r="F229" s="41" t="s">
        <v>644</v>
      </c>
      <c r="G229" s="136" t="s">
        <v>645</v>
      </c>
      <c r="H229" s="154">
        <v>6.1546070460704607</v>
      </c>
      <c r="I229" s="64">
        <v>3</v>
      </c>
      <c r="J229" s="18">
        <v>81</v>
      </c>
      <c r="K229" s="18" t="s">
        <v>646</v>
      </c>
      <c r="L229" s="11" t="s">
        <v>647</v>
      </c>
      <c r="M229" s="11" t="s">
        <v>641</v>
      </c>
      <c r="N229" s="38">
        <v>405</v>
      </c>
      <c r="O229" s="38">
        <v>255</v>
      </c>
      <c r="P229" s="38">
        <v>495</v>
      </c>
      <c r="Q229" s="156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  <c r="AD229" s="90"/>
      <c r="AE229" s="90"/>
      <c r="AF229" s="90"/>
      <c r="AG229" s="90"/>
      <c r="AH229" s="90"/>
      <c r="AI229" s="90"/>
      <c r="AJ229" s="90"/>
      <c r="AK229" s="90"/>
      <c r="AL229" s="90"/>
      <c r="AM229" s="90"/>
      <c r="AN229" s="90"/>
      <c r="AO229" s="90"/>
      <c r="AP229" s="90"/>
      <c r="AQ229" s="90"/>
      <c r="AR229" s="90"/>
      <c r="AS229" s="90"/>
      <c r="AT229" s="90"/>
      <c r="AU229" s="90"/>
      <c r="AV229" s="90"/>
      <c r="AW229" s="90"/>
      <c r="AX229" s="90"/>
    </row>
    <row r="230" spans="1:50" s="16" customFormat="1" ht="90" customHeight="1" x14ac:dyDescent="0.3">
      <c r="A230" s="12" t="s">
        <v>1116</v>
      </c>
      <c r="B230" s="65"/>
      <c r="C230" s="33"/>
      <c r="D230" s="81">
        <v>10083090</v>
      </c>
      <c r="E230" s="63">
        <v>5903456115647</v>
      </c>
      <c r="F230" s="41" t="s">
        <v>648</v>
      </c>
      <c r="G230" s="136" t="s">
        <v>649</v>
      </c>
      <c r="H230" s="154">
        <v>6.1546070460704607</v>
      </c>
      <c r="I230" s="64">
        <v>3</v>
      </c>
      <c r="J230" s="18">
        <v>81</v>
      </c>
      <c r="K230" s="18" t="s">
        <v>646</v>
      </c>
      <c r="L230" s="11" t="s">
        <v>647</v>
      </c>
      <c r="M230" s="11" t="s">
        <v>641</v>
      </c>
      <c r="N230" s="38">
        <v>405</v>
      </c>
      <c r="O230" s="38">
        <v>255</v>
      </c>
      <c r="P230" s="38">
        <v>495</v>
      </c>
      <c r="Q230" s="156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  <c r="AD230" s="90"/>
      <c r="AE230" s="90"/>
      <c r="AF230" s="90"/>
      <c r="AG230" s="90"/>
      <c r="AH230" s="90"/>
      <c r="AI230" s="90"/>
      <c r="AJ230" s="90"/>
      <c r="AK230" s="90"/>
      <c r="AL230" s="90"/>
      <c r="AM230" s="90"/>
      <c r="AN230" s="90"/>
      <c r="AO230" s="90"/>
      <c r="AP230" s="90"/>
      <c r="AQ230" s="90"/>
      <c r="AR230" s="90"/>
      <c r="AS230" s="90"/>
      <c r="AT230" s="90"/>
      <c r="AU230" s="90"/>
      <c r="AV230" s="90"/>
      <c r="AW230" s="90"/>
      <c r="AX230" s="90"/>
    </row>
    <row r="231" spans="1:50" s="16" customFormat="1" ht="90" customHeight="1" x14ac:dyDescent="0.3">
      <c r="A231" s="12" t="s">
        <v>1117</v>
      </c>
      <c r="B231" s="65"/>
      <c r="C231" s="33"/>
      <c r="D231" s="81">
        <v>10083099</v>
      </c>
      <c r="E231" s="63">
        <v>5903456115524</v>
      </c>
      <c r="F231" s="41" t="s">
        <v>650</v>
      </c>
      <c r="G231" s="136" t="s">
        <v>651</v>
      </c>
      <c r="H231" s="154">
        <v>6.1546070460704607</v>
      </c>
      <c r="I231" s="64">
        <v>3</v>
      </c>
      <c r="J231" s="18">
        <v>81</v>
      </c>
      <c r="K231" s="18" t="s">
        <v>646</v>
      </c>
      <c r="L231" s="11" t="s">
        <v>647</v>
      </c>
      <c r="M231" s="11" t="s">
        <v>641</v>
      </c>
      <c r="N231" s="38">
        <v>405</v>
      </c>
      <c r="O231" s="38">
        <v>255</v>
      </c>
      <c r="P231" s="38">
        <v>495</v>
      </c>
      <c r="Q231" s="156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  <c r="AD231" s="90"/>
      <c r="AE231" s="90"/>
      <c r="AF231" s="90"/>
      <c r="AG231" s="90"/>
      <c r="AH231" s="90"/>
      <c r="AI231" s="90"/>
      <c r="AJ231" s="90"/>
      <c r="AK231" s="90"/>
      <c r="AL231" s="90"/>
      <c r="AM231" s="90"/>
      <c r="AN231" s="90"/>
      <c r="AO231" s="90"/>
      <c r="AP231" s="90"/>
      <c r="AQ231" s="90"/>
      <c r="AR231" s="90"/>
      <c r="AS231" s="90"/>
      <c r="AT231" s="90"/>
      <c r="AU231" s="90"/>
      <c r="AV231" s="90"/>
      <c r="AW231" s="90"/>
      <c r="AX231" s="90"/>
    </row>
    <row r="232" spans="1:50" s="16" customFormat="1" ht="108" customHeight="1" x14ac:dyDescent="0.3">
      <c r="A232" s="12" t="s">
        <v>1118</v>
      </c>
      <c r="B232" s="65"/>
      <c r="C232" s="33"/>
      <c r="D232" s="72">
        <v>33070102</v>
      </c>
      <c r="E232" s="82">
        <v>5903456119041</v>
      </c>
      <c r="F232" s="83" t="s">
        <v>652</v>
      </c>
      <c r="G232" s="136"/>
      <c r="H232" s="154">
        <v>3.095625241966705</v>
      </c>
      <c r="I232" s="64">
        <v>10</v>
      </c>
      <c r="J232" s="18">
        <v>400</v>
      </c>
      <c r="K232" s="18" t="s">
        <v>1330</v>
      </c>
      <c r="L232" s="11"/>
      <c r="M232" s="11" t="s">
        <v>653</v>
      </c>
      <c r="N232" s="38">
        <v>400</v>
      </c>
      <c r="O232" s="38">
        <v>300</v>
      </c>
      <c r="P232" s="38">
        <v>270</v>
      </c>
      <c r="Q232" s="156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  <c r="AD232" s="90"/>
      <c r="AE232" s="90"/>
      <c r="AF232" s="90"/>
      <c r="AG232" s="90"/>
      <c r="AH232" s="90"/>
      <c r="AI232" s="90"/>
      <c r="AJ232" s="90"/>
      <c r="AK232" s="90"/>
      <c r="AL232" s="90"/>
      <c r="AM232" s="90"/>
      <c r="AN232" s="90"/>
      <c r="AO232" s="90"/>
      <c r="AP232" s="90"/>
      <c r="AQ232" s="90"/>
      <c r="AR232" s="90"/>
      <c r="AS232" s="90"/>
      <c r="AT232" s="90"/>
      <c r="AU232" s="90"/>
      <c r="AV232" s="90"/>
      <c r="AW232" s="90"/>
      <c r="AX232" s="90"/>
    </row>
    <row r="233" spans="1:50" s="17" customFormat="1" ht="129" customHeight="1" x14ac:dyDescent="0.3">
      <c r="A233" s="12" t="s">
        <v>1119</v>
      </c>
      <c r="B233" s="65" t="s">
        <v>654</v>
      </c>
      <c r="C233" s="37"/>
      <c r="D233" s="81">
        <v>33070100</v>
      </c>
      <c r="E233" s="63">
        <v>5903456090173</v>
      </c>
      <c r="F233" s="41" t="s">
        <v>655</v>
      </c>
      <c r="G233" s="136" t="s">
        <v>656</v>
      </c>
      <c r="H233" s="154">
        <v>1.9190476190476191</v>
      </c>
      <c r="I233" s="18">
        <v>20</v>
      </c>
      <c r="J233" s="18">
        <v>800</v>
      </c>
      <c r="K233" s="18" t="s">
        <v>657</v>
      </c>
      <c r="L233" s="11" t="s">
        <v>658</v>
      </c>
      <c r="M233" s="11" t="s">
        <v>319</v>
      </c>
      <c r="N233" s="38">
        <v>400</v>
      </c>
      <c r="O233" s="38">
        <v>300</v>
      </c>
      <c r="P233" s="38">
        <v>270</v>
      </c>
      <c r="Q233" s="156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  <c r="AD233" s="90"/>
      <c r="AE233" s="90"/>
      <c r="AF233" s="90"/>
      <c r="AG233" s="90"/>
      <c r="AH233" s="90"/>
      <c r="AI233" s="90"/>
      <c r="AJ233" s="90"/>
      <c r="AK233" s="90"/>
      <c r="AL233" s="90"/>
      <c r="AM233" s="90"/>
      <c r="AN233" s="90"/>
      <c r="AO233" s="90"/>
      <c r="AP233" s="90"/>
      <c r="AQ233" s="90"/>
      <c r="AR233" s="90"/>
      <c r="AS233" s="90"/>
      <c r="AT233" s="90"/>
      <c r="AU233" s="90"/>
      <c r="AV233" s="90"/>
      <c r="AW233" s="90"/>
      <c r="AX233" s="90"/>
    </row>
    <row r="234" spans="1:50" s="17" customFormat="1" ht="119.1" customHeight="1" x14ac:dyDescent="0.3">
      <c r="A234" s="12" t="s">
        <v>1120</v>
      </c>
      <c r="B234" s="65" t="s">
        <v>654</v>
      </c>
      <c r="C234" s="37"/>
      <c r="D234" s="81">
        <v>33070200</v>
      </c>
      <c r="E234" s="63">
        <v>5903456003746</v>
      </c>
      <c r="F234" s="41" t="s">
        <v>659</v>
      </c>
      <c r="G234" s="136" t="s">
        <v>660</v>
      </c>
      <c r="H234" s="154">
        <v>2.3566008517228032</v>
      </c>
      <c r="I234" s="18">
        <v>10</v>
      </c>
      <c r="J234" s="18">
        <v>400</v>
      </c>
      <c r="K234" s="18" t="s">
        <v>661</v>
      </c>
      <c r="L234" s="11" t="s">
        <v>162</v>
      </c>
      <c r="M234" s="11" t="s">
        <v>319</v>
      </c>
      <c r="N234" s="38">
        <v>400</v>
      </c>
      <c r="O234" s="38">
        <v>300</v>
      </c>
      <c r="P234" s="38">
        <v>270</v>
      </c>
      <c r="Q234" s="156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  <c r="AD234" s="90"/>
      <c r="AE234" s="90"/>
      <c r="AF234" s="90"/>
      <c r="AG234" s="90"/>
      <c r="AH234" s="90"/>
      <c r="AI234" s="90"/>
      <c r="AJ234" s="90"/>
      <c r="AK234" s="90"/>
      <c r="AL234" s="90"/>
      <c r="AM234" s="90"/>
      <c r="AN234" s="90"/>
      <c r="AO234" s="90"/>
      <c r="AP234" s="90"/>
      <c r="AQ234" s="90"/>
      <c r="AR234" s="90"/>
      <c r="AS234" s="90"/>
      <c r="AT234" s="90"/>
      <c r="AU234" s="90"/>
      <c r="AV234" s="90"/>
      <c r="AW234" s="90"/>
      <c r="AX234" s="90"/>
    </row>
    <row r="235" spans="1:50" s="17" customFormat="1" ht="90" customHeight="1" x14ac:dyDescent="0.3">
      <c r="A235" s="12" t="s">
        <v>1121</v>
      </c>
      <c r="B235" s="65" t="s">
        <v>654</v>
      </c>
      <c r="C235" s="37"/>
      <c r="D235" s="63">
        <v>33080300</v>
      </c>
      <c r="E235" s="63">
        <v>5903456002701</v>
      </c>
      <c r="F235" s="41" t="s">
        <v>662</v>
      </c>
      <c r="G235" s="136" t="s">
        <v>663</v>
      </c>
      <c r="H235" s="154">
        <v>6.3879210220673635</v>
      </c>
      <c r="I235" s="18">
        <v>10</v>
      </c>
      <c r="J235" s="18">
        <v>400</v>
      </c>
      <c r="K235" s="18" t="s">
        <v>664</v>
      </c>
      <c r="L235" s="11" t="s">
        <v>665</v>
      </c>
      <c r="M235" s="11" t="s">
        <v>666</v>
      </c>
      <c r="N235" s="38">
        <v>400</v>
      </c>
      <c r="O235" s="38">
        <v>300</v>
      </c>
      <c r="P235" s="38">
        <v>270</v>
      </c>
      <c r="Q235" s="156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  <c r="AD235" s="90"/>
      <c r="AE235" s="90"/>
      <c r="AF235" s="90"/>
      <c r="AG235" s="90"/>
      <c r="AH235" s="90"/>
      <c r="AI235" s="90"/>
      <c r="AJ235" s="90"/>
      <c r="AK235" s="90"/>
      <c r="AL235" s="90"/>
      <c r="AM235" s="90"/>
      <c r="AN235" s="90"/>
      <c r="AO235" s="90"/>
      <c r="AP235" s="90"/>
      <c r="AQ235" s="90"/>
      <c r="AR235" s="90"/>
      <c r="AS235" s="90"/>
      <c r="AT235" s="90"/>
      <c r="AU235" s="90"/>
      <c r="AV235" s="90"/>
      <c r="AW235" s="90"/>
      <c r="AX235" s="90"/>
    </row>
    <row r="236" spans="1:50" s="17" customFormat="1" ht="90" customHeight="1" x14ac:dyDescent="0.3">
      <c r="A236" s="12" t="s">
        <v>1122</v>
      </c>
      <c r="B236" s="65" t="s">
        <v>654</v>
      </c>
      <c r="C236" s="37"/>
      <c r="D236" s="63">
        <v>33080400</v>
      </c>
      <c r="E236" s="63">
        <v>5903456002718</v>
      </c>
      <c r="F236" s="41" t="s">
        <v>667</v>
      </c>
      <c r="G236" s="136" t="s">
        <v>668</v>
      </c>
      <c r="H236" s="154">
        <v>11.198219125048395</v>
      </c>
      <c r="I236" s="18">
        <v>6</v>
      </c>
      <c r="J236" s="18">
        <v>144</v>
      </c>
      <c r="K236" s="18" t="s">
        <v>669</v>
      </c>
      <c r="L236" s="11" t="s">
        <v>670</v>
      </c>
      <c r="M236" s="11" t="s">
        <v>666</v>
      </c>
      <c r="N236" s="38">
        <v>400</v>
      </c>
      <c r="O236" s="38">
        <v>300</v>
      </c>
      <c r="P236" s="38">
        <v>270</v>
      </c>
      <c r="Q236" s="156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  <c r="AD236" s="90"/>
      <c r="AE236" s="90"/>
      <c r="AF236" s="90"/>
      <c r="AG236" s="90"/>
      <c r="AH236" s="90"/>
      <c r="AI236" s="90"/>
      <c r="AJ236" s="90"/>
      <c r="AK236" s="90"/>
      <c r="AL236" s="90"/>
      <c r="AM236" s="90"/>
      <c r="AN236" s="90"/>
      <c r="AO236" s="90"/>
      <c r="AP236" s="90"/>
      <c r="AQ236" s="90"/>
      <c r="AR236" s="90"/>
      <c r="AS236" s="90"/>
      <c r="AT236" s="90"/>
      <c r="AU236" s="90"/>
      <c r="AV236" s="90"/>
      <c r="AW236" s="90"/>
      <c r="AX236" s="90"/>
    </row>
    <row r="237" spans="1:50" s="17" customFormat="1" ht="90" customHeight="1" x14ac:dyDescent="0.3">
      <c r="A237" s="12" t="s">
        <v>1123</v>
      </c>
      <c r="B237" s="65" t="s">
        <v>654</v>
      </c>
      <c r="C237" s="37"/>
      <c r="D237" s="63">
        <v>33080500</v>
      </c>
      <c r="E237" s="63">
        <v>5903456002695</v>
      </c>
      <c r="F237" s="41" t="s">
        <v>671</v>
      </c>
      <c r="G237" s="136" t="s">
        <v>672</v>
      </c>
      <c r="H237" s="154">
        <v>1.8757259001161439</v>
      </c>
      <c r="I237" s="18">
        <v>25</v>
      </c>
      <c r="J237" s="18">
        <v>1000</v>
      </c>
      <c r="K237" s="18" t="s">
        <v>673</v>
      </c>
      <c r="L237" s="11" t="s">
        <v>674</v>
      </c>
      <c r="M237" s="11" t="s">
        <v>666</v>
      </c>
      <c r="N237" s="38">
        <v>400</v>
      </c>
      <c r="O237" s="38">
        <v>300</v>
      </c>
      <c r="P237" s="38">
        <v>270</v>
      </c>
      <c r="Q237" s="156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  <c r="AD237" s="90"/>
      <c r="AE237" s="90"/>
      <c r="AF237" s="90"/>
      <c r="AG237" s="90"/>
      <c r="AH237" s="90"/>
      <c r="AI237" s="90"/>
      <c r="AJ237" s="90"/>
      <c r="AK237" s="90"/>
      <c r="AL237" s="90"/>
      <c r="AM237" s="90"/>
      <c r="AN237" s="90"/>
      <c r="AO237" s="90"/>
      <c r="AP237" s="90"/>
      <c r="AQ237" s="90"/>
      <c r="AR237" s="90"/>
      <c r="AS237" s="90"/>
      <c r="AT237" s="90"/>
      <c r="AU237" s="90"/>
      <c r="AV237" s="90"/>
      <c r="AW237" s="90"/>
      <c r="AX237" s="90"/>
    </row>
    <row r="238" spans="1:50" s="17" customFormat="1" ht="90" customHeight="1" x14ac:dyDescent="0.3">
      <c r="A238" s="12" t="s">
        <v>1124</v>
      </c>
      <c r="B238" s="65" t="s">
        <v>654</v>
      </c>
      <c r="C238" s="37"/>
      <c r="D238" s="63">
        <v>33080600</v>
      </c>
      <c r="E238" s="63">
        <v>5903456002688</v>
      </c>
      <c r="F238" s="41" t="s">
        <v>675</v>
      </c>
      <c r="G238" s="136" t="s">
        <v>676</v>
      </c>
      <c r="H238" s="154">
        <v>1.9744483159117305</v>
      </c>
      <c r="I238" s="18">
        <v>25</v>
      </c>
      <c r="J238" s="18">
        <v>1000</v>
      </c>
      <c r="K238" s="18" t="s">
        <v>677</v>
      </c>
      <c r="L238" s="11" t="s">
        <v>678</v>
      </c>
      <c r="M238" s="11" t="s">
        <v>666</v>
      </c>
      <c r="N238" s="38">
        <v>400</v>
      </c>
      <c r="O238" s="38">
        <v>300</v>
      </c>
      <c r="P238" s="38">
        <v>270</v>
      </c>
      <c r="Q238" s="156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  <c r="AD238" s="90"/>
      <c r="AE238" s="90"/>
      <c r="AF238" s="90"/>
      <c r="AG238" s="90"/>
      <c r="AH238" s="90"/>
      <c r="AI238" s="90"/>
      <c r="AJ238" s="90"/>
      <c r="AK238" s="90"/>
      <c r="AL238" s="90"/>
      <c r="AM238" s="90"/>
      <c r="AN238" s="90"/>
      <c r="AO238" s="90"/>
      <c r="AP238" s="90"/>
      <c r="AQ238" s="90"/>
      <c r="AR238" s="90"/>
      <c r="AS238" s="90"/>
      <c r="AT238" s="90"/>
      <c r="AU238" s="90"/>
      <c r="AV238" s="90"/>
      <c r="AW238" s="90"/>
      <c r="AX238" s="90"/>
    </row>
    <row r="239" spans="1:50" s="17" customFormat="1" ht="90" customHeight="1" x14ac:dyDescent="0.3">
      <c r="A239" s="12" t="s">
        <v>1125</v>
      </c>
      <c r="B239" s="65" t="s">
        <v>654</v>
      </c>
      <c r="C239" s="33"/>
      <c r="D239" s="63">
        <v>33080700</v>
      </c>
      <c r="E239" s="63">
        <v>5903456094980</v>
      </c>
      <c r="F239" s="41" t="s">
        <v>679</v>
      </c>
      <c r="G239" s="136" t="s">
        <v>680</v>
      </c>
      <c r="H239" s="154">
        <v>0.69006968641114996</v>
      </c>
      <c r="I239" s="18">
        <v>12</v>
      </c>
      <c r="J239" s="18">
        <v>3600</v>
      </c>
      <c r="K239" s="18" t="s">
        <v>681</v>
      </c>
      <c r="L239" s="11" t="s">
        <v>166</v>
      </c>
      <c r="M239" s="11" t="s">
        <v>666</v>
      </c>
      <c r="N239" s="38">
        <v>230</v>
      </c>
      <c r="O239" s="38">
        <v>185</v>
      </c>
      <c r="P239" s="38">
        <v>50</v>
      </c>
      <c r="Q239" s="156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  <c r="AD239" s="90"/>
      <c r="AE239" s="90"/>
      <c r="AF239" s="90"/>
      <c r="AG239" s="90"/>
      <c r="AH239" s="90"/>
      <c r="AI239" s="90"/>
      <c r="AJ239" s="90"/>
      <c r="AK239" s="90"/>
      <c r="AL239" s="90"/>
      <c r="AM239" s="90"/>
      <c r="AN239" s="90"/>
      <c r="AO239" s="90"/>
      <c r="AP239" s="90"/>
      <c r="AQ239" s="90"/>
      <c r="AR239" s="90"/>
      <c r="AS239" s="90"/>
      <c r="AT239" s="90"/>
      <c r="AU239" s="90"/>
      <c r="AV239" s="90"/>
      <c r="AW239" s="90"/>
      <c r="AX239" s="90"/>
    </row>
    <row r="240" spans="1:50" s="17" customFormat="1" ht="90" customHeight="1" x14ac:dyDescent="0.3">
      <c r="A240" s="12" t="s">
        <v>1126</v>
      </c>
      <c r="B240" s="65" t="s">
        <v>654</v>
      </c>
      <c r="C240" s="33"/>
      <c r="D240" s="63">
        <v>33080800</v>
      </c>
      <c r="E240" s="63">
        <v>5903456003524</v>
      </c>
      <c r="F240" s="41" t="s">
        <v>682</v>
      </c>
      <c r="G240" s="136" t="s">
        <v>683</v>
      </c>
      <c r="H240" s="154">
        <v>0.76016260162601623</v>
      </c>
      <c r="I240" s="18">
        <v>12</v>
      </c>
      <c r="J240" s="18">
        <v>2640</v>
      </c>
      <c r="K240" s="18" t="s">
        <v>684</v>
      </c>
      <c r="L240" s="11" t="s">
        <v>685</v>
      </c>
      <c r="M240" s="11" t="s">
        <v>666</v>
      </c>
      <c r="N240" s="38">
        <v>230</v>
      </c>
      <c r="O240" s="38">
        <v>185</v>
      </c>
      <c r="P240" s="38">
        <v>50</v>
      </c>
      <c r="Q240" s="156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  <c r="AD240" s="90"/>
      <c r="AE240" s="90"/>
      <c r="AF240" s="90"/>
      <c r="AG240" s="90"/>
      <c r="AH240" s="90"/>
      <c r="AI240" s="90"/>
      <c r="AJ240" s="90"/>
      <c r="AK240" s="90"/>
      <c r="AL240" s="90"/>
      <c r="AM240" s="90"/>
      <c r="AN240" s="90"/>
      <c r="AO240" s="90"/>
      <c r="AP240" s="90"/>
      <c r="AQ240" s="90"/>
      <c r="AR240" s="90"/>
      <c r="AS240" s="90"/>
      <c r="AT240" s="90"/>
      <c r="AU240" s="90"/>
      <c r="AV240" s="90"/>
      <c r="AW240" s="90"/>
      <c r="AX240" s="90"/>
    </row>
    <row r="241" spans="1:50" s="17" customFormat="1" ht="90" customHeight="1" x14ac:dyDescent="0.3">
      <c r="A241" s="12" t="s">
        <v>1127</v>
      </c>
      <c r="B241" s="65" t="s">
        <v>90</v>
      </c>
      <c r="C241" s="33"/>
      <c r="D241" s="19">
        <v>33081899</v>
      </c>
      <c r="E241" s="19">
        <v>5903456120351</v>
      </c>
      <c r="F241" s="41" t="s">
        <v>686</v>
      </c>
      <c r="G241" s="136" t="s">
        <v>687</v>
      </c>
      <c r="H241" s="154">
        <v>0.58555942702284169</v>
      </c>
      <c r="I241" s="18">
        <v>12</v>
      </c>
      <c r="J241" s="18">
        <v>2640</v>
      </c>
      <c r="K241" s="18" t="s">
        <v>1332</v>
      </c>
      <c r="L241" s="11" t="s">
        <v>1242</v>
      </c>
      <c r="M241" s="11" t="s">
        <v>1331</v>
      </c>
      <c r="N241" s="38">
        <v>230</v>
      </c>
      <c r="O241" s="38">
        <v>185</v>
      </c>
      <c r="P241" s="38">
        <v>50</v>
      </c>
      <c r="Q241" s="156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  <c r="AD241" s="90"/>
      <c r="AE241" s="90"/>
      <c r="AF241" s="90"/>
      <c r="AG241" s="90"/>
      <c r="AH241" s="90"/>
      <c r="AI241" s="90"/>
      <c r="AJ241" s="90"/>
      <c r="AK241" s="90"/>
      <c r="AL241" s="90"/>
      <c r="AM241" s="90"/>
      <c r="AN241" s="90"/>
      <c r="AO241" s="90"/>
      <c r="AP241" s="90"/>
      <c r="AQ241" s="90"/>
      <c r="AR241" s="90"/>
      <c r="AS241" s="90"/>
      <c r="AT241" s="90"/>
      <c r="AU241" s="90"/>
      <c r="AV241" s="90"/>
      <c r="AW241" s="90"/>
      <c r="AX241" s="90"/>
    </row>
    <row r="242" spans="1:50" s="17" customFormat="1" ht="90" customHeight="1" x14ac:dyDescent="0.3">
      <c r="A242" s="12" t="s">
        <v>1128</v>
      </c>
      <c r="B242" s="65" t="s">
        <v>90</v>
      </c>
      <c r="C242" s="33"/>
      <c r="D242" s="19">
        <v>33080799</v>
      </c>
      <c r="E242" s="19">
        <v>5903456120368</v>
      </c>
      <c r="F242" s="41" t="s">
        <v>688</v>
      </c>
      <c r="G242" s="136" t="s">
        <v>689</v>
      </c>
      <c r="H242" s="154">
        <v>0.56426635694928384</v>
      </c>
      <c r="I242" s="18">
        <v>12</v>
      </c>
      <c r="J242" s="18">
        <v>3600</v>
      </c>
      <c r="K242" s="18" t="s">
        <v>1333</v>
      </c>
      <c r="L242" s="11" t="s">
        <v>1243</v>
      </c>
      <c r="M242" s="11" t="s">
        <v>1331</v>
      </c>
      <c r="N242" s="38">
        <v>230</v>
      </c>
      <c r="O242" s="38">
        <v>185</v>
      </c>
      <c r="P242" s="38">
        <v>50</v>
      </c>
      <c r="Q242" s="156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  <c r="AD242" s="90"/>
      <c r="AE242" s="90"/>
      <c r="AF242" s="90"/>
      <c r="AG242" s="90"/>
      <c r="AH242" s="90"/>
      <c r="AI242" s="90"/>
      <c r="AJ242" s="90"/>
      <c r="AK242" s="90"/>
      <c r="AL242" s="90"/>
      <c r="AM242" s="90"/>
      <c r="AN242" s="90"/>
      <c r="AO242" s="90"/>
      <c r="AP242" s="90"/>
      <c r="AQ242" s="90"/>
      <c r="AR242" s="90"/>
      <c r="AS242" s="90"/>
      <c r="AT242" s="90"/>
      <c r="AU242" s="90"/>
      <c r="AV242" s="90"/>
      <c r="AW242" s="90"/>
      <c r="AX242" s="90"/>
    </row>
    <row r="243" spans="1:50" s="17" customFormat="1" ht="90" customHeight="1" x14ac:dyDescent="0.3">
      <c r="A243" s="12" t="s">
        <v>1129</v>
      </c>
      <c r="B243" s="65" t="s">
        <v>90</v>
      </c>
      <c r="C243" s="37"/>
      <c r="D243" s="63">
        <v>21081300</v>
      </c>
      <c r="E243" s="63">
        <v>5903456019112</v>
      </c>
      <c r="F243" s="41" t="s">
        <v>691</v>
      </c>
      <c r="G243" s="136" t="s">
        <v>692</v>
      </c>
      <c r="H243" s="154">
        <v>1.8873403019744484</v>
      </c>
      <c r="I243" s="18">
        <v>5</v>
      </c>
      <c r="J243" s="18">
        <v>350</v>
      </c>
      <c r="K243" s="18" t="s">
        <v>640</v>
      </c>
      <c r="L243" s="11" t="s">
        <v>461</v>
      </c>
      <c r="M243" s="11" t="s">
        <v>693</v>
      </c>
      <c r="N243" s="38">
        <v>400</v>
      </c>
      <c r="O243" s="38">
        <v>300</v>
      </c>
      <c r="P243" s="38">
        <v>155</v>
      </c>
      <c r="Q243" s="156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  <c r="AD243" s="90"/>
      <c r="AE243" s="90"/>
      <c r="AF243" s="90"/>
      <c r="AG243" s="90"/>
      <c r="AH243" s="90"/>
      <c r="AI243" s="90"/>
      <c r="AJ243" s="90"/>
      <c r="AK243" s="90"/>
      <c r="AL243" s="90"/>
      <c r="AM243" s="90"/>
      <c r="AN243" s="90"/>
      <c r="AO243" s="90"/>
      <c r="AP243" s="90"/>
      <c r="AQ243" s="90"/>
      <c r="AR243" s="90"/>
      <c r="AS243" s="90"/>
      <c r="AT243" s="90"/>
      <c r="AU243" s="90"/>
      <c r="AV243" s="90"/>
      <c r="AW243" s="90"/>
      <c r="AX243" s="90"/>
    </row>
    <row r="244" spans="1:50" s="17" customFormat="1" ht="90" customHeight="1" x14ac:dyDescent="0.3">
      <c r="A244" s="12" t="s">
        <v>1130</v>
      </c>
      <c r="B244" s="65" t="s">
        <v>90</v>
      </c>
      <c r="C244" s="37"/>
      <c r="D244" s="63">
        <v>21081200</v>
      </c>
      <c r="E244" s="63">
        <v>5903456019105</v>
      </c>
      <c r="F244" s="41" t="s">
        <v>694</v>
      </c>
      <c r="G244" s="136" t="s">
        <v>695</v>
      </c>
      <c r="H244" s="154">
        <v>1.6344367015098722</v>
      </c>
      <c r="I244" s="18">
        <v>6</v>
      </c>
      <c r="J244" s="18">
        <v>420</v>
      </c>
      <c r="K244" s="18" t="s">
        <v>642</v>
      </c>
      <c r="L244" s="11" t="s">
        <v>643</v>
      </c>
      <c r="M244" s="11" t="s">
        <v>693</v>
      </c>
      <c r="N244" s="38">
        <v>400</v>
      </c>
      <c r="O244" s="38">
        <v>300</v>
      </c>
      <c r="P244" s="38">
        <v>155</v>
      </c>
      <c r="Q244" s="156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  <c r="AD244" s="90"/>
      <c r="AE244" s="90"/>
      <c r="AF244" s="90"/>
      <c r="AG244" s="90"/>
      <c r="AH244" s="90"/>
      <c r="AI244" s="90"/>
      <c r="AJ244" s="90"/>
      <c r="AK244" s="90"/>
      <c r="AL244" s="90"/>
      <c r="AM244" s="90"/>
      <c r="AN244" s="90"/>
      <c r="AO244" s="90"/>
      <c r="AP244" s="90"/>
      <c r="AQ244" s="90"/>
      <c r="AR244" s="90"/>
      <c r="AS244" s="90"/>
      <c r="AT244" s="90"/>
      <c r="AU244" s="90"/>
      <c r="AV244" s="90"/>
      <c r="AW244" s="90"/>
      <c r="AX244" s="90"/>
    </row>
    <row r="245" spans="1:50" s="17" customFormat="1" ht="90" customHeight="1" x14ac:dyDescent="0.3">
      <c r="A245" s="12" t="s">
        <v>1131</v>
      </c>
      <c r="B245" s="65" t="s">
        <v>90</v>
      </c>
      <c r="C245" s="37"/>
      <c r="D245" s="63">
        <v>21081100</v>
      </c>
      <c r="E245" s="63">
        <v>5903456114992</v>
      </c>
      <c r="F245" s="41" t="s">
        <v>696</v>
      </c>
      <c r="G245" s="136" t="s">
        <v>697</v>
      </c>
      <c r="H245" s="154">
        <v>1.3827913279132793</v>
      </c>
      <c r="I245" s="18">
        <v>9</v>
      </c>
      <c r="J245" s="18">
        <v>864</v>
      </c>
      <c r="K245" s="18" t="s">
        <v>698</v>
      </c>
      <c r="L245" s="11" t="s">
        <v>340</v>
      </c>
      <c r="M245" s="11" t="s">
        <v>693</v>
      </c>
      <c r="N245" s="38">
        <v>283</v>
      </c>
      <c r="O245" s="38">
        <v>272</v>
      </c>
      <c r="P245" s="38">
        <v>100</v>
      </c>
      <c r="Q245" s="156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  <c r="AD245" s="90"/>
      <c r="AE245" s="90"/>
      <c r="AF245" s="90"/>
      <c r="AG245" s="90"/>
      <c r="AH245" s="90"/>
      <c r="AI245" s="90"/>
      <c r="AJ245" s="90"/>
      <c r="AK245" s="90"/>
      <c r="AL245" s="90"/>
      <c r="AM245" s="90"/>
      <c r="AN245" s="90"/>
      <c r="AO245" s="90"/>
      <c r="AP245" s="90"/>
      <c r="AQ245" s="90"/>
      <c r="AR245" s="90"/>
      <c r="AS245" s="90"/>
      <c r="AT245" s="90"/>
      <c r="AU245" s="90"/>
      <c r="AV245" s="90"/>
      <c r="AW245" s="90"/>
      <c r="AX245" s="90"/>
    </row>
    <row r="246" spans="1:50" s="17" customFormat="1" ht="90" customHeight="1" x14ac:dyDescent="0.3">
      <c r="A246" s="12" t="s">
        <v>1132</v>
      </c>
      <c r="B246" s="65" t="s">
        <v>90</v>
      </c>
      <c r="C246" s="37"/>
      <c r="D246" s="63">
        <v>10081930</v>
      </c>
      <c r="E246" s="63">
        <v>5903456109585</v>
      </c>
      <c r="F246" s="41" t="s">
        <v>701</v>
      </c>
      <c r="G246" s="136" t="s">
        <v>702</v>
      </c>
      <c r="H246" s="154">
        <v>0.6775067750677507</v>
      </c>
      <c r="I246" s="18">
        <v>18</v>
      </c>
      <c r="J246" s="18">
        <v>1260</v>
      </c>
      <c r="K246" s="18" t="s">
        <v>699</v>
      </c>
      <c r="L246" s="11" t="s">
        <v>340</v>
      </c>
      <c r="M246" s="11" t="s">
        <v>700</v>
      </c>
      <c r="N246" s="38">
        <v>400</v>
      </c>
      <c r="O246" s="38">
        <v>300</v>
      </c>
      <c r="P246" s="38">
        <v>155</v>
      </c>
      <c r="Q246" s="156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  <c r="AD246" s="90"/>
      <c r="AE246" s="90"/>
      <c r="AF246" s="90"/>
      <c r="AG246" s="90"/>
      <c r="AH246" s="90"/>
      <c r="AI246" s="90"/>
      <c r="AJ246" s="90"/>
      <c r="AK246" s="90"/>
      <c r="AL246" s="90"/>
      <c r="AM246" s="90"/>
      <c r="AN246" s="90"/>
      <c r="AO246" s="90"/>
      <c r="AP246" s="90"/>
      <c r="AQ246" s="90"/>
      <c r="AR246" s="90"/>
      <c r="AS246" s="90"/>
      <c r="AT246" s="90"/>
      <c r="AU246" s="90"/>
      <c r="AV246" s="90"/>
      <c r="AW246" s="90"/>
      <c r="AX246" s="90"/>
    </row>
    <row r="247" spans="1:50" s="16" customFormat="1" ht="90" customHeight="1" x14ac:dyDescent="0.3">
      <c r="A247" s="12" t="s">
        <v>1133</v>
      </c>
      <c r="B247" s="65" t="s">
        <v>13</v>
      </c>
      <c r="C247" s="65"/>
      <c r="D247" s="84">
        <v>10021790</v>
      </c>
      <c r="E247" s="84">
        <v>5903456120764</v>
      </c>
      <c r="F247" s="49" t="s">
        <v>704</v>
      </c>
      <c r="G247" s="142" t="s">
        <v>705</v>
      </c>
      <c r="H247" s="154">
        <v>0.63772744870305853</v>
      </c>
      <c r="I247" s="85">
        <v>9</v>
      </c>
      <c r="J247" s="85">
        <f>70*9</f>
        <v>630</v>
      </c>
      <c r="K247" s="18" t="s">
        <v>703</v>
      </c>
      <c r="L247" s="11" t="s">
        <v>340</v>
      </c>
      <c r="M247" s="11" t="s">
        <v>12</v>
      </c>
      <c r="N247" s="38">
        <v>400</v>
      </c>
      <c r="O247" s="38">
        <v>300</v>
      </c>
      <c r="P247" s="38">
        <v>155</v>
      </c>
      <c r="Q247" s="156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  <c r="AD247" s="90"/>
      <c r="AE247" s="90"/>
      <c r="AF247" s="90"/>
      <c r="AG247" s="90"/>
      <c r="AH247" s="90"/>
      <c r="AI247" s="90"/>
      <c r="AJ247" s="90"/>
      <c r="AK247" s="90"/>
      <c r="AL247" s="90"/>
      <c r="AM247" s="90"/>
      <c r="AN247" s="90"/>
      <c r="AO247" s="90"/>
      <c r="AP247" s="90"/>
      <c r="AQ247" s="90"/>
      <c r="AR247" s="90"/>
      <c r="AS247" s="90"/>
      <c r="AT247" s="90"/>
      <c r="AU247" s="90"/>
      <c r="AV247" s="90"/>
      <c r="AW247" s="90"/>
      <c r="AX247" s="90"/>
    </row>
    <row r="248" spans="1:50" s="90" customFormat="1" ht="90" customHeight="1" x14ac:dyDescent="0.3">
      <c r="A248" s="12" t="s">
        <v>1134</v>
      </c>
      <c r="B248" s="65" t="s">
        <v>13</v>
      </c>
      <c r="C248" s="65"/>
      <c r="D248" s="72">
        <v>10021530</v>
      </c>
      <c r="E248" s="72">
        <v>5903456108557</v>
      </c>
      <c r="F248" s="86" t="s">
        <v>706</v>
      </c>
      <c r="G248" s="147" t="s">
        <v>707</v>
      </c>
      <c r="H248" s="154">
        <v>0.63772744870305853</v>
      </c>
      <c r="I248" s="88">
        <v>9</v>
      </c>
      <c r="J248" s="88">
        <f>70*9</f>
        <v>630</v>
      </c>
      <c r="K248" s="87" t="s">
        <v>703</v>
      </c>
      <c r="L248" s="40" t="s">
        <v>340</v>
      </c>
      <c r="M248" s="40" t="s">
        <v>12</v>
      </c>
      <c r="N248" s="89">
        <v>400</v>
      </c>
      <c r="O248" s="89">
        <v>300</v>
      </c>
      <c r="P248" s="89">
        <v>155</v>
      </c>
      <c r="Q248" s="156"/>
    </row>
    <row r="249" spans="1:50" s="17" customFormat="1" ht="90" customHeight="1" x14ac:dyDescent="0.3">
      <c r="A249" s="12" t="s">
        <v>1135</v>
      </c>
      <c r="B249" s="65" t="s">
        <v>90</v>
      </c>
      <c r="C249" s="15"/>
      <c r="D249" s="63">
        <v>33091410</v>
      </c>
      <c r="E249" s="63">
        <v>5903456014469</v>
      </c>
      <c r="F249" s="41" t="s">
        <v>709</v>
      </c>
      <c r="G249" s="136" t="s">
        <v>710</v>
      </c>
      <c r="H249" s="154">
        <v>0.38617886178861788</v>
      </c>
      <c r="I249" s="18">
        <v>12</v>
      </c>
      <c r="J249" s="18">
        <v>5040</v>
      </c>
      <c r="K249" s="18" t="s">
        <v>711</v>
      </c>
      <c r="L249" s="11" t="s">
        <v>311</v>
      </c>
      <c r="M249" s="11" t="s">
        <v>690</v>
      </c>
      <c r="N249" s="38">
        <v>205</v>
      </c>
      <c r="O249" s="38">
        <v>250</v>
      </c>
      <c r="P249" s="38">
        <v>55</v>
      </c>
      <c r="Q249" s="156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  <c r="AD249" s="90"/>
      <c r="AE249" s="90"/>
      <c r="AF249" s="90"/>
      <c r="AG249" s="90"/>
      <c r="AH249" s="90"/>
      <c r="AI249" s="90"/>
      <c r="AJ249" s="90"/>
      <c r="AK249" s="90"/>
      <c r="AL249" s="90"/>
      <c r="AM249" s="90"/>
      <c r="AN249" s="90"/>
      <c r="AO249" s="90"/>
      <c r="AP249" s="90"/>
      <c r="AQ249" s="90"/>
      <c r="AR249" s="90"/>
      <c r="AS249" s="90"/>
      <c r="AT249" s="90"/>
      <c r="AU249" s="90"/>
      <c r="AV249" s="90"/>
      <c r="AW249" s="90"/>
      <c r="AX249" s="90"/>
    </row>
    <row r="250" spans="1:50" s="17" customFormat="1" ht="90" customHeight="1" x14ac:dyDescent="0.3">
      <c r="A250" s="12" t="s">
        <v>1136</v>
      </c>
      <c r="B250" s="65" t="s">
        <v>90</v>
      </c>
      <c r="C250" s="15"/>
      <c r="D250" s="63">
        <v>33091499</v>
      </c>
      <c r="E250" s="63">
        <v>5903456109608</v>
      </c>
      <c r="F250" s="41" t="s">
        <v>712</v>
      </c>
      <c r="G250" s="136" t="s">
        <v>713</v>
      </c>
      <c r="H250" s="154">
        <v>0.38617886178861788</v>
      </c>
      <c r="I250" s="18">
        <v>12</v>
      </c>
      <c r="J250" s="18">
        <v>5040</v>
      </c>
      <c r="K250" s="18" t="s">
        <v>711</v>
      </c>
      <c r="L250" s="11" t="s">
        <v>311</v>
      </c>
      <c r="M250" s="11" t="s">
        <v>690</v>
      </c>
      <c r="N250" s="38">
        <v>205</v>
      </c>
      <c r="O250" s="38">
        <v>250</v>
      </c>
      <c r="P250" s="38">
        <v>55</v>
      </c>
      <c r="Q250" s="156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  <c r="AI250" s="90"/>
      <c r="AJ250" s="90"/>
      <c r="AK250" s="90"/>
      <c r="AL250" s="90"/>
      <c r="AM250" s="90"/>
      <c r="AN250" s="90"/>
      <c r="AO250" s="90"/>
      <c r="AP250" s="90"/>
      <c r="AQ250" s="90"/>
      <c r="AR250" s="90"/>
      <c r="AS250" s="90"/>
      <c r="AT250" s="90"/>
      <c r="AU250" s="90"/>
      <c r="AV250" s="90"/>
      <c r="AW250" s="90"/>
      <c r="AX250" s="90"/>
    </row>
    <row r="251" spans="1:50" s="17" customFormat="1" ht="90" customHeight="1" x14ac:dyDescent="0.3">
      <c r="A251" s="12" t="s">
        <v>1137</v>
      </c>
      <c r="B251" s="65"/>
      <c r="C251" s="15"/>
      <c r="D251" s="63">
        <v>33091477</v>
      </c>
      <c r="E251" s="63">
        <v>5903456001186</v>
      </c>
      <c r="F251" s="41" t="s">
        <v>714</v>
      </c>
      <c r="G251" s="136" t="s">
        <v>715</v>
      </c>
      <c r="H251" s="154">
        <v>0.38617886178861788</v>
      </c>
      <c r="I251" s="18">
        <v>12</v>
      </c>
      <c r="J251" s="18">
        <v>5040</v>
      </c>
      <c r="K251" s="18" t="s">
        <v>711</v>
      </c>
      <c r="L251" s="11" t="s">
        <v>311</v>
      </c>
      <c r="M251" s="11" t="s">
        <v>690</v>
      </c>
      <c r="N251" s="38">
        <v>205</v>
      </c>
      <c r="O251" s="38">
        <v>250</v>
      </c>
      <c r="P251" s="38">
        <v>55</v>
      </c>
      <c r="Q251" s="156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  <c r="AD251" s="90"/>
      <c r="AE251" s="90"/>
      <c r="AF251" s="90"/>
      <c r="AG251" s="90"/>
      <c r="AH251" s="90"/>
      <c r="AI251" s="90"/>
      <c r="AJ251" s="90"/>
      <c r="AK251" s="90"/>
      <c r="AL251" s="90"/>
      <c r="AM251" s="90"/>
      <c r="AN251" s="90"/>
      <c r="AO251" s="90"/>
      <c r="AP251" s="90"/>
      <c r="AQ251" s="90"/>
      <c r="AR251" s="90"/>
      <c r="AS251" s="90"/>
      <c r="AT251" s="90"/>
      <c r="AU251" s="90"/>
      <c r="AV251" s="90"/>
      <c r="AW251" s="90"/>
      <c r="AX251" s="90"/>
    </row>
    <row r="252" spans="1:50" s="17" customFormat="1" ht="90" customHeight="1" x14ac:dyDescent="0.3">
      <c r="A252" s="12" t="s">
        <v>1138</v>
      </c>
      <c r="B252" s="65" t="s">
        <v>90</v>
      </c>
      <c r="C252" s="37"/>
      <c r="D252" s="63">
        <v>33091510</v>
      </c>
      <c r="E252" s="63">
        <v>5903456014643</v>
      </c>
      <c r="F252" s="41" t="s">
        <v>716</v>
      </c>
      <c r="G252" s="136" t="s">
        <v>717</v>
      </c>
      <c r="H252" s="154">
        <v>0.38617886178861788</v>
      </c>
      <c r="I252" s="18">
        <v>12</v>
      </c>
      <c r="J252" s="18">
        <v>5040</v>
      </c>
      <c r="K252" s="18" t="s">
        <v>718</v>
      </c>
      <c r="L252" s="11" t="s">
        <v>311</v>
      </c>
      <c r="M252" s="11" t="s">
        <v>690</v>
      </c>
      <c r="N252" s="38">
        <v>205</v>
      </c>
      <c r="O252" s="38">
        <v>250</v>
      </c>
      <c r="P252" s="38">
        <v>55</v>
      </c>
      <c r="Q252" s="156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  <c r="AD252" s="90"/>
      <c r="AE252" s="90"/>
      <c r="AF252" s="90"/>
      <c r="AG252" s="90"/>
      <c r="AH252" s="90"/>
      <c r="AI252" s="90"/>
      <c r="AJ252" s="90"/>
      <c r="AK252" s="90"/>
      <c r="AL252" s="90"/>
      <c r="AM252" s="90"/>
      <c r="AN252" s="90"/>
      <c r="AO252" s="90"/>
      <c r="AP252" s="90"/>
      <c r="AQ252" s="90"/>
      <c r="AR252" s="90"/>
      <c r="AS252" s="90"/>
      <c r="AT252" s="90"/>
      <c r="AU252" s="90"/>
      <c r="AV252" s="90"/>
      <c r="AW252" s="90"/>
      <c r="AX252" s="90"/>
    </row>
    <row r="253" spans="1:50" s="17" customFormat="1" ht="90" customHeight="1" x14ac:dyDescent="0.3">
      <c r="A253" s="12" t="s">
        <v>1139</v>
      </c>
      <c r="B253" s="65" t="s">
        <v>90</v>
      </c>
      <c r="C253" s="37"/>
      <c r="D253" s="63">
        <v>33091599</v>
      </c>
      <c r="E253" s="63">
        <v>5903456108762</v>
      </c>
      <c r="F253" s="41" t="s">
        <v>719</v>
      </c>
      <c r="G253" s="136" t="s">
        <v>720</v>
      </c>
      <c r="H253" s="154">
        <v>0.38617886178861788</v>
      </c>
      <c r="I253" s="18">
        <v>12</v>
      </c>
      <c r="J253" s="18">
        <v>5040</v>
      </c>
      <c r="K253" s="18" t="s">
        <v>718</v>
      </c>
      <c r="L253" s="11" t="s">
        <v>311</v>
      </c>
      <c r="M253" s="11" t="s">
        <v>690</v>
      </c>
      <c r="N253" s="38">
        <v>205</v>
      </c>
      <c r="O253" s="38">
        <v>250</v>
      </c>
      <c r="P253" s="38">
        <v>55</v>
      </c>
      <c r="Q253" s="156"/>
      <c r="R253" s="90"/>
      <c r="S253" s="90"/>
      <c r="T253" s="90"/>
      <c r="U253" s="90"/>
      <c r="V253" s="90"/>
      <c r="W253" s="90"/>
      <c r="X253" s="90"/>
      <c r="Y253" s="90"/>
      <c r="Z253" s="90"/>
      <c r="AA253" s="90"/>
      <c r="AB253" s="90"/>
      <c r="AC253" s="90"/>
      <c r="AD253" s="90"/>
      <c r="AE253" s="90"/>
      <c r="AF253" s="90"/>
      <c r="AG253" s="90"/>
      <c r="AH253" s="90"/>
      <c r="AI253" s="90"/>
      <c r="AJ253" s="90"/>
      <c r="AK253" s="90"/>
      <c r="AL253" s="90"/>
      <c r="AM253" s="90"/>
      <c r="AN253" s="90"/>
      <c r="AO253" s="90"/>
      <c r="AP253" s="90"/>
      <c r="AQ253" s="90"/>
      <c r="AR253" s="90"/>
      <c r="AS253" s="90"/>
      <c r="AT253" s="90"/>
      <c r="AU253" s="90"/>
      <c r="AV253" s="90"/>
      <c r="AW253" s="90"/>
      <c r="AX253" s="90"/>
    </row>
    <row r="254" spans="1:50" s="17" customFormat="1" ht="90" customHeight="1" x14ac:dyDescent="0.3">
      <c r="A254" s="12" t="s">
        <v>1140</v>
      </c>
      <c r="B254" s="65"/>
      <c r="C254" s="37"/>
      <c r="D254" s="63">
        <v>33091577</v>
      </c>
      <c r="E254" s="63">
        <v>5903456001254</v>
      </c>
      <c r="F254" s="41" t="s">
        <v>721</v>
      </c>
      <c r="G254" s="136" t="s">
        <v>722</v>
      </c>
      <c r="H254" s="154">
        <v>0.38617886178861788</v>
      </c>
      <c r="I254" s="18">
        <v>12</v>
      </c>
      <c r="J254" s="18">
        <v>5040</v>
      </c>
      <c r="K254" s="18" t="s">
        <v>718</v>
      </c>
      <c r="L254" s="11" t="s">
        <v>311</v>
      </c>
      <c r="M254" s="11" t="s">
        <v>690</v>
      </c>
      <c r="N254" s="38">
        <v>205</v>
      </c>
      <c r="O254" s="38">
        <v>250</v>
      </c>
      <c r="P254" s="38">
        <v>55</v>
      </c>
      <c r="Q254" s="156"/>
      <c r="R254" s="90"/>
      <c r="S254" s="90"/>
      <c r="T254" s="90"/>
      <c r="U254" s="90"/>
      <c r="V254" s="90"/>
      <c r="W254" s="90"/>
      <c r="X254" s="90"/>
      <c r="Y254" s="90"/>
      <c r="Z254" s="90"/>
      <c r="AA254" s="90"/>
      <c r="AB254" s="90"/>
      <c r="AC254" s="90"/>
      <c r="AD254" s="90"/>
      <c r="AE254" s="90"/>
      <c r="AF254" s="90"/>
      <c r="AG254" s="90"/>
      <c r="AH254" s="90"/>
      <c r="AI254" s="90"/>
      <c r="AJ254" s="90"/>
      <c r="AK254" s="90"/>
      <c r="AL254" s="90"/>
      <c r="AM254" s="90"/>
      <c r="AN254" s="90"/>
      <c r="AO254" s="90"/>
      <c r="AP254" s="90"/>
      <c r="AQ254" s="90"/>
      <c r="AR254" s="90"/>
      <c r="AS254" s="90"/>
      <c r="AT254" s="90"/>
      <c r="AU254" s="90"/>
      <c r="AV254" s="90"/>
      <c r="AW254" s="90"/>
      <c r="AX254" s="90"/>
    </row>
    <row r="255" spans="1:50" s="17" customFormat="1" ht="90" customHeight="1" x14ac:dyDescent="0.3">
      <c r="A255" s="12" t="s">
        <v>1141</v>
      </c>
      <c r="B255" s="65" t="s">
        <v>90</v>
      </c>
      <c r="C255" s="37"/>
      <c r="D255" s="63">
        <v>33091690</v>
      </c>
      <c r="E255" s="63">
        <v>5903456104153</v>
      </c>
      <c r="F255" s="41" t="s">
        <v>723</v>
      </c>
      <c r="G255" s="136" t="s">
        <v>724</v>
      </c>
      <c r="H255" s="154">
        <v>0.45296167247386759</v>
      </c>
      <c r="I255" s="18">
        <v>12</v>
      </c>
      <c r="J255" s="18">
        <v>5040</v>
      </c>
      <c r="K255" s="18" t="s">
        <v>725</v>
      </c>
      <c r="L255" s="11" t="s">
        <v>311</v>
      </c>
      <c r="M255" s="11" t="s">
        <v>690</v>
      </c>
      <c r="N255" s="38">
        <v>205</v>
      </c>
      <c r="O255" s="38">
        <v>250</v>
      </c>
      <c r="P255" s="38">
        <v>55</v>
      </c>
      <c r="Q255" s="156"/>
      <c r="R255" s="90"/>
      <c r="S255" s="90"/>
      <c r="T255" s="90"/>
      <c r="U255" s="90"/>
      <c r="V255" s="90"/>
      <c r="W255" s="90"/>
      <c r="X255" s="90"/>
      <c r="Y255" s="90"/>
      <c r="Z255" s="90"/>
      <c r="AA255" s="90"/>
      <c r="AB255" s="90"/>
      <c r="AC255" s="90"/>
      <c r="AD255" s="90"/>
      <c r="AE255" s="90"/>
      <c r="AF255" s="90"/>
      <c r="AG255" s="90"/>
      <c r="AH255" s="90"/>
      <c r="AI255" s="90"/>
      <c r="AJ255" s="90"/>
      <c r="AK255" s="90"/>
      <c r="AL255" s="90"/>
      <c r="AM255" s="90"/>
      <c r="AN255" s="90"/>
      <c r="AO255" s="90"/>
      <c r="AP255" s="90"/>
      <c r="AQ255" s="90"/>
      <c r="AR255" s="90"/>
      <c r="AS255" s="90"/>
      <c r="AT255" s="90"/>
      <c r="AU255" s="90"/>
      <c r="AV255" s="90"/>
      <c r="AW255" s="90"/>
      <c r="AX255" s="90"/>
    </row>
    <row r="256" spans="1:50" s="17" customFormat="1" ht="90" customHeight="1" x14ac:dyDescent="0.3">
      <c r="A256" s="12" t="s">
        <v>1142</v>
      </c>
      <c r="B256" s="65" t="s">
        <v>90</v>
      </c>
      <c r="C256" s="37"/>
      <c r="D256" s="63">
        <v>33091699</v>
      </c>
      <c r="E256" s="63">
        <v>5903456109615</v>
      </c>
      <c r="F256" s="41" t="s">
        <v>726</v>
      </c>
      <c r="G256" s="136" t="s">
        <v>727</v>
      </c>
      <c r="H256" s="154">
        <v>0.45296167247386759</v>
      </c>
      <c r="I256" s="18">
        <v>12</v>
      </c>
      <c r="J256" s="18">
        <v>5040</v>
      </c>
      <c r="K256" s="18" t="s">
        <v>725</v>
      </c>
      <c r="L256" s="11" t="s">
        <v>311</v>
      </c>
      <c r="M256" s="11" t="s">
        <v>690</v>
      </c>
      <c r="N256" s="38">
        <v>205</v>
      </c>
      <c r="O256" s="38">
        <v>250</v>
      </c>
      <c r="P256" s="38">
        <v>55</v>
      </c>
      <c r="Q256" s="156"/>
      <c r="R256" s="90"/>
      <c r="S256" s="90"/>
      <c r="T256" s="90"/>
      <c r="U256" s="90"/>
      <c r="V256" s="90"/>
      <c r="W256" s="90"/>
      <c r="X256" s="90"/>
      <c r="Y256" s="90"/>
      <c r="Z256" s="90"/>
      <c r="AA256" s="90"/>
      <c r="AB256" s="90"/>
      <c r="AC256" s="90"/>
      <c r="AD256" s="90"/>
      <c r="AE256" s="90"/>
      <c r="AF256" s="90"/>
      <c r="AG256" s="90"/>
      <c r="AH256" s="90"/>
      <c r="AI256" s="90"/>
      <c r="AJ256" s="90"/>
      <c r="AK256" s="90"/>
      <c r="AL256" s="90"/>
      <c r="AM256" s="90"/>
      <c r="AN256" s="90"/>
      <c r="AO256" s="90"/>
      <c r="AP256" s="90"/>
      <c r="AQ256" s="90"/>
      <c r="AR256" s="90"/>
      <c r="AS256" s="90"/>
      <c r="AT256" s="90"/>
      <c r="AU256" s="90"/>
      <c r="AV256" s="90"/>
      <c r="AW256" s="90"/>
      <c r="AX256" s="90"/>
    </row>
    <row r="257" spans="1:50" s="17" customFormat="1" ht="90" customHeight="1" x14ac:dyDescent="0.3">
      <c r="A257" s="12" t="s">
        <v>1143</v>
      </c>
      <c r="B257" s="65"/>
      <c r="C257" s="37"/>
      <c r="D257" s="63">
        <v>33091677</v>
      </c>
      <c r="E257" s="63">
        <v>5903456004729</v>
      </c>
      <c r="F257" s="41" t="s">
        <v>728</v>
      </c>
      <c r="G257" s="136" t="s">
        <v>729</v>
      </c>
      <c r="H257" s="154">
        <v>0.45296167247386759</v>
      </c>
      <c r="I257" s="18">
        <v>12</v>
      </c>
      <c r="J257" s="18">
        <v>5040</v>
      </c>
      <c r="K257" s="18" t="s">
        <v>725</v>
      </c>
      <c r="L257" s="11" t="s">
        <v>311</v>
      </c>
      <c r="M257" s="11" t="s">
        <v>690</v>
      </c>
      <c r="N257" s="38">
        <v>205</v>
      </c>
      <c r="O257" s="38">
        <v>250</v>
      </c>
      <c r="P257" s="38">
        <v>55</v>
      </c>
      <c r="Q257" s="156"/>
      <c r="R257" s="90"/>
      <c r="S257" s="90"/>
      <c r="T257" s="90"/>
      <c r="U257" s="90"/>
      <c r="V257" s="90"/>
      <c r="W257" s="90"/>
      <c r="X257" s="90"/>
      <c r="Y257" s="90"/>
      <c r="Z257" s="90"/>
      <c r="AA257" s="90"/>
      <c r="AB257" s="90"/>
      <c r="AC257" s="90"/>
      <c r="AD257" s="90"/>
      <c r="AE257" s="90"/>
      <c r="AF257" s="90"/>
      <c r="AG257" s="90"/>
      <c r="AH257" s="90"/>
      <c r="AI257" s="90"/>
      <c r="AJ257" s="90"/>
      <c r="AK257" s="90"/>
      <c r="AL257" s="90"/>
      <c r="AM257" s="90"/>
      <c r="AN257" s="90"/>
      <c r="AO257" s="90"/>
      <c r="AP257" s="90"/>
      <c r="AQ257" s="90"/>
      <c r="AR257" s="90"/>
      <c r="AS257" s="90"/>
      <c r="AT257" s="90"/>
      <c r="AU257" s="90"/>
      <c r="AV257" s="90"/>
      <c r="AW257" s="90"/>
      <c r="AX257" s="90"/>
    </row>
    <row r="258" spans="1:50" s="17" customFormat="1" ht="90" customHeight="1" x14ac:dyDescent="0.3">
      <c r="A258" s="12" t="s">
        <v>1144</v>
      </c>
      <c r="B258" s="65" t="s">
        <v>90</v>
      </c>
      <c r="C258" s="37"/>
      <c r="D258" s="63">
        <v>33091700</v>
      </c>
      <c r="E258" s="63">
        <v>5903456003562</v>
      </c>
      <c r="F258" s="41" t="s">
        <v>730</v>
      </c>
      <c r="G258" s="136" t="s">
        <v>731</v>
      </c>
      <c r="H258" s="154">
        <v>0.55261324041811855</v>
      </c>
      <c r="I258" s="18">
        <v>12</v>
      </c>
      <c r="J258" s="18">
        <v>5040</v>
      </c>
      <c r="K258" s="18" t="s">
        <v>732</v>
      </c>
      <c r="L258" s="11" t="s">
        <v>733</v>
      </c>
      <c r="M258" s="11" t="s">
        <v>734</v>
      </c>
      <c r="N258" s="38">
        <v>205</v>
      </c>
      <c r="O258" s="38">
        <v>250</v>
      </c>
      <c r="P258" s="38">
        <v>55</v>
      </c>
      <c r="Q258" s="156"/>
      <c r="R258" s="90"/>
      <c r="S258" s="90"/>
      <c r="T258" s="90"/>
      <c r="U258" s="90"/>
      <c r="V258" s="90"/>
      <c r="W258" s="90"/>
      <c r="X258" s="90"/>
      <c r="Y258" s="90"/>
      <c r="Z258" s="90"/>
      <c r="AA258" s="90"/>
      <c r="AB258" s="90"/>
      <c r="AC258" s="90"/>
      <c r="AD258" s="90"/>
      <c r="AE258" s="90"/>
      <c r="AF258" s="90"/>
      <c r="AG258" s="90"/>
      <c r="AH258" s="90"/>
      <c r="AI258" s="90"/>
      <c r="AJ258" s="90"/>
      <c r="AK258" s="90"/>
      <c r="AL258" s="90"/>
      <c r="AM258" s="90"/>
      <c r="AN258" s="90"/>
      <c r="AO258" s="90"/>
      <c r="AP258" s="90"/>
      <c r="AQ258" s="90"/>
      <c r="AR258" s="90"/>
      <c r="AS258" s="90"/>
      <c r="AT258" s="90"/>
      <c r="AU258" s="90"/>
      <c r="AV258" s="90"/>
      <c r="AW258" s="90"/>
      <c r="AX258" s="90"/>
    </row>
    <row r="259" spans="1:50" s="17" customFormat="1" ht="90" customHeight="1" x14ac:dyDescent="0.3">
      <c r="A259" s="12" t="s">
        <v>1145</v>
      </c>
      <c r="B259" s="65" t="s">
        <v>90</v>
      </c>
      <c r="C259" s="37"/>
      <c r="D259" s="63">
        <v>33091800</v>
      </c>
      <c r="E259" s="63">
        <v>5903456002879</v>
      </c>
      <c r="F259" s="41" t="s">
        <v>735</v>
      </c>
      <c r="G259" s="136" t="s">
        <v>736</v>
      </c>
      <c r="H259" s="154">
        <v>0.55261324041811855</v>
      </c>
      <c r="I259" s="18">
        <v>12</v>
      </c>
      <c r="J259" s="18">
        <v>5040</v>
      </c>
      <c r="K259" s="18" t="s">
        <v>732</v>
      </c>
      <c r="L259" s="11" t="s">
        <v>733</v>
      </c>
      <c r="M259" s="11" t="s">
        <v>734</v>
      </c>
      <c r="N259" s="38">
        <v>205</v>
      </c>
      <c r="O259" s="38">
        <v>250</v>
      </c>
      <c r="P259" s="38">
        <v>55</v>
      </c>
      <c r="Q259" s="156"/>
      <c r="R259" s="90"/>
      <c r="S259" s="90"/>
      <c r="T259" s="90"/>
      <c r="U259" s="90"/>
      <c r="V259" s="90"/>
      <c r="W259" s="90"/>
      <c r="X259" s="90"/>
      <c r="Y259" s="90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  <c r="AN259" s="90"/>
      <c r="AO259" s="90"/>
      <c r="AP259" s="90"/>
      <c r="AQ259" s="90"/>
      <c r="AR259" s="90"/>
      <c r="AS259" s="90"/>
      <c r="AT259" s="90"/>
      <c r="AU259" s="90"/>
      <c r="AV259" s="90"/>
      <c r="AW259" s="90"/>
      <c r="AX259" s="90"/>
    </row>
    <row r="260" spans="1:50" s="17" customFormat="1" ht="90" customHeight="1" x14ac:dyDescent="0.3">
      <c r="A260" s="12" t="s">
        <v>1146</v>
      </c>
      <c r="B260" s="65" t="s">
        <v>90</v>
      </c>
      <c r="C260" s="37"/>
      <c r="D260" s="63"/>
      <c r="E260" s="63">
        <v>5903456003579</v>
      </c>
      <c r="F260" s="41" t="s">
        <v>737</v>
      </c>
      <c r="G260" s="136" t="s">
        <v>738</v>
      </c>
      <c r="H260" s="154">
        <v>0.7452574525745258</v>
      </c>
      <c r="I260" s="18">
        <v>15</v>
      </c>
      <c r="J260" s="18">
        <v>1944</v>
      </c>
      <c r="K260" s="18" t="s">
        <v>1334</v>
      </c>
      <c r="L260" s="11" t="s">
        <v>739</v>
      </c>
      <c r="M260" s="11" t="s">
        <v>690</v>
      </c>
      <c r="N260" s="38">
        <v>250</v>
      </c>
      <c r="O260" s="38">
        <v>187</v>
      </c>
      <c r="P260" s="38">
        <v>58</v>
      </c>
      <c r="Q260" s="156"/>
      <c r="R260" s="90"/>
      <c r="S260" s="90"/>
      <c r="T260" s="90"/>
      <c r="U260" s="90"/>
      <c r="V260" s="90"/>
      <c r="W260" s="90"/>
      <c r="X260" s="90"/>
      <c r="Y260" s="90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  <c r="AN260" s="90"/>
      <c r="AO260" s="90"/>
      <c r="AP260" s="90"/>
      <c r="AQ260" s="90"/>
      <c r="AR260" s="90"/>
      <c r="AS260" s="90"/>
      <c r="AT260" s="90"/>
      <c r="AU260" s="90"/>
      <c r="AV260" s="90"/>
      <c r="AW260" s="90"/>
      <c r="AX260" s="90"/>
    </row>
    <row r="261" spans="1:50" s="17" customFormat="1" ht="90" customHeight="1" x14ac:dyDescent="0.3">
      <c r="A261" s="12" t="s">
        <v>1147</v>
      </c>
      <c r="B261" s="65" t="s">
        <v>90</v>
      </c>
      <c r="C261" s="37"/>
      <c r="D261" s="63"/>
      <c r="E261" s="63">
        <v>5903456001698</v>
      </c>
      <c r="F261" s="41" t="s">
        <v>740</v>
      </c>
      <c r="G261" s="136" t="s">
        <v>741</v>
      </c>
      <c r="H261" s="154">
        <v>0.7452574525745258</v>
      </c>
      <c r="I261" s="18">
        <v>15</v>
      </c>
      <c r="J261" s="18">
        <v>1944</v>
      </c>
      <c r="K261" s="18" t="s">
        <v>1334</v>
      </c>
      <c r="L261" s="11" t="s">
        <v>739</v>
      </c>
      <c r="M261" s="11" t="s">
        <v>734</v>
      </c>
      <c r="N261" s="38">
        <v>250</v>
      </c>
      <c r="O261" s="38">
        <v>187</v>
      </c>
      <c r="P261" s="38">
        <v>58</v>
      </c>
      <c r="Q261" s="156"/>
      <c r="R261" s="90"/>
      <c r="S261" s="90"/>
      <c r="T261" s="90"/>
      <c r="U261" s="90"/>
      <c r="V261" s="90"/>
      <c r="W261" s="90"/>
      <c r="X261" s="90"/>
      <c r="Y261" s="90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  <c r="AN261" s="90"/>
      <c r="AO261" s="90"/>
      <c r="AP261" s="90"/>
      <c r="AQ261" s="90"/>
      <c r="AR261" s="90"/>
      <c r="AS261" s="90"/>
      <c r="AT261" s="90"/>
      <c r="AU261" s="90"/>
      <c r="AV261" s="90"/>
      <c r="AW261" s="90"/>
      <c r="AX261" s="90"/>
    </row>
    <row r="262" spans="1:50" s="17" customFormat="1" ht="90" customHeight="1" x14ac:dyDescent="0.3">
      <c r="A262" s="12" t="s">
        <v>1148</v>
      </c>
      <c r="B262" s="65" t="s">
        <v>654</v>
      </c>
      <c r="C262" s="15"/>
      <c r="D262" s="63">
        <v>33092100</v>
      </c>
      <c r="E262" s="63">
        <v>5903456001834</v>
      </c>
      <c r="F262" s="41" t="s">
        <v>743</v>
      </c>
      <c r="G262" s="136" t="s">
        <v>744</v>
      </c>
      <c r="H262" s="154">
        <v>1.9734610917537743</v>
      </c>
      <c r="I262" s="18">
        <v>20</v>
      </c>
      <c r="J262" s="18">
        <v>1400</v>
      </c>
      <c r="K262" s="18" t="s">
        <v>745</v>
      </c>
      <c r="L262" s="11" t="s">
        <v>742</v>
      </c>
      <c r="M262" s="11" t="s">
        <v>746</v>
      </c>
      <c r="N262" s="38">
        <v>400</v>
      </c>
      <c r="O262" s="38">
        <v>300</v>
      </c>
      <c r="P262" s="38">
        <v>155</v>
      </c>
      <c r="Q262" s="156"/>
      <c r="R262" s="90"/>
      <c r="S262" s="90"/>
      <c r="T262" s="90"/>
      <c r="U262" s="90"/>
      <c r="V262" s="90"/>
      <c r="W262" s="90"/>
      <c r="X262" s="90"/>
      <c r="Y262" s="90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  <c r="AN262" s="90"/>
      <c r="AO262" s="90"/>
      <c r="AP262" s="90"/>
      <c r="AQ262" s="90"/>
      <c r="AR262" s="90"/>
      <c r="AS262" s="90"/>
      <c r="AT262" s="90"/>
      <c r="AU262" s="90"/>
      <c r="AV262" s="90"/>
      <c r="AW262" s="90"/>
      <c r="AX262" s="90"/>
    </row>
    <row r="263" spans="1:50" s="17" customFormat="1" ht="90" customHeight="1" x14ac:dyDescent="0.3">
      <c r="A263" s="12" t="s">
        <v>1149</v>
      </c>
      <c r="B263" s="65" t="s">
        <v>654</v>
      </c>
      <c r="C263" s="37"/>
      <c r="D263" s="63">
        <v>33092200</v>
      </c>
      <c r="E263" s="63">
        <v>5903456001421</v>
      </c>
      <c r="F263" s="41" t="s">
        <v>747</v>
      </c>
      <c r="G263" s="136" t="s">
        <v>748</v>
      </c>
      <c r="H263" s="154">
        <v>3.834373227453205</v>
      </c>
      <c r="I263" s="18">
        <v>10</v>
      </c>
      <c r="J263" s="18">
        <v>700</v>
      </c>
      <c r="K263" s="18" t="s">
        <v>749</v>
      </c>
      <c r="L263" s="11" t="s">
        <v>750</v>
      </c>
      <c r="M263" s="11" t="s">
        <v>746</v>
      </c>
      <c r="N263" s="38">
        <v>400</v>
      </c>
      <c r="O263" s="38">
        <v>300</v>
      </c>
      <c r="P263" s="38">
        <v>155</v>
      </c>
      <c r="Q263" s="156"/>
      <c r="R263" s="90"/>
      <c r="S263" s="90"/>
      <c r="T263" s="90"/>
      <c r="U263" s="90"/>
      <c r="V263" s="90"/>
      <c r="W263" s="90"/>
      <c r="X263" s="90"/>
      <c r="Y263" s="90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  <c r="AN263" s="90"/>
      <c r="AO263" s="90"/>
      <c r="AP263" s="90"/>
      <c r="AQ263" s="90"/>
      <c r="AR263" s="90"/>
      <c r="AS263" s="90"/>
      <c r="AT263" s="90"/>
      <c r="AU263" s="90"/>
      <c r="AV263" s="90"/>
      <c r="AW263" s="90"/>
      <c r="AX263" s="90"/>
    </row>
    <row r="264" spans="1:50" s="17" customFormat="1" ht="90" customHeight="1" x14ac:dyDescent="0.3">
      <c r="A264" s="12" t="s">
        <v>1150</v>
      </c>
      <c r="B264" s="65" t="s">
        <v>654</v>
      </c>
      <c r="C264" s="37"/>
      <c r="D264" s="63">
        <v>33092400</v>
      </c>
      <c r="E264" s="63">
        <v>5903456001681</v>
      </c>
      <c r="F264" s="41" t="s">
        <v>751</v>
      </c>
      <c r="G264" s="136" t="s">
        <v>752</v>
      </c>
      <c r="H264" s="154">
        <v>5.4287456445993039</v>
      </c>
      <c r="I264" s="18">
        <v>10</v>
      </c>
      <c r="J264" s="18">
        <v>400</v>
      </c>
      <c r="K264" s="18" t="s">
        <v>753</v>
      </c>
      <c r="L264" s="11" t="s">
        <v>754</v>
      </c>
      <c r="M264" s="11" t="s">
        <v>746</v>
      </c>
      <c r="N264" s="38">
        <v>400</v>
      </c>
      <c r="O264" s="38">
        <v>300</v>
      </c>
      <c r="P264" s="38">
        <v>270</v>
      </c>
      <c r="Q264" s="156"/>
      <c r="R264" s="90"/>
      <c r="S264" s="90"/>
      <c r="T264" s="90"/>
      <c r="U264" s="90"/>
      <c r="V264" s="90"/>
      <c r="W264" s="90"/>
      <c r="X264" s="90"/>
      <c r="Y264" s="90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  <c r="AN264" s="90"/>
      <c r="AO264" s="90"/>
      <c r="AP264" s="90"/>
      <c r="AQ264" s="90"/>
      <c r="AR264" s="90"/>
      <c r="AS264" s="90"/>
      <c r="AT264" s="90"/>
      <c r="AU264" s="90"/>
      <c r="AV264" s="90"/>
      <c r="AW264" s="90"/>
      <c r="AX264" s="90"/>
    </row>
    <row r="265" spans="1:50" s="17" customFormat="1" ht="90" customHeight="1" x14ac:dyDescent="0.3">
      <c r="A265" s="12" t="s">
        <v>1151</v>
      </c>
      <c r="B265" s="65" t="s">
        <v>654</v>
      </c>
      <c r="C265" s="37"/>
      <c r="D265" s="63">
        <v>33092300</v>
      </c>
      <c r="E265" s="63">
        <v>5903456001575</v>
      </c>
      <c r="F265" s="41" t="s">
        <v>755</v>
      </c>
      <c r="G265" s="136" t="s">
        <v>756</v>
      </c>
      <c r="H265" s="154">
        <v>3.1591173054587687</v>
      </c>
      <c r="I265" s="18">
        <v>18</v>
      </c>
      <c r="J265" s="18">
        <v>1260</v>
      </c>
      <c r="K265" s="18" t="s">
        <v>757</v>
      </c>
      <c r="L265" s="11" t="s">
        <v>742</v>
      </c>
      <c r="M265" s="11" t="s">
        <v>746</v>
      </c>
      <c r="N265" s="38">
        <v>400</v>
      </c>
      <c r="O265" s="38">
        <v>300</v>
      </c>
      <c r="P265" s="38">
        <v>155</v>
      </c>
      <c r="Q265" s="156"/>
      <c r="R265" s="90"/>
      <c r="S265" s="90"/>
      <c r="T265" s="90"/>
      <c r="U265" s="90"/>
      <c r="V265" s="90"/>
      <c r="W265" s="90"/>
      <c r="X265" s="90"/>
      <c r="Y265" s="90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  <c r="AN265" s="90"/>
      <c r="AO265" s="90"/>
      <c r="AP265" s="90"/>
      <c r="AQ265" s="90"/>
      <c r="AR265" s="90"/>
      <c r="AS265" s="90"/>
      <c r="AT265" s="90"/>
      <c r="AU265" s="90"/>
      <c r="AV265" s="90"/>
      <c r="AW265" s="90"/>
      <c r="AX265" s="90"/>
    </row>
    <row r="266" spans="1:50" s="94" customFormat="1" ht="38.4" customHeight="1" x14ac:dyDescent="0.3">
      <c r="A266" s="12" t="s">
        <v>1152</v>
      </c>
      <c r="B266" s="65"/>
      <c r="C266" s="65"/>
      <c r="D266" s="91"/>
      <c r="E266" s="91" t="s">
        <v>758</v>
      </c>
      <c r="F266" s="92"/>
      <c r="G266" s="148"/>
      <c r="H266" s="154">
        <v>0</v>
      </c>
      <c r="I266" s="93"/>
      <c r="J266" s="93"/>
      <c r="K266" s="93"/>
      <c r="L266" s="11"/>
      <c r="M266" s="11"/>
      <c r="N266" s="50"/>
      <c r="O266" s="50"/>
      <c r="P266" s="50"/>
      <c r="Q266" s="156"/>
      <c r="R266" s="90"/>
      <c r="S266" s="90"/>
      <c r="T266" s="90"/>
      <c r="U266" s="90"/>
      <c r="V266" s="90"/>
      <c r="W266" s="90"/>
      <c r="X266" s="90"/>
      <c r="Y266" s="90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  <c r="AN266" s="90"/>
      <c r="AO266" s="90"/>
      <c r="AP266" s="90"/>
      <c r="AQ266" s="90"/>
      <c r="AR266" s="90"/>
      <c r="AS266" s="90"/>
      <c r="AT266" s="90"/>
      <c r="AU266" s="90"/>
      <c r="AV266" s="90"/>
      <c r="AW266" s="90"/>
      <c r="AX266" s="90"/>
    </row>
    <row r="267" spans="1:50" s="17" customFormat="1" ht="90" customHeight="1" x14ac:dyDescent="0.3">
      <c r="A267" s="12" t="s">
        <v>1153</v>
      </c>
      <c r="B267" s="65" t="s">
        <v>654</v>
      </c>
      <c r="C267" s="37"/>
      <c r="D267" s="81">
        <v>33092500</v>
      </c>
      <c r="E267" s="63">
        <v>5903456001667</v>
      </c>
      <c r="F267" s="41" t="s">
        <v>759</v>
      </c>
      <c r="G267" s="136" t="s">
        <v>760</v>
      </c>
      <c r="H267" s="154">
        <v>1.3326945412311266</v>
      </c>
      <c r="I267" s="18">
        <v>27</v>
      </c>
      <c r="J267" s="18">
        <v>1890</v>
      </c>
      <c r="K267" s="18" t="s">
        <v>761</v>
      </c>
      <c r="L267" s="11" t="s">
        <v>314</v>
      </c>
      <c r="M267" s="11" t="s">
        <v>319</v>
      </c>
      <c r="N267" s="38">
        <v>400</v>
      </c>
      <c r="O267" s="38">
        <v>300</v>
      </c>
      <c r="P267" s="38">
        <v>155</v>
      </c>
      <c r="Q267" s="156"/>
      <c r="R267" s="90"/>
      <c r="S267" s="90"/>
      <c r="T267" s="90"/>
      <c r="U267" s="90"/>
      <c r="V267" s="90"/>
      <c r="W267" s="90"/>
      <c r="X267" s="90"/>
      <c r="Y267" s="90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  <c r="AN267" s="90"/>
      <c r="AO267" s="90"/>
      <c r="AP267" s="90"/>
      <c r="AQ267" s="90"/>
      <c r="AR267" s="90"/>
      <c r="AS267" s="90"/>
      <c r="AT267" s="90"/>
      <c r="AU267" s="90"/>
      <c r="AV267" s="90"/>
      <c r="AW267" s="90"/>
      <c r="AX267" s="90"/>
    </row>
    <row r="268" spans="1:50" s="17" customFormat="1" ht="90" customHeight="1" x14ac:dyDescent="0.3">
      <c r="A268" s="12" t="s">
        <v>1154</v>
      </c>
      <c r="B268" s="65" t="s">
        <v>90</v>
      </c>
      <c r="C268" s="37"/>
      <c r="D268" s="63">
        <v>10092010</v>
      </c>
      <c r="E268" s="63">
        <v>5903456012700</v>
      </c>
      <c r="F268" s="41" t="s">
        <v>762</v>
      </c>
      <c r="G268" s="136" t="s">
        <v>763</v>
      </c>
      <c r="H268" s="154">
        <v>0.48296554394115376</v>
      </c>
      <c r="I268" s="18">
        <v>25</v>
      </c>
      <c r="J268" s="18">
        <v>4800</v>
      </c>
      <c r="K268" s="18" t="s">
        <v>764</v>
      </c>
      <c r="L268" s="11" t="s">
        <v>280</v>
      </c>
      <c r="M268" s="11" t="s">
        <v>12</v>
      </c>
      <c r="N268" s="38">
        <v>385</v>
      </c>
      <c r="O268" s="38">
        <v>200</v>
      </c>
      <c r="P268" s="38">
        <v>95</v>
      </c>
      <c r="Q268" s="156"/>
      <c r="R268" s="90"/>
      <c r="S268" s="90"/>
      <c r="T268" s="90"/>
      <c r="U268" s="90"/>
      <c r="V268" s="90"/>
      <c r="W268" s="90"/>
      <c r="X268" s="90"/>
      <c r="Y268" s="90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  <c r="AN268" s="90"/>
      <c r="AO268" s="90"/>
      <c r="AP268" s="90"/>
      <c r="AQ268" s="90"/>
      <c r="AR268" s="90"/>
      <c r="AS268" s="90"/>
      <c r="AT268" s="90"/>
      <c r="AU268" s="90"/>
      <c r="AV268" s="90"/>
      <c r="AW268" s="90"/>
      <c r="AX268" s="90"/>
    </row>
    <row r="269" spans="1:50" s="17" customFormat="1" ht="90" customHeight="1" x14ac:dyDescent="0.3">
      <c r="A269" s="12" t="s">
        <v>1155</v>
      </c>
      <c r="B269" s="65" t="s">
        <v>90</v>
      </c>
      <c r="C269" s="37"/>
      <c r="D269" s="63">
        <v>10092098</v>
      </c>
      <c r="E269" s="63">
        <v>5903456103811</v>
      </c>
      <c r="F269" s="41" t="s">
        <v>765</v>
      </c>
      <c r="G269" s="136" t="s">
        <v>766</v>
      </c>
      <c r="H269" s="154">
        <v>0.48296554394115376</v>
      </c>
      <c r="I269" s="18">
        <v>25</v>
      </c>
      <c r="J269" s="18">
        <v>4800</v>
      </c>
      <c r="K269" s="18" t="s">
        <v>764</v>
      </c>
      <c r="L269" s="11" t="s">
        <v>280</v>
      </c>
      <c r="M269" s="11" t="s">
        <v>12</v>
      </c>
      <c r="N269" s="38">
        <v>385</v>
      </c>
      <c r="O269" s="38">
        <v>200</v>
      </c>
      <c r="P269" s="38">
        <v>95</v>
      </c>
      <c r="Q269" s="156"/>
      <c r="R269" s="90"/>
      <c r="S269" s="90"/>
      <c r="T269" s="90"/>
      <c r="U269" s="90"/>
      <c r="V269" s="90"/>
      <c r="W269" s="90"/>
      <c r="X269" s="90"/>
      <c r="Y269" s="90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  <c r="AN269" s="90"/>
      <c r="AO269" s="90"/>
      <c r="AP269" s="90"/>
      <c r="AQ269" s="90"/>
      <c r="AR269" s="90"/>
      <c r="AS269" s="90"/>
      <c r="AT269" s="90"/>
      <c r="AU269" s="90"/>
      <c r="AV269" s="90"/>
      <c r="AW269" s="90"/>
      <c r="AX269" s="90"/>
    </row>
    <row r="270" spans="1:50" s="17" customFormat="1" ht="90" customHeight="1" x14ac:dyDescent="0.3">
      <c r="A270" s="12" t="s">
        <v>1156</v>
      </c>
      <c r="B270" s="65" t="s">
        <v>146</v>
      </c>
      <c r="C270" s="37"/>
      <c r="D270" s="81">
        <v>20090500</v>
      </c>
      <c r="E270" s="63">
        <v>5903456095475</v>
      </c>
      <c r="F270" s="41" t="s">
        <v>768</v>
      </c>
      <c r="G270" s="136" t="s">
        <v>769</v>
      </c>
      <c r="H270" s="154">
        <v>5.104934770277935</v>
      </c>
      <c r="I270" s="18">
        <v>5</v>
      </c>
      <c r="J270" s="18">
        <v>240</v>
      </c>
      <c r="K270" s="18" t="s">
        <v>770</v>
      </c>
      <c r="L270" s="11" t="s">
        <v>771</v>
      </c>
      <c r="M270" s="11" t="s">
        <v>141</v>
      </c>
      <c r="N270" s="50">
        <v>300</v>
      </c>
      <c r="O270" s="50">
        <v>300</v>
      </c>
      <c r="P270" s="50">
        <v>175</v>
      </c>
      <c r="Q270" s="156"/>
      <c r="R270" s="90"/>
      <c r="S270" s="90"/>
      <c r="T270" s="90"/>
      <c r="U270" s="90"/>
      <c r="V270" s="90"/>
      <c r="W270" s="90"/>
      <c r="X270" s="90"/>
      <c r="Y270" s="90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  <c r="AN270" s="90"/>
      <c r="AO270" s="90"/>
      <c r="AP270" s="90"/>
      <c r="AQ270" s="90"/>
      <c r="AR270" s="90"/>
      <c r="AS270" s="90"/>
      <c r="AT270" s="90"/>
      <c r="AU270" s="90"/>
      <c r="AV270" s="90"/>
      <c r="AW270" s="90"/>
      <c r="AX270" s="90"/>
    </row>
    <row r="271" spans="1:50" s="17" customFormat="1" ht="90" customHeight="1" x14ac:dyDescent="0.3">
      <c r="A271" s="12" t="s">
        <v>1157</v>
      </c>
      <c r="B271" s="65" t="s">
        <v>146</v>
      </c>
      <c r="C271" s="37"/>
      <c r="D271" s="63">
        <v>20090600</v>
      </c>
      <c r="E271" s="63">
        <v>5903456095024</v>
      </c>
      <c r="F271" s="41" t="s">
        <v>772</v>
      </c>
      <c r="G271" s="136" t="s">
        <v>773</v>
      </c>
      <c r="H271" s="154">
        <v>6.011476649650218</v>
      </c>
      <c r="I271" s="18">
        <v>5</v>
      </c>
      <c r="J271" s="18">
        <v>200</v>
      </c>
      <c r="K271" s="18" t="s">
        <v>774</v>
      </c>
      <c r="L271" s="11" t="s">
        <v>775</v>
      </c>
      <c r="M271" s="11" t="s">
        <v>141</v>
      </c>
      <c r="N271" s="50">
        <v>350</v>
      </c>
      <c r="O271" s="50">
        <v>350</v>
      </c>
      <c r="P271" s="50">
        <v>175</v>
      </c>
      <c r="Q271" s="156"/>
      <c r="R271" s="90"/>
      <c r="S271" s="90"/>
      <c r="T271" s="90"/>
      <c r="U271" s="90"/>
      <c r="V271" s="90"/>
      <c r="W271" s="90"/>
      <c r="X271" s="90"/>
      <c r="Y271" s="90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  <c r="AN271" s="90"/>
      <c r="AO271" s="90"/>
      <c r="AP271" s="90"/>
      <c r="AQ271" s="90"/>
      <c r="AR271" s="90"/>
      <c r="AS271" s="90"/>
      <c r="AT271" s="90"/>
      <c r="AU271" s="90"/>
      <c r="AV271" s="90"/>
      <c r="AW271" s="90"/>
      <c r="AX271" s="90"/>
    </row>
    <row r="272" spans="1:50" s="17" customFormat="1" ht="90" customHeight="1" x14ac:dyDescent="0.3">
      <c r="A272" s="12" t="s">
        <v>1158</v>
      </c>
      <c r="B272" s="65" t="s">
        <v>146</v>
      </c>
      <c r="C272" s="37"/>
      <c r="D272" s="63">
        <v>20090700</v>
      </c>
      <c r="E272" s="63">
        <v>5903456095482</v>
      </c>
      <c r="F272" s="41" t="s">
        <v>776</v>
      </c>
      <c r="G272" s="136" t="s">
        <v>777</v>
      </c>
      <c r="H272" s="154">
        <v>7.515598411798073</v>
      </c>
      <c r="I272" s="18">
        <v>5</v>
      </c>
      <c r="J272" s="18">
        <v>240</v>
      </c>
      <c r="K272" s="18" t="s">
        <v>778</v>
      </c>
      <c r="L272" s="11" t="s">
        <v>779</v>
      </c>
      <c r="M272" s="11" t="s">
        <v>141</v>
      </c>
      <c r="N272" s="50">
        <v>400</v>
      </c>
      <c r="O272" s="50">
        <v>400</v>
      </c>
      <c r="P272" s="50">
        <v>200</v>
      </c>
      <c r="Q272" s="156"/>
      <c r="R272" s="90"/>
      <c r="S272" s="90"/>
      <c r="T272" s="90"/>
      <c r="U272" s="90"/>
      <c r="V272" s="90"/>
      <c r="W272" s="90"/>
      <c r="X272" s="90"/>
      <c r="Y272" s="90"/>
      <c r="Z272" s="90"/>
      <c r="AA272" s="90"/>
      <c r="AB272" s="90"/>
      <c r="AC272" s="90"/>
      <c r="AD272" s="90"/>
      <c r="AE272" s="90"/>
      <c r="AF272" s="90"/>
      <c r="AG272" s="90"/>
      <c r="AH272" s="90"/>
      <c r="AI272" s="90"/>
      <c r="AJ272" s="90"/>
      <c r="AK272" s="90"/>
      <c r="AL272" s="90"/>
      <c r="AM272" s="90"/>
      <c r="AN272" s="90"/>
      <c r="AO272" s="90"/>
      <c r="AP272" s="90"/>
      <c r="AQ272" s="90"/>
      <c r="AR272" s="90"/>
      <c r="AS272" s="90"/>
      <c r="AT272" s="90"/>
      <c r="AU272" s="90"/>
      <c r="AV272" s="90"/>
      <c r="AW272" s="90"/>
      <c r="AX272" s="90"/>
    </row>
    <row r="273" spans="1:50" s="17" customFormat="1" ht="128.4" customHeight="1" x14ac:dyDescent="0.3">
      <c r="A273" s="12" t="s">
        <v>1159</v>
      </c>
      <c r="B273" s="65"/>
      <c r="C273" s="37"/>
      <c r="D273" s="63">
        <v>10085000</v>
      </c>
      <c r="E273" s="63">
        <v>5903456118587</v>
      </c>
      <c r="F273" s="41" t="s">
        <v>780</v>
      </c>
      <c r="G273" s="136" t="s">
        <v>781</v>
      </c>
      <c r="H273" s="154">
        <v>7.139345812062772</v>
      </c>
      <c r="I273" s="18">
        <v>1</v>
      </c>
      <c r="J273" s="18">
        <v>85</v>
      </c>
      <c r="K273" s="18" t="s">
        <v>782</v>
      </c>
      <c r="L273" s="11" t="s">
        <v>783</v>
      </c>
      <c r="M273" s="11" t="s">
        <v>693</v>
      </c>
      <c r="N273" s="50">
        <v>305</v>
      </c>
      <c r="O273" s="50">
        <v>305</v>
      </c>
      <c r="P273" s="50">
        <v>145</v>
      </c>
      <c r="Q273" s="156"/>
      <c r="R273" s="90"/>
      <c r="S273" s="90"/>
      <c r="T273" s="90"/>
      <c r="U273" s="90"/>
      <c r="V273" s="90"/>
      <c r="W273" s="90"/>
      <c r="X273" s="90"/>
      <c r="Y273" s="90"/>
      <c r="Z273" s="90"/>
      <c r="AA273" s="90"/>
      <c r="AB273" s="90"/>
      <c r="AC273" s="90"/>
      <c r="AD273" s="90"/>
      <c r="AE273" s="90"/>
      <c r="AF273" s="90"/>
      <c r="AG273" s="90"/>
      <c r="AH273" s="90"/>
      <c r="AI273" s="90"/>
      <c r="AJ273" s="90"/>
      <c r="AK273" s="90"/>
      <c r="AL273" s="90"/>
      <c r="AM273" s="90"/>
      <c r="AN273" s="90"/>
      <c r="AO273" s="90"/>
      <c r="AP273" s="90"/>
      <c r="AQ273" s="90"/>
      <c r="AR273" s="90"/>
      <c r="AS273" s="90"/>
      <c r="AT273" s="90"/>
      <c r="AU273" s="90"/>
      <c r="AV273" s="90"/>
      <c r="AW273" s="90"/>
      <c r="AX273" s="90"/>
    </row>
    <row r="274" spans="1:50" s="17" customFormat="1" ht="90" customHeight="1" x14ac:dyDescent="0.3">
      <c r="A274" s="12" t="s">
        <v>1160</v>
      </c>
      <c r="B274" s="65" t="s">
        <v>90</v>
      </c>
      <c r="C274" s="37"/>
      <c r="D274" s="63">
        <v>20092700</v>
      </c>
      <c r="E274" s="63">
        <v>5903456090258</v>
      </c>
      <c r="F274" s="41" t="s">
        <v>785</v>
      </c>
      <c r="G274" s="136" t="s">
        <v>786</v>
      </c>
      <c r="H274" s="154">
        <v>1.5098722415795587</v>
      </c>
      <c r="I274" s="18">
        <v>18</v>
      </c>
      <c r="J274" s="18">
        <v>1260</v>
      </c>
      <c r="K274" s="18" t="s">
        <v>787</v>
      </c>
      <c r="L274" s="11" t="s">
        <v>631</v>
      </c>
      <c r="M274" s="11" t="s">
        <v>784</v>
      </c>
      <c r="N274" s="38">
        <v>400</v>
      </c>
      <c r="O274" s="38">
        <v>300</v>
      </c>
      <c r="P274" s="38">
        <v>155</v>
      </c>
      <c r="Q274" s="156"/>
      <c r="R274" s="90"/>
      <c r="S274" s="90"/>
      <c r="T274" s="90"/>
      <c r="U274" s="90"/>
      <c r="V274" s="90"/>
      <c r="W274" s="90"/>
      <c r="X274" s="90"/>
      <c r="Y274" s="90"/>
      <c r="Z274" s="90"/>
      <c r="AA274" s="90"/>
      <c r="AB274" s="90"/>
      <c r="AC274" s="90"/>
      <c r="AD274" s="90"/>
      <c r="AE274" s="90"/>
      <c r="AF274" s="90"/>
      <c r="AG274" s="90"/>
      <c r="AH274" s="90"/>
      <c r="AI274" s="90"/>
      <c r="AJ274" s="90"/>
      <c r="AK274" s="90"/>
      <c r="AL274" s="90"/>
      <c r="AM274" s="90"/>
      <c r="AN274" s="90"/>
      <c r="AO274" s="90"/>
      <c r="AP274" s="90"/>
      <c r="AQ274" s="90"/>
      <c r="AR274" s="90"/>
      <c r="AS274" s="90"/>
      <c r="AT274" s="90"/>
      <c r="AU274" s="90"/>
      <c r="AV274" s="90"/>
      <c r="AW274" s="90"/>
      <c r="AX274" s="90"/>
    </row>
    <row r="275" spans="1:50" s="16" customFormat="1" ht="90" customHeight="1" x14ac:dyDescent="0.3">
      <c r="A275" s="12" t="s">
        <v>1161</v>
      </c>
      <c r="B275" s="65" t="s">
        <v>13</v>
      </c>
      <c r="C275" s="33"/>
      <c r="D275" s="72">
        <v>21032010</v>
      </c>
      <c r="E275" s="63">
        <v>5903456099978</v>
      </c>
      <c r="F275" s="41" t="s">
        <v>788</v>
      </c>
      <c r="G275" s="139" t="s">
        <v>789</v>
      </c>
      <c r="H275" s="154">
        <v>6.220457553412743</v>
      </c>
      <c r="I275" s="18">
        <v>5</v>
      </c>
      <c r="J275" s="18">
        <v>350</v>
      </c>
      <c r="K275" s="18" t="s">
        <v>790</v>
      </c>
      <c r="L275" s="11" t="s">
        <v>791</v>
      </c>
      <c r="M275" s="11" t="s">
        <v>708</v>
      </c>
      <c r="N275" s="50">
        <v>400</v>
      </c>
      <c r="O275" s="50">
        <v>300</v>
      </c>
      <c r="P275" s="50">
        <v>155</v>
      </c>
      <c r="Q275" s="156"/>
      <c r="R275" s="90"/>
      <c r="S275" s="90"/>
      <c r="T275" s="90"/>
      <c r="U275" s="90"/>
      <c r="V275" s="90"/>
      <c r="W275" s="90"/>
      <c r="X275" s="90"/>
      <c r="Y275" s="90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  <c r="AN275" s="90"/>
      <c r="AO275" s="90"/>
      <c r="AP275" s="90"/>
      <c r="AQ275" s="90"/>
      <c r="AR275" s="90"/>
      <c r="AS275" s="90"/>
      <c r="AT275" s="90"/>
      <c r="AU275" s="90"/>
      <c r="AV275" s="90"/>
      <c r="AW275" s="90"/>
      <c r="AX275" s="90"/>
    </row>
    <row r="276" spans="1:50" s="16" customFormat="1" ht="90" customHeight="1" x14ac:dyDescent="0.3">
      <c r="A276" s="12" t="s">
        <v>1162</v>
      </c>
      <c r="B276" s="65" t="s">
        <v>13</v>
      </c>
      <c r="C276" s="33"/>
      <c r="D276" s="72">
        <v>21032098</v>
      </c>
      <c r="E276" s="63">
        <v>5903456101015</v>
      </c>
      <c r="F276" s="41" t="s">
        <v>792</v>
      </c>
      <c r="G276" s="139" t="s">
        <v>793</v>
      </c>
      <c r="H276" s="154">
        <v>7.9945799457994582</v>
      </c>
      <c r="I276" s="18">
        <v>5</v>
      </c>
      <c r="J276" s="18">
        <v>350</v>
      </c>
      <c r="K276" s="18" t="s">
        <v>790</v>
      </c>
      <c r="L276" s="11" t="s">
        <v>791</v>
      </c>
      <c r="M276" s="11" t="s">
        <v>708</v>
      </c>
      <c r="N276" s="50">
        <v>400</v>
      </c>
      <c r="O276" s="50">
        <v>300</v>
      </c>
      <c r="P276" s="50">
        <v>155</v>
      </c>
      <c r="Q276" s="156"/>
      <c r="R276" s="90"/>
      <c r="S276" s="90"/>
      <c r="T276" s="90"/>
      <c r="U276" s="90"/>
      <c r="V276" s="90"/>
      <c r="W276" s="90"/>
      <c r="X276" s="90"/>
      <c r="Y276" s="90"/>
      <c r="Z276" s="90"/>
      <c r="AA276" s="90"/>
      <c r="AB276" s="90"/>
      <c r="AC276" s="90"/>
      <c r="AD276" s="90"/>
      <c r="AE276" s="90"/>
      <c r="AF276" s="90"/>
      <c r="AG276" s="90"/>
      <c r="AH276" s="90"/>
      <c r="AI276" s="90"/>
      <c r="AJ276" s="90"/>
      <c r="AK276" s="90"/>
      <c r="AL276" s="90"/>
      <c r="AM276" s="90"/>
      <c r="AN276" s="90"/>
      <c r="AO276" s="90"/>
      <c r="AP276" s="90"/>
      <c r="AQ276" s="90"/>
      <c r="AR276" s="90"/>
      <c r="AS276" s="90"/>
      <c r="AT276" s="90"/>
      <c r="AU276" s="90"/>
      <c r="AV276" s="90"/>
      <c r="AW276" s="90"/>
      <c r="AX276" s="90"/>
    </row>
    <row r="277" spans="1:50" s="17" customFormat="1" ht="90" customHeight="1" x14ac:dyDescent="0.3">
      <c r="A277" s="12" t="s">
        <v>1163</v>
      </c>
      <c r="B277" s="65" t="s">
        <v>90</v>
      </c>
      <c r="C277" s="37"/>
      <c r="D277" s="63">
        <v>10032110</v>
      </c>
      <c r="E277" s="63">
        <v>5903456013127</v>
      </c>
      <c r="F277" s="41" t="s">
        <v>794</v>
      </c>
      <c r="G277" s="136" t="s">
        <v>795</v>
      </c>
      <c r="H277" s="154">
        <v>1.0249128919860628</v>
      </c>
      <c r="I277" s="18">
        <v>25</v>
      </c>
      <c r="J277" s="18">
        <v>1000</v>
      </c>
      <c r="K277" s="18" t="s">
        <v>796</v>
      </c>
      <c r="L277" s="11" t="s">
        <v>797</v>
      </c>
      <c r="M277" s="11" t="s">
        <v>700</v>
      </c>
      <c r="N277" s="50">
        <v>400</v>
      </c>
      <c r="O277" s="50">
        <v>300</v>
      </c>
      <c r="P277" s="50">
        <v>270</v>
      </c>
      <c r="Q277" s="156"/>
      <c r="R277" s="90"/>
      <c r="S277" s="90"/>
      <c r="T277" s="90"/>
      <c r="U277" s="90"/>
      <c r="V277" s="90"/>
      <c r="W277" s="90"/>
      <c r="X277" s="90"/>
      <c r="Y277" s="90"/>
      <c r="Z277" s="90"/>
      <c r="AA277" s="90"/>
      <c r="AB277" s="90"/>
      <c r="AC277" s="90"/>
      <c r="AD277" s="90"/>
      <c r="AE277" s="90"/>
      <c r="AF277" s="90"/>
      <c r="AG277" s="90"/>
      <c r="AH277" s="90"/>
      <c r="AI277" s="90"/>
      <c r="AJ277" s="90"/>
      <c r="AK277" s="90"/>
      <c r="AL277" s="90"/>
      <c r="AM277" s="90"/>
      <c r="AN277" s="90"/>
      <c r="AO277" s="90"/>
      <c r="AP277" s="90"/>
      <c r="AQ277" s="90"/>
      <c r="AR277" s="90"/>
      <c r="AS277" s="90"/>
      <c r="AT277" s="90"/>
      <c r="AU277" s="90"/>
      <c r="AV277" s="90"/>
      <c r="AW277" s="90"/>
      <c r="AX277" s="90"/>
    </row>
    <row r="278" spans="1:50" s="17" customFormat="1" ht="90" customHeight="1" x14ac:dyDescent="0.3">
      <c r="A278" s="12" t="s">
        <v>1164</v>
      </c>
      <c r="B278" s="65"/>
      <c r="C278" s="37"/>
      <c r="D278" s="63">
        <v>10032177</v>
      </c>
      <c r="E278" s="63">
        <v>5903456006020</v>
      </c>
      <c r="F278" s="41" t="s">
        <v>798</v>
      </c>
      <c r="G278" s="136" t="s">
        <v>799</v>
      </c>
      <c r="H278" s="154">
        <v>1.0249128919860628</v>
      </c>
      <c r="I278" s="18">
        <v>25</v>
      </c>
      <c r="J278" s="18">
        <v>1000</v>
      </c>
      <c r="K278" s="18" t="s">
        <v>796</v>
      </c>
      <c r="L278" s="11" t="s">
        <v>797</v>
      </c>
      <c r="M278" s="11" t="s">
        <v>700</v>
      </c>
      <c r="N278" s="50">
        <v>400</v>
      </c>
      <c r="O278" s="50">
        <v>300</v>
      </c>
      <c r="P278" s="50">
        <v>270</v>
      </c>
      <c r="Q278" s="156"/>
      <c r="R278" s="90"/>
      <c r="S278" s="90"/>
      <c r="T278" s="90"/>
      <c r="U278" s="90"/>
      <c r="V278" s="90"/>
      <c r="W278" s="90"/>
      <c r="X278" s="90"/>
      <c r="Y278" s="90"/>
      <c r="Z278" s="90"/>
      <c r="AA278" s="90"/>
      <c r="AB278" s="90"/>
      <c r="AC278" s="90"/>
      <c r="AD278" s="90"/>
      <c r="AE278" s="90"/>
      <c r="AF278" s="90"/>
      <c r="AG278" s="90"/>
      <c r="AH278" s="90"/>
      <c r="AI278" s="90"/>
      <c r="AJ278" s="90"/>
      <c r="AK278" s="90"/>
      <c r="AL278" s="90"/>
      <c r="AM278" s="90"/>
      <c r="AN278" s="90"/>
      <c r="AO278" s="90"/>
      <c r="AP278" s="90"/>
      <c r="AQ278" s="90"/>
      <c r="AR278" s="90"/>
      <c r="AS278" s="90"/>
      <c r="AT278" s="90"/>
      <c r="AU278" s="90"/>
      <c r="AV278" s="90"/>
      <c r="AW278" s="90"/>
      <c r="AX278" s="90"/>
    </row>
    <row r="279" spans="1:50" s="17" customFormat="1" ht="90" customHeight="1" x14ac:dyDescent="0.3">
      <c r="A279" s="12" t="s">
        <v>1165</v>
      </c>
      <c r="B279" s="65" t="s">
        <v>90</v>
      </c>
      <c r="C279" s="37"/>
      <c r="D279" s="63">
        <v>10032210</v>
      </c>
      <c r="E279" s="63">
        <v>5903456012960</v>
      </c>
      <c r="F279" s="41" t="s">
        <v>800</v>
      </c>
      <c r="G279" s="136" t="s">
        <v>795</v>
      </c>
      <c r="H279" s="154">
        <v>0.69661246612466132</v>
      </c>
      <c r="I279" s="18">
        <v>32</v>
      </c>
      <c r="J279" s="18">
        <v>1280</v>
      </c>
      <c r="K279" s="18" t="s">
        <v>801</v>
      </c>
      <c r="L279" s="11" t="s">
        <v>802</v>
      </c>
      <c r="M279" s="11" t="s">
        <v>700</v>
      </c>
      <c r="N279" s="50">
        <v>400</v>
      </c>
      <c r="O279" s="50">
        <v>300</v>
      </c>
      <c r="P279" s="50">
        <v>270</v>
      </c>
      <c r="Q279" s="156"/>
      <c r="R279" s="90"/>
      <c r="S279" s="90"/>
      <c r="T279" s="90"/>
      <c r="U279" s="90"/>
      <c r="V279" s="90"/>
      <c r="W279" s="90"/>
      <c r="X279" s="90"/>
      <c r="Y279" s="90"/>
      <c r="Z279" s="90"/>
      <c r="AA279" s="90"/>
      <c r="AB279" s="90"/>
      <c r="AC279" s="90"/>
      <c r="AD279" s="90"/>
      <c r="AE279" s="90"/>
      <c r="AF279" s="90"/>
      <c r="AG279" s="90"/>
      <c r="AH279" s="90"/>
      <c r="AI279" s="90"/>
      <c r="AJ279" s="90"/>
      <c r="AK279" s="90"/>
      <c r="AL279" s="90"/>
      <c r="AM279" s="90"/>
      <c r="AN279" s="90"/>
      <c r="AO279" s="90"/>
      <c r="AP279" s="90"/>
      <c r="AQ279" s="90"/>
      <c r="AR279" s="90"/>
      <c r="AS279" s="90"/>
      <c r="AT279" s="90"/>
      <c r="AU279" s="90"/>
      <c r="AV279" s="90"/>
      <c r="AW279" s="90"/>
      <c r="AX279" s="90"/>
    </row>
    <row r="280" spans="1:50" s="17" customFormat="1" ht="90" customHeight="1" x14ac:dyDescent="0.3">
      <c r="A280" s="12" t="s">
        <v>1166</v>
      </c>
      <c r="B280" s="65"/>
      <c r="C280" s="37"/>
      <c r="D280" s="63">
        <v>10032277</v>
      </c>
      <c r="E280" s="63">
        <v>5903456002145</v>
      </c>
      <c r="F280" s="41" t="s">
        <v>803</v>
      </c>
      <c r="G280" s="136" t="s">
        <v>799</v>
      </c>
      <c r="H280" s="154">
        <v>0.69661246612466132</v>
      </c>
      <c r="I280" s="18">
        <v>32</v>
      </c>
      <c r="J280" s="18">
        <v>1280</v>
      </c>
      <c r="K280" s="18" t="s">
        <v>801</v>
      </c>
      <c r="L280" s="11" t="s">
        <v>802</v>
      </c>
      <c r="M280" s="11" t="s">
        <v>700</v>
      </c>
      <c r="N280" s="50">
        <v>400</v>
      </c>
      <c r="O280" s="50">
        <v>300</v>
      </c>
      <c r="P280" s="50">
        <v>270</v>
      </c>
      <c r="Q280" s="156"/>
      <c r="R280" s="90"/>
      <c r="S280" s="90"/>
      <c r="T280" s="90"/>
      <c r="U280" s="90"/>
      <c r="V280" s="90"/>
      <c r="W280" s="90"/>
      <c r="X280" s="90"/>
      <c r="Y280" s="90"/>
      <c r="Z280" s="90"/>
      <c r="AA280" s="90"/>
      <c r="AB280" s="90"/>
      <c r="AC280" s="90"/>
      <c r="AD280" s="90"/>
      <c r="AE280" s="90"/>
      <c r="AF280" s="90"/>
      <c r="AG280" s="90"/>
      <c r="AH280" s="90"/>
      <c r="AI280" s="90"/>
      <c r="AJ280" s="90"/>
      <c r="AK280" s="90"/>
      <c r="AL280" s="90"/>
      <c r="AM280" s="90"/>
      <c r="AN280" s="90"/>
      <c r="AO280" s="90"/>
      <c r="AP280" s="90"/>
      <c r="AQ280" s="90"/>
      <c r="AR280" s="90"/>
      <c r="AS280" s="90"/>
      <c r="AT280" s="90"/>
      <c r="AU280" s="90"/>
      <c r="AV280" s="90"/>
      <c r="AW280" s="90"/>
      <c r="AX280" s="90"/>
    </row>
    <row r="281" spans="1:50" s="17" customFormat="1" ht="90" customHeight="1" x14ac:dyDescent="0.3">
      <c r="A281" s="12" t="s">
        <v>1167</v>
      </c>
      <c r="B281" s="65" t="s">
        <v>654</v>
      </c>
      <c r="C281" s="37"/>
      <c r="D281" s="63">
        <v>33032800</v>
      </c>
      <c r="E281" s="63">
        <v>5903456003470</v>
      </c>
      <c r="F281" s="41" t="s">
        <v>804</v>
      </c>
      <c r="G281" s="136" t="s">
        <v>805</v>
      </c>
      <c r="H281" s="154">
        <v>2.8222996515679446</v>
      </c>
      <c r="I281" s="18">
        <v>20</v>
      </c>
      <c r="J281" s="18">
        <v>800</v>
      </c>
      <c r="K281" s="18" t="s">
        <v>806</v>
      </c>
      <c r="L281" s="11" t="s">
        <v>217</v>
      </c>
      <c r="M281" s="11" t="s">
        <v>693</v>
      </c>
      <c r="N281" s="50">
        <v>400</v>
      </c>
      <c r="O281" s="50">
        <v>300</v>
      </c>
      <c r="P281" s="50">
        <v>270</v>
      </c>
      <c r="Q281" s="156"/>
      <c r="R281" s="90"/>
      <c r="S281" s="90"/>
      <c r="T281" s="90"/>
      <c r="U281" s="90"/>
      <c r="V281" s="90"/>
      <c r="W281" s="90"/>
      <c r="X281" s="90"/>
      <c r="Y281" s="90"/>
      <c r="Z281" s="90"/>
      <c r="AA281" s="90"/>
      <c r="AB281" s="90"/>
      <c r="AC281" s="90"/>
      <c r="AD281" s="90"/>
      <c r="AE281" s="90"/>
      <c r="AF281" s="90"/>
      <c r="AG281" s="90"/>
      <c r="AH281" s="90"/>
      <c r="AI281" s="90"/>
      <c r="AJ281" s="90"/>
      <c r="AK281" s="90"/>
      <c r="AL281" s="90"/>
      <c r="AM281" s="90"/>
      <c r="AN281" s="90"/>
      <c r="AO281" s="90"/>
      <c r="AP281" s="90"/>
      <c r="AQ281" s="90"/>
      <c r="AR281" s="90"/>
      <c r="AS281" s="90"/>
      <c r="AT281" s="90"/>
      <c r="AU281" s="90"/>
      <c r="AV281" s="90"/>
      <c r="AW281" s="90"/>
      <c r="AX281" s="90"/>
    </row>
    <row r="282" spans="1:50" s="17" customFormat="1" ht="90" customHeight="1" x14ac:dyDescent="0.3">
      <c r="A282" s="12" t="s">
        <v>1168</v>
      </c>
      <c r="B282" s="65" t="s">
        <v>13</v>
      </c>
      <c r="C282" s="37"/>
      <c r="D282" s="63">
        <v>10032310</v>
      </c>
      <c r="E282" s="63">
        <v>5903456101718</v>
      </c>
      <c r="F282" s="41" t="s">
        <v>809</v>
      </c>
      <c r="G282" s="136" t="s">
        <v>810</v>
      </c>
      <c r="H282" s="154">
        <v>0.79419279907084783</v>
      </c>
      <c r="I282" s="18">
        <v>20</v>
      </c>
      <c r="J282" s="18">
        <v>1400</v>
      </c>
      <c r="K282" s="18" t="s">
        <v>807</v>
      </c>
      <c r="L282" s="11" t="s">
        <v>808</v>
      </c>
      <c r="M282" s="11" t="s">
        <v>12</v>
      </c>
      <c r="N282" s="50">
        <v>400</v>
      </c>
      <c r="O282" s="50">
        <v>300</v>
      </c>
      <c r="P282" s="50">
        <v>155</v>
      </c>
      <c r="Q282" s="156"/>
      <c r="R282" s="90"/>
      <c r="S282" s="90"/>
      <c r="T282" s="90"/>
      <c r="U282" s="90"/>
      <c r="V282" s="90"/>
      <c r="W282" s="90"/>
      <c r="X282" s="90"/>
      <c r="Y282" s="90"/>
      <c r="Z282" s="90"/>
      <c r="AA282" s="90"/>
      <c r="AB282" s="90"/>
      <c r="AC282" s="90"/>
      <c r="AD282" s="90"/>
      <c r="AE282" s="90"/>
      <c r="AF282" s="90"/>
      <c r="AG282" s="90"/>
      <c r="AH282" s="90"/>
      <c r="AI282" s="90"/>
      <c r="AJ282" s="90"/>
      <c r="AK282" s="90"/>
      <c r="AL282" s="90"/>
      <c r="AM282" s="90"/>
      <c r="AN282" s="90"/>
      <c r="AO282" s="90"/>
      <c r="AP282" s="90"/>
      <c r="AQ282" s="90"/>
      <c r="AR282" s="90"/>
      <c r="AS282" s="90"/>
      <c r="AT282" s="90"/>
      <c r="AU282" s="90"/>
      <c r="AV282" s="90"/>
      <c r="AW282" s="90"/>
      <c r="AX282" s="90"/>
    </row>
    <row r="283" spans="1:50" s="17" customFormat="1" ht="90" customHeight="1" x14ac:dyDescent="0.3">
      <c r="A283" s="12" t="s">
        <v>1169</v>
      </c>
      <c r="B283" s="65" t="s">
        <v>90</v>
      </c>
      <c r="C283" s="37"/>
      <c r="D283" s="63">
        <v>10032410</v>
      </c>
      <c r="E283" s="63">
        <v>5903456101749</v>
      </c>
      <c r="F283" s="41" t="s">
        <v>813</v>
      </c>
      <c r="G283" s="136" t="s">
        <v>814</v>
      </c>
      <c r="H283" s="154">
        <v>0.7684281842818429</v>
      </c>
      <c r="I283" s="18">
        <v>40</v>
      </c>
      <c r="J283" s="18">
        <v>1600</v>
      </c>
      <c r="K283" s="18" t="s">
        <v>811</v>
      </c>
      <c r="L283" s="11" t="s">
        <v>812</v>
      </c>
      <c r="M283" s="11" t="s">
        <v>12</v>
      </c>
      <c r="N283" s="50">
        <v>400</v>
      </c>
      <c r="O283" s="50">
        <v>300</v>
      </c>
      <c r="P283" s="50">
        <v>270</v>
      </c>
      <c r="Q283" s="156"/>
      <c r="R283" s="90"/>
      <c r="S283" s="90"/>
      <c r="T283" s="90"/>
      <c r="U283" s="90"/>
      <c r="V283" s="90"/>
      <c r="W283" s="90"/>
      <c r="X283" s="90"/>
      <c r="Y283" s="90"/>
      <c r="Z283" s="90"/>
      <c r="AA283" s="90"/>
      <c r="AB283" s="90"/>
      <c r="AC283" s="90"/>
      <c r="AD283" s="90"/>
      <c r="AE283" s="90"/>
      <c r="AF283" s="90"/>
      <c r="AG283" s="90"/>
      <c r="AH283" s="90"/>
      <c r="AI283" s="90"/>
      <c r="AJ283" s="90"/>
      <c r="AK283" s="90"/>
      <c r="AL283" s="90"/>
      <c r="AM283" s="90"/>
      <c r="AN283" s="90"/>
      <c r="AO283" s="90"/>
      <c r="AP283" s="90"/>
      <c r="AQ283" s="90"/>
      <c r="AR283" s="90"/>
      <c r="AS283" s="90"/>
      <c r="AT283" s="90"/>
      <c r="AU283" s="90"/>
      <c r="AV283" s="90"/>
      <c r="AW283" s="90"/>
      <c r="AX283" s="90"/>
    </row>
    <row r="284" spans="1:50" s="17" customFormat="1" ht="90" customHeight="1" x14ac:dyDescent="0.3">
      <c r="A284" s="12" t="s">
        <v>1170</v>
      </c>
      <c r="B284" s="65" t="s">
        <v>90</v>
      </c>
      <c r="C284" s="37"/>
      <c r="D284" s="63">
        <v>10032400</v>
      </c>
      <c r="E284" s="63">
        <v>5903456101770</v>
      </c>
      <c r="F284" s="41" t="s">
        <v>815</v>
      </c>
      <c r="G284" s="136" t="s">
        <v>816</v>
      </c>
      <c r="H284" s="154">
        <v>0.81972512582268686</v>
      </c>
      <c r="I284" s="18">
        <v>40</v>
      </c>
      <c r="J284" s="18">
        <v>1600</v>
      </c>
      <c r="K284" s="18" t="s">
        <v>811</v>
      </c>
      <c r="L284" s="11" t="s">
        <v>812</v>
      </c>
      <c r="M284" s="11" t="s">
        <v>767</v>
      </c>
      <c r="N284" s="50">
        <v>400</v>
      </c>
      <c r="O284" s="50">
        <v>300</v>
      </c>
      <c r="P284" s="50">
        <v>270</v>
      </c>
      <c r="Q284" s="156"/>
      <c r="R284" s="90"/>
      <c r="S284" s="90"/>
      <c r="T284" s="90"/>
      <c r="U284" s="90"/>
      <c r="V284" s="90"/>
      <c r="W284" s="90"/>
      <c r="X284" s="90"/>
      <c r="Y284" s="90"/>
      <c r="Z284" s="90"/>
      <c r="AA284" s="90"/>
      <c r="AB284" s="90"/>
      <c r="AC284" s="90"/>
      <c r="AD284" s="90"/>
      <c r="AE284" s="90"/>
      <c r="AF284" s="90"/>
      <c r="AG284" s="90"/>
      <c r="AH284" s="90"/>
      <c r="AI284" s="90"/>
      <c r="AJ284" s="90"/>
      <c r="AK284" s="90"/>
      <c r="AL284" s="90"/>
      <c r="AM284" s="90"/>
      <c r="AN284" s="90"/>
      <c r="AO284" s="90"/>
      <c r="AP284" s="90"/>
      <c r="AQ284" s="90"/>
      <c r="AR284" s="90"/>
      <c r="AS284" s="90"/>
      <c r="AT284" s="90"/>
      <c r="AU284" s="90"/>
      <c r="AV284" s="90"/>
      <c r="AW284" s="90"/>
      <c r="AX284" s="90"/>
    </row>
    <row r="285" spans="1:50" s="17" customFormat="1" ht="90" customHeight="1" x14ac:dyDescent="0.3">
      <c r="A285" s="12" t="s">
        <v>1171</v>
      </c>
      <c r="B285" s="65"/>
      <c r="C285" s="37"/>
      <c r="D285" s="63">
        <v>10032477</v>
      </c>
      <c r="E285" s="63">
        <v>5903456018856</v>
      </c>
      <c r="F285" s="41" t="s">
        <v>817</v>
      </c>
      <c r="G285" s="136" t="s">
        <v>818</v>
      </c>
      <c r="H285" s="154">
        <v>0.7684281842818429</v>
      </c>
      <c r="I285" s="18">
        <v>40</v>
      </c>
      <c r="J285" s="18">
        <v>1600</v>
      </c>
      <c r="K285" s="18" t="s">
        <v>811</v>
      </c>
      <c r="L285" s="11" t="s">
        <v>812</v>
      </c>
      <c r="M285" s="11" t="s">
        <v>12</v>
      </c>
      <c r="N285" s="50">
        <v>400</v>
      </c>
      <c r="O285" s="50">
        <v>300</v>
      </c>
      <c r="P285" s="50">
        <v>270</v>
      </c>
      <c r="Q285" s="156"/>
      <c r="R285" s="90"/>
      <c r="S285" s="90"/>
      <c r="T285" s="90"/>
      <c r="U285" s="90"/>
      <c r="V285" s="90"/>
      <c r="W285" s="90"/>
      <c r="X285" s="90"/>
      <c r="Y285" s="90"/>
      <c r="Z285" s="90"/>
      <c r="AA285" s="90"/>
      <c r="AB285" s="90"/>
      <c r="AC285" s="90"/>
      <c r="AD285" s="90"/>
      <c r="AE285" s="90"/>
      <c r="AF285" s="90"/>
      <c r="AG285" s="90"/>
      <c r="AH285" s="90"/>
      <c r="AI285" s="90"/>
      <c r="AJ285" s="90"/>
      <c r="AK285" s="90"/>
      <c r="AL285" s="90"/>
      <c r="AM285" s="90"/>
      <c r="AN285" s="90"/>
      <c r="AO285" s="90"/>
      <c r="AP285" s="90"/>
      <c r="AQ285" s="90"/>
      <c r="AR285" s="90"/>
      <c r="AS285" s="90"/>
      <c r="AT285" s="90"/>
      <c r="AU285" s="90"/>
      <c r="AV285" s="90"/>
      <c r="AW285" s="90"/>
      <c r="AX285" s="90"/>
    </row>
    <row r="286" spans="1:50" s="16" customFormat="1" ht="90" customHeight="1" x14ac:dyDescent="0.3">
      <c r="A286" s="12" t="s">
        <v>1172</v>
      </c>
      <c r="B286" s="65" t="s">
        <v>820</v>
      </c>
      <c r="C286" s="33"/>
      <c r="D286" s="72">
        <v>10043301</v>
      </c>
      <c r="E286" s="63">
        <v>5903456107475</v>
      </c>
      <c r="F286" s="41" t="s">
        <v>823</v>
      </c>
      <c r="G286" s="136" t="s">
        <v>824</v>
      </c>
      <c r="H286" s="154">
        <v>1.508710801393728</v>
      </c>
      <c r="I286" s="64">
        <v>8</v>
      </c>
      <c r="J286" s="18">
        <f t="shared" ref="J286:J289" si="0">I286*40</f>
        <v>320</v>
      </c>
      <c r="K286" s="18" t="s">
        <v>821</v>
      </c>
      <c r="L286" s="11" t="s">
        <v>822</v>
      </c>
      <c r="M286" s="11" t="s">
        <v>12</v>
      </c>
      <c r="N286" s="38">
        <v>400</v>
      </c>
      <c r="O286" s="38">
        <v>300</v>
      </c>
      <c r="P286" s="38">
        <v>270</v>
      </c>
      <c r="Q286" s="156"/>
      <c r="R286" s="90"/>
      <c r="S286" s="90"/>
      <c r="T286" s="90"/>
      <c r="U286" s="90"/>
      <c r="V286" s="90"/>
      <c r="W286" s="90"/>
      <c r="X286" s="90"/>
      <c r="Y286" s="90"/>
      <c r="Z286" s="90"/>
      <c r="AA286" s="90"/>
      <c r="AB286" s="90"/>
      <c r="AC286" s="90"/>
      <c r="AD286" s="90"/>
      <c r="AE286" s="90"/>
      <c r="AF286" s="90"/>
      <c r="AG286" s="90"/>
      <c r="AH286" s="90"/>
      <c r="AI286" s="90"/>
      <c r="AJ286" s="90"/>
      <c r="AK286" s="90"/>
      <c r="AL286" s="90"/>
      <c r="AM286" s="90"/>
      <c r="AN286" s="90"/>
      <c r="AO286" s="90"/>
      <c r="AP286" s="90"/>
      <c r="AQ286" s="90"/>
      <c r="AR286" s="90"/>
      <c r="AS286" s="90"/>
      <c r="AT286" s="90"/>
      <c r="AU286" s="90"/>
      <c r="AV286" s="90"/>
      <c r="AW286" s="90"/>
      <c r="AX286" s="90"/>
    </row>
    <row r="287" spans="1:50" s="16" customFormat="1" ht="90" customHeight="1" x14ac:dyDescent="0.3">
      <c r="A287" s="12" t="s">
        <v>1173</v>
      </c>
      <c r="B287" s="65" t="s">
        <v>820</v>
      </c>
      <c r="C287" s="33"/>
      <c r="D287" s="72">
        <v>10043340</v>
      </c>
      <c r="E287" s="63">
        <v>5903456113346</v>
      </c>
      <c r="F287" s="41" t="s">
        <v>825</v>
      </c>
      <c r="G287" s="136" t="s">
        <v>826</v>
      </c>
      <c r="H287" s="154">
        <v>1.4736245036868973</v>
      </c>
      <c r="I287" s="64">
        <v>8</v>
      </c>
      <c r="J287" s="18">
        <f t="shared" si="0"/>
        <v>320</v>
      </c>
      <c r="K287" s="18" t="s">
        <v>821</v>
      </c>
      <c r="L287" s="11" t="s">
        <v>822</v>
      </c>
      <c r="M287" s="11" t="s">
        <v>12</v>
      </c>
      <c r="N287" s="38">
        <v>400</v>
      </c>
      <c r="O287" s="38">
        <v>300</v>
      </c>
      <c r="P287" s="38">
        <v>270</v>
      </c>
      <c r="Q287" s="156"/>
      <c r="R287" s="90"/>
      <c r="S287" s="90"/>
      <c r="T287" s="90"/>
      <c r="U287" s="90"/>
      <c r="V287" s="90"/>
      <c r="W287" s="90"/>
      <c r="X287" s="90"/>
      <c r="Y287" s="90"/>
      <c r="Z287" s="90"/>
      <c r="AA287" s="90"/>
      <c r="AB287" s="90"/>
      <c r="AC287" s="90"/>
      <c r="AD287" s="90"/>
      <c r="AE287" s="90"/>
      <c r="AF287" s="90"/>
      <c r="AG287" s="90"/>
      <c r="AH287" s="90"/>
      <c r="AI287" s="90"/>
      <c r="AJ287" s="90"/>
      <c r="AK287" s="90"/>
      <c r="AL287" s="90"/>
      <c r="AM287" s="90"/>
      <c r="AN287" s="90"/>
      <c r="AO287" s="90"/>
      <c r="AP287" s="90"/>
      <c r="AQ287" s="90"/>
      <c r="AR287" s="90"/>
      <c r="AS287" s="90"/>
      <c r="AT287" s="90"/>
      <c r="AU287" s="90"/>
      <c r="AV287" s="90"/>
      <c r="AW287" s="90"/>
      <c r="AX287" s="90"/>
    </row>
    <row r="288" spans="1:50" s="16" customFormat="1" ht="90" customHeight="1" x14ac:dyDescent="0.3">
      <c r="A288" s="12" t="s">
        <v>1174</v>
      </c>
      <c r="B288" s="65" t="s">
        <v>820</v>
      </c>
      <c r="C288" s="33"/>
      <c r="D288" s="95">
        <v>10043390</v>
      </c>
      <c r="E288" s="96">
        <v>5903456113339</v>
      </c>
      <c r="F288" s="41" t="s">
        <v>827</v>
      </c>
      <c r="G288" s="136" t="s">
        <v>828</v>
      </c>
      <c r="H288" s="154">
        <v>1.508710801393728</v>
      </c>
      <c r="I288" s="64">
        <v>8</v>
      </c>
      <c r="J288" s="18">
        <f t="shared" si="0"/>
        <v>320</v>
      </c>
      <c r="K288" s="18" t="s">
        <v>821</v>
      </c>
      <c r="L288" s="11" t="s">
        <v>822</v>
      </c>
      <c r="M288" s="11" t="s">
        <v>12</v>
      </c>
      <c r="N288" s="38">
        <v>400</v>
      </c>
      <c r="O288" s="38">
        <v>300</v>
      </c>
      <c r="P288" s="38">
        <v>270</v>
      </c>
      <c r="Q288" s="156"/>
      <c r="R288" s="90"/>
      <c r="S288" s="90"/>
      <c r="T288" s="90"/>
      <c r="U288" s="90"/>
      <c r="V288" s="90"/>
      <c r="W288" s="90"/>
      <c r="X288" s="90"/>
      <c r="Y288" s="90"/>
      <c r="Z288" s="90"/>
      <c r="AA288" s="90"/>
      <c r="AB288" s="90"/>
      <c r="AC288" s="90"/>
      <c r="AD288" s="90"/>
      <c r="AE288" s="90"/>
      <c r="AF288" s="90"/>
      <c r="AG288" s="90"/>
      <c r="AH288" s="90"/>
      <c r="AI288" s="90"/>
      <c r="AJ288" s="90"/>
      <c r="AK288" s="90"/>
      <c r="AL288" s="90"/>
      <c r="AM288" s="90"/>
      <c r="AN288" s="90"/>
      <c r="AO288" s="90"/>
      <c r="AP288" s="90"/>
      <c r="AQ288" s="90"/>
      <c r="AR288" s="90"/>
      <c r="AS288" s="90"/>
      <c r="AT288" s="90"/>
      <c r="AU288" s="90"/>
      <c r="AV288" s="90"/>
      <c r="AW288" s="90"/>
      <c r="AX288" s="90"/>
    </row>
    <row r="289" spans="1:50" s="16" customFormat="1" ht="90" customHeight="1" x14ac:dyDescent="0.3">
      <c r="A289" s="12" t="s">
        <v>1175</v>
      </c>
      <c r="B289" s="65"/>
      <c r="C289" s="33"/>
      <c r="D289" s="95">
        <v>10043377</v>
      </c>
      <c r="E289" s="96">
        <v>5903456114459</v>
      </c>
      <c r="F289" s="41" t="s">
        <v>829</v>
      </c>
      <c r="G289" s="136" t="s">
        <v>830</v>
      </c>
      <c r="H289" s="154">
        <v>1.508710801393728</v>
      </c>
      <c r="I289" s="64">
        <v>8</v>
      </c>
      <c r="J289" s="18">
        <f t="shared" si="0"/>
        <v>320</v>
      </c>
      <c r="K289" s="18" t="s">
        <v>821</v>
      </c>
      <c r="L289" s="11" t="s">
        <v>822</v>
      </c>
      <c r="M289" s="11" t="s">
        <v>12</v>
      </c>
      <c r="N289" s="38">
        <v>400</v>
      </c>
      <c r="O289" s="38">
        <v>300</v>
      </c>
      <c r="P289" s="38">
        <v>270</v>
      </c>
      <c r="Q289" s="156"/>
      <c r="R289" s="90"/>
      <c r="S289" s="90"/>
      <c r="T289" s="90"/>
      <c r="U289" s="90"/>
      <c r="V289" s="90"/>
      <c r="W289" s="90"/>
      <c r="X289" s="90"/>
      <c r="Y289" s="90"/>
      <c r="Z289" s="90"/>
      <c r="AA289" s="90"/>
      <c r="AB289" s="90"/>
      <c r="AC289" s="90"/>
      <c r="AD289" s="90"/>
      <c r="AE289" s="90"/>
      <c r="AF289" s="90"/>
      <c r="AG289" s="90"/>
      <c r="AH289" s="90"/>
      <c r="AI289" s="90"/>
      <c r="AJ289" s="90"/>
      <c r="AK289" s="90"/>
      <c r="AL289" s="90"/>
      <c r="AM289" s="90"/>
      <c r="AN289" s="90"/>
      <c r="AO289" s="90"/>
      <c r="AP289" s="90"/>
      <c r="AQ289" s="90"/>
      <c r="AR289" s="90"/>
      <c r="AS289" s="90"/>
      <c r="AT289" s="90"/>
      <c r="AU289" s="90"/>
      <c r="AV289" s="90"/>
      <c r="AW289" s="90"/>
      <c r="AX289" s="90"/>
    </row>
    <row r="290" spans="1:50" s="16" customFormat="1" ht="90" customHeight="1" x14ac:dyDescent="0.3">
      <c r="A290" s="12" t="s">
        <v>1176</v>
      </c>
      <c r="B290" s="65" t="s">
        <v>820</v>
      </c>
      <c r="C290" s="33"/>
      <c r="D290" s="72">
        <v>10040110</v>
      </c>
      <c r="E290" s="63">
        <v>5903456101862</v>
      </c>
      <c r="F290" s="41" t="s">
        <v>833</v>
      </c>
      <c r="G290" s="136" t="s">
        <v>834</v>
      </c>
      <c r="H290" s="154">
        <v>0.47802942315137448</v>
      </c>
      <c r="I290" s="18">
        <v>60</v>
      </c>
      <c r="J290" s="18">
        <v>2400</v>
      </c>
      <c r="K290" s="18" t="s">
        <v>831</v>
      </c>
      <c r="L290" s="11" t="s">
        <v>832</v>
      </c>
      <c r="M290" s="11" t="s">
        <v>12</v>
      </c>
      <c r="N290" s="38">
        <v>400</v>
      </c>
      <c r="O290" s="38">
        <v>300</v>
      </c>
      <c r="P290" s="38">
        <v>270</v>
      </c>
      <c r="Q290" s="156"/>
      <c r="R290" s="90"/>
      <c r="S290" s="90"/>
      <c r="T290" s="90"/>
      <c r="U290" s="90"/>
      <c r="V290" s="90"/>
      <c r="W290" s="90"/>
      <c r="X290" s="90"/>
      <c r="Y290" s="90"/>
      <c r="Z290" s="90"/>
      <c r="AA290" s="90"/>
      <c r="AB290" s="90"/>
      <c r="AC290" s="90"/>
      <c r="AD290" s="90"/>
      <c r="AE290" s="90"/>
      <c r="AF290" s="90"/>
      <c r="AG290" s="90"/>
      <c r="AH290" s="90"/>
      <c r="AI290" s="90"/>
      <c r="AJ290" s="90"/>
      <c r="AK290" s="90"/>
      <c r="AL290" s="90"/>
      <c r="AM290" s="90"/>
      <c r="AN290" s="90"/>
      <c r="AO290" s="90"/>
      <c r="AP290" s="90"/>
      <c r="AQ290" s="90"/>
      <c r="AR290" s="90"/>
      <c r="AS290" s="90"/>
      <c r="AT290" s="90"/>
      <c r="AU290" s="90"/>
      <c r="AV290" s="90"/>
      <c r="AW290" s="90"/>
      <c r="AX290" s="90"/>
    </row>
    <row r="291" spans="1:50" s="16" customFormat="1" ht="90" customHeight="1" x14ac:dyDescent="0.3">
      <c r="A291" s="12" t="s">
        <v>1177</v>
      </c>
      <c r="B291" s="65" t="s">
        <v>820</v>
      </c>
      <c r="C291" s="33"/>
      <c r="D291" s="72">
        <v>10040140</v>
      </c>
      <c r="E291" s="63">
        <v>5903456110611</v>
      </c>
      <c r="F291" s="41" t="s">
        <v>835</v>
      </c>
      <c r="G291" s="136" t="s">
        <v>836</v>
      </c>
      <c r="H291" s="154">
        <v>0.47802942315137448</v>
      </c>
      <c r="I291" s="18">
        <v>60</v>
      </c>
      <c r="J291" s="18">
        <v>2400</v>
      </c>
      <c r="K291" s="18" t="s">
        <v>831</v>
      </c>
      <c r="L291" s="11" t="s">
        <v>832</v>
      </c>
      <c r="M291" s="11" t="s">
        <v>12</v>
      </c>
      <c r="N291" s="38">
        <v>400</v>
      </c>
      <c r="O291" s="38">
        <v>300</v>
      </c>
      <c r="P291" s="38">
        <v>270</v>
      </c>
      <c r="Q291" s="156"/>
      <c r="R291" s="90"/>
      <c r="S291" s="90"/>
      <c r="T291" s="90"/>
      <c r="U291" s="90"/>
      <c r="V291" s="90"/>
      <c r="W291" s="90"/>
      <c r="X291" s="90"/>
      <c r="Y291" s="90"/>
      <c r="Z291" s="90"/>
      <c r="AA291" s="90"/>
      <c r="AB291" s="90"/>
      <c r="AC291" s="90"/>
      <c r="AD291" s="90"/>
      <c r="AE291" s="90"/>
      <c r="AF291" s="90"/>
      <c r="AG291" s="90"/>
      <c r="AH291" s="90"/>
      <c r="AI291" s="90"/>
      <c r="AJ291" s="90"/>
      <c r="AK291" s="90"/>
      <c r="AL291" s="90"/>
      <c r="AM291" s="90"/>
      <c r="AN291" s="90"/>
      <c r="AO291" s="90"/>
      <c r="AP291" s="90"/>
      <c r="AQ291" s="90"/>
      <c r="AR291" s="90"/>
      <c r="AS291" s="90"/>
      <c r="AT291" s="90"/>
      <c r="AU291" s="90"/>
      <c r="AV291" s="90"/>
      <c r="AW291" s="90"/>
      <c r="AX291" s="90"/>
    </row>
    <row r="292" spans="1:50" s="16" customFormat="1" ht="90" customHeight="1" x14ac:dyDescent="0.3">
      <c r="A292" s="12" t="s">
        <v>1178</v>
      </c>
      <c r="B292" s="65" t="s">
        <v>820</v>
      </c>
      <c r="C292" s="33"/>
      <c r="D292" s="72">
        <v>10040190</v>
      </c>
      <c r="E292" s="63">
        <v>5903456110598</v>
      </c>
      <c r="F292" s="41" t="s">
        <v>837</v>
      </c>
      <c r="G292" s="136" t="s">
        <v>838</v>
      </c>
      <c r="H292" s="154">
        <v>0.47802942315137448</v>
      </c>
      <c r="I292" s="18">
        <v>60</v>
      </c>
      <c r="J292" s="18">
        <v>2400</v>
      </c>
      <c r="K292" s="18" t="s">
        <v>831</v>
      </c>
      <c r="L292" s="11" t="s">
        <v>832</v>
      </c>
      <c r="M292" s="11" t="s">
        <v>12</v>
      </c>
      <c r="N292" s="38">
        <v>400</v>
      </c>
      <c r="O292" s="38">
        <v>300</v>
      </c>
      <c r="P292" s="38">
        <v>270</v>
      </c>
      <c r="Q292" s="156"/>
      <c r="R292" s="90"/>
      <c r="S292" s="90"/>
      <c r="T292" s="90"/>
      <c r="U292" s="90"/>
      <c r="V292" s="90"/>
      <c r="W292" s="90"/>
      <c r="X292" s="90"/>
      <c r="Y292" s="90"/>
      <c r="Z292" s="90"/>
      <c r="AA292" s="90"/>
      <c r="AB292" s="90"/>
      <c r="AC292" s="90"/>
      <c r="AD292" s="90"/>
      <c r="AE292" s="90"/>
      <c r="AF292" s="90"/>
      <c r="AG292" s="90"/>
      <c r="AH292" s="90"/>
      <c r="AI292" s="90"/>
      <c r="AJ292" s="90"/>
      <c r="AK292" s="90"/>
      <c r="AL292" s="90"/>
      <c r="AM292" s="90"/>
      <c r="AN292" s="90"/>
      <c r="AO292" s="90"/>
      <c r="AP292" s="90"/>
      <c r="AQ292" s="90"/>
      <c r="AR292" s="90"/>
      <c r="AS292" s="90"/>
      <c r="AT292" s="90"/>
      <c r="AU292" s="90"/>
      <c r="AV292" s="90"/>
      <c r="AW292" s="90"/>
      <c r="AX292" s="90"/>
    </row>
    <row r="293" spans="1:50" s="16" customFormat="1" ht="90" customHeight="1" x14ac:dyDescent="0.3">
      <c r="A293" s="12" t="s">
        <v>1179</v>
      </c>
      <c r="B293" s="65"/>
      <c r="C293" s="33"/>
      <c r="D293" s="72">
        <v>10040177</v>
      </c>
      <c r="E293" s="63">
        <v>5903456023126</v>
      </c>
      <c r="F293" s="41" t="s">
        <v>839</v>
      </c>
      <c r="G293" s="136" t="s">
        <v>840</v>
      </c>
      <c r="H293" s="154">
        <v>0.47802942315137448</v>
      </c>
      <c r="I293" s="18">
        <v>60</v>
      </c>
      <c r="J293" s="18">
        <v>2400</v>
      </c>
      <c r="K293" s="18" t="s">
        <v>831</v>
      </c>
      <c r="L293" s="11" t="s">
        <v>832</v>
      </c>
      <c r="M293" s="11" t="s">
        <v>12</v>
      </c>
      <c r="N293" s="38">
        <v>400</v>
      </c>
      <c r="O293" s="38">
        <v>300</v>
      </c>
      <c r="P293" s="38">
        <v>270</v>
      </c>
      <c r="Q293" s="156"/>
      <c r="R293" s="90"/>
      <c r="S293" s="90"/>
      <c r="T293" s="90"/>
      <c r="U293" s="90"/>
      <c r="V293" s="90"/>
      <c r="W293" s="90"/>
      <c r="X293" s="90"/>
      <c r="Y293" s="90"/>
      <c r="Z293" s="90"/>
      <c r="AA293" s="90"/>
      <c r="AB293" s="90"/>
      <c r="AC293" s="90"/>
      <c r="AD293" s="90"/>
      <c r="AE293" s="90"/>
      <c r="AF293" s="90"/>
      <c r="AG293" s="90"/>
      <c r="AH293" s="90"/>
      <c r="AI293" s="90"/>
      <c r="AJ293" s="90"/>
      <c r="AK293" s="90"/>
      <c r="AL293" s="90"/>
      <c r="AM293" s="90"/>
      <c r="AN293" s="90"/>
      <c r="AO293" s="90"/>
      <c r="AP293" s="90"/>
      <c r="AQ293" s="90"/>
      <c r="AR293" s="90"/>
      <c r="AS293" s="90"/>
      <c r="AT293" s="90"/>
      <c r="AU293" s="90"/>
      <c r="AV293" s="90"/>
      <c r="AW293" s="90"/>
      <c r="AX293" s="90"/>
    </row>
    <row r="294" spans="1:50" s="16" customFormat="1" ht="90" customHeight="1" x14ac:dyDescent="0.3">
      <c r="A294" s="12" t="s">
        <v>1180</v>
      </c>
      <c r="B294" s="65" t="s">
        <v>820</v>
      </c>
      <c r="C294" s="33"/>
      <c r="D294" s="72">
        <v>10040210</v>
      </c>
      <c r="E294" s="63">
        <v>5903456101817</v>
      </c>
      <c r="F294" s="41" t="s">
        <v>843</v>
      </c>
      <c r="G294" s="136" t="s">
        <v>844</v>
      </c>
      <c r="H294" s="154">
        <v>0.371564072783585</v>
      </c>
      <c r="I294" s="18">
        <v>40</v>
      </c>
      <c r="J294" s="18">
        <v>2800</v>
      </c>
      <c r="K294" s="18" t="s">
        <v>841</v>
      </c>
      <c r="L294" s="11" t="s">
        <v>842</v>
      </c>
      <c r="M294" s="11" t="s">
        <v>12</v>
      </c>
      <c r="N294" s="50">
        <v>400</v>
      </c>
      <c r="O294" s="50">
        <v>300</v>
      </c>
      <c r="P294" s="50">
        <v>155</v>
      </c>
      <c r="Q294" s="156"/>
      <c r="R294" s="90"/>
      <c r="S294" s="90"/>
      <c r="T294" s="90"/>
      <c r="U294" s="90"/>
      <c r="V294" s="90"/>
      <c r="W294" s="90"/>
      <c r="X294" s="90"/>
      <c r="Y294" s="90"/>
      <c r="Z294" s="90"/>
      <c r="AA294" s="90"/>
      <c r="AB294" s="90"/>
      <c r="AC294" s="90"/>
      <c r="AD294" s="90"/>
      <c r="AE294" s="90"/>
      <c r="AF294" s="90"/>
      <c r="AG294" s="90"/>
      <c r="AH294" s="90"/>
      <c r="AI294" s="90"/>
      <c r="AJ294" s="90"/>
      <c r="AK294" s="90"/>
      <c r="AL294" s="90"/>
      <c r="AM294" s="90"/>
      <c r="AN294" s="90"/>
      <c r="AO294" s="90"/>
      <c r="AP294" s="90"/>
      <c r="AQ294" s="90"/>
      <c r="AR294" s="90"/>
      <c r="AS294" s="90"/>
      <c r="AT294" s="90"/>
      <c r="AU294" s="90"/>
      <c r="AV294" s="90"/>
      <c r="AW294" s="90"/>
      <c r="AX294" s="90"/>
    </row>
    <row r="295" spans="1:50" s="16" customFormat="1" ht="90" customHeight="1" x14ac:dyDescent="0.3">
      <c r="A295" s="12" t="s">
        <v>1181</v>
      </c>
      <c r="B295" s="65" t="s">
        <v>820</v>
      </c>
      <c r="C295" s="33"/>
      <c r="D295" s="72">
        <v>10040240</v>
      </c>
      <c r="E295" s="63">
        <v>5903456110550</v>
      </c>
      <c r="F295" s="41" t="s">
        <v>845</v>
      </c>
      <c r="G295" s="136" t="s">
        <v>846</v>
      </c>
      <c r="H295" s="154">
        <v>0.371564072783585</v>
      </c>
      <c r="I295" s="18">
        <v>40</v>
      </c>
      <c r="J295" s="18">
        <v>2800</v>
      </c>
      <c r="K295" s="18" t="s">
        <v>841</v>
      </c>
      <c r="L295" s="11" t="s">
        <v>842</v>
      </c>
      <c r="M295" s="11" t="s">
        <v>12</v>
      </c>
      <c r="N295" s="50">
        <v>400</v>
      </c>
      <c r="O295" s="50">
        <v>300</v>
      </c>
      <c r="P295" s="50">
        <v>155</v>
      </c>
      <c r="Q295" s="156"/>
      <c r="R295" s="90"/>
      <c r="S295" s="90"/>
      <c r="T295" s="90"/>
      <c r="U295" s="90"/>
      <c r="V295" s="90"/>
      <c r="W295" s="90"/>
      <c r="X295" s="90"/>
      <c r="Y295" s="90"/>
      <c r="Z295" s="90"/>
      <c r="AA295" s="90"/>
      <c r="AB295" s="90"/>
      <c r="AC295" s="90"/>
      <c r="AD295" s="90"/>
      <c r="AE295" s="90"/>
      <c r="AF295" s="90"/>
      <c r="AG295" s="90"/>
      <c r="AH295" s="90"/>
      <c r="AI295" s="90"/>
      <c r="AJ295" s="90"/>
      <c r="AK295" s="90"/>
      <c r="AL295" s="90"/>
      <c r="AM295" s="90"/>
      <c r="AN295" s="90"/>
      <c r="AO295" s="90"/>
      <c r="AP295" s="90"/>
      <c r="AQ295" s="90"/>
      <c r="AR295" s="90"/>
      <c r="AS295" s="90"/>
      <c r="AT295" s="90"/>
      <c r="AU295" s="90"/>
      <c r="AV295" s="90"/>
      <c r="AW295" s="90"/>
      <c r="AX295" s="90"/>
    </row>
    <row r="296" spans="1:50" s="16" customFormat="1" ht="90" customHeight="1" x14ac:dyDescent="0.3">
      <c r="A296" s="12" t="s">
        <v>1182</v>
      </c>
      <c r="B296" s="65" t="s">
        <v>820</v>
      </c>
      <c r="C296" s="33"/>
      <c r="D296" s="72">
        <v>10040290</v>
      </c>
      <c r="E296" s="63">
        <v>5903456110536</v>
      </c>
      <c r="F296" s="41" t="s">
        <v>847</v>
      </c>
      <c r="G296" s="136" t="s">
        <v>848</v>
      </c>
      <c r="H296" s="154">
        <v>0.371564072783585</v>
      </c>
      <c r="I296" s="18">
        <v>40</v>
      </c>
      <c r="J296" s="18">
        <v>2800</v>
      </c>
      <c r="K296" s="18" t="s">
        <v>841</v>
      </c>
      <c r="L296" s="11" t="s">
        <v>842</v>
      </c>
      <c r="M296" s="11" t="s">
        <v>12</v>
      </c>
      <c r="N296" s="50">
        <v>400</v>
      </c>
      <c r="O296" s="50">
        <v>300</v>
      </c>
      <c r="P296" s="50">
        <v>155</v>
      </c>
      <c r="Q296" s="156"/>
      <c r="R296" s="90"/>
      <c r="S296" s="90"/>
      <c r="T296" s="90"/>
      <c r="U296" s="90"/>
      <c r="V296" s="90"/>
      <c r="W296" s="90"/>
      <c r="X296" s="90"/>
      <c r="Y296" s="90"/>
      <c r="Z296" s="90"/>
      <c r="AA296" s="90"/>
      <c r="AB296" s="90"/>
      <c r="AC296" s="90"/>
      <c r="AD296" s="90"/>
      <c r="AE296" s="90"/>
      <c r="AF296" s="90"/>
      <c r="AG296" s="90"/>
      <c r="AH296" s="90"/>
      <c r="AI296" s="90"/>
      <c r="AJ296" s="90"/>
      <c r="AK296" s="90"/>
      <c r="AL296" s="90"/>
      <c r="AM296" s="90"/>
      <c r="AN296" s="90"/>
      <c r="AO296" s="90"/>
      <c r="AP296" s="90"/>
      <c r="AQ296" s="90"/>
      <c r="AR296" s="90"/>
      <c r="AS296" s="90"/>
      <c r="AT296" s="90"/>
      <c r="AU296" s="90"/>
      <c r="AV296" s="90"/>
      <c r="AW296" s="90"/>
      <c r="AX296" s="90"/>
    </row>
    <row r="297" spans="1:50" s="16" customFormat="1" ht="90" customHeight="1" x14ac:dyDescent="0.3">
      <c r="A297" s="12" t="s">
        <v>1183</v>
      </c>
      <c r="B297" s="65"/>
      <c r="C297" s="33"/>
      <c r="D297" s="72">
        <v>10040277</v>
      </c>
      <c r="E297" s="63">
        <v>5903456021238</v>
      </c>
      <c r="F297" s="41" t="s">
        <v>849</v>
      </c>
      <c r="G297" s="136" t="s">
        <v>850</v>
      </c>
      <c r="H297" s="154">
        <v>0.371564072783585</v>
      </c>
      <c r="I297" s="18">
        <v>40</v>
      </c>
      <c r="J297" s="18">
        <v>2800</v>
      </c>
      <c r="K297" s="18" t="s">
        <v>841</v>
      </c>
      <c r="L297" s="11" t="s">
        <v>842</v>
      </c>
      <c r="M297" s="11" t="s">
        <v>12</v>
      </c>
      <c r="N297" s="50">
        <v>400</v>
      </c>
      <c r="O297" s="50">
        <v>300</v>
      </c>
      <c r="P297" s="50">
        <v>155</v>
      </c>
      <c r="Q297" s="156"/>
      <c r="R297" s="90"/>
      <c r="S297" s="90"/>
      <c r="T297" s="90"/>
      <c r="U297" s="90"/>
      <c r="V297" s="90"/>
      <c r="W297" s="90"/>
      <c r="X297" s="90"/>
      <c r="Y297" s="90"/>
      <c r="Z297" s="90"/>
      <c r="AA297" s="90"/>
      <c r="AB297" s="90"/>
      <c r="AC297" s="90"/>
      <c r="AD297" s="90"/>
      <c r="AE297" s="90"/>
      <c r="AF297" s="90"/>
      <c r="AG297" s="90"/>
      <c r="AH297" s="90"/>
      <c r="AI297" s="90"/>
      <c r="AJ297" s="90"/>
      <c r="AK297" s="90"/>
      <c r="AL297" s="90"/>
      <c r="AM297" s="90"/>
      <c r="AN297" s="90"/>
      <c r="AO297" s="90"/>
      <c r="AP297" s="90"/>
      <c r="AQ297" s="90"/>
      <c r="AR297" s="90"/>
      <c r="AS297" s="90"/>
      <c r="AT297" s="90"/>
      <c r="AU297" s="90"/>
      <c r="AV297" s="90"/>
      <c r="AW297" s="90"/>
      <c r="AX297" s="90"/>
    </row>
    <row r="298" spans="1:50" s="16" customFormat="1" ht="90" customHeight="1" x14ac:dyDescent="0.3">
      <c r="A298" s="12" t="s">
        <v>1184</v>
      </c>
      <c r="B298" s="65" t="s">
        <v>820</v>
      </c>
      <c r="C298" s="37"/>
      <c r="D298" s="63">
        <v>10040410</v>
      </c>
      <c r="E298" s="63">
        <v>5903456114688</v>
      </c>
      <c r="F298" s="41" t="s">
        <v>851</v>
      </c>
      <c r="G298" s="136" t="s">
        <v>852</v>
      </c>
      <c r="H298" s="154">
        <v>0.74419279907084801</v>
      </c>
      <c r="I298" s="18">
        <v>32</v>
      </c>
      <c r="J298" s="18">
        <f>I298*40</f>
        <v>1280</v>
      </c>
      <c r="K298" s="18" t="s">
        <v>853</v>
      </c>
      <c r="L298" s="11" t="s">
        <v>842</v>
      </c>
      <c r="M298" s="11" t="s">
        <v>12</v>
      </c>
      <c r="N298" s="50">
        <v>400</v>
      </c>
      <c r="O298" s="50">
        <v>300</v>
      </c>
      <c r="P298" s="50">
        <v>270</v>
      </c>
      <c r="Q298" s="156"/>
      <c r="R298" s="90"/>
      <c r="S298" s="90"/>
      <c r="T298" s="90"/>
      <c r="U298" s="90"/>
      <c r="V298" s="90"/>
      <c r="W298" s="90"/>
      <c r="X298" s="90"/>
      <c r="Y298" s="90"/>
      <c r="Z298" s="90"/>
      <c r="AA298" s="90"/>
      <c r="AB298" s="90"/>
      <c r="AC298" s="90"/>
      <c r="AD298" s="90"/>
      <c r="AE298" s="90"/>
      <c r="AF298" s="90"/>
      <c r="AG298" s="90"/>
      <c r="AH298" s="90"/>
      <c r="AI298" s="90"/>
      <c r="AJ298" s="90"/>
      <c r="AK298" s="90"/>
      <c r="AL298" s="90"/>
      <c r="AM298" s="90"/>
      <c r="AN298" s="90"/>
      <c r="AO298" s="90"/>
      <c r="AP298" s="90"/>
      <c r="AQ298" s="90"/>
      <c r="AR298" s="90"/>
      <c r="AS298" s="90"/>
      <c r="AT298" s="90"/>
      <c r="AU298" s="90"/>
      <c r="AV298" s="90"/>
      <c r="AW298" s="90"/>
      <c r="AX298" s="90"/>
    </row>
    <row r="299" spans="1:50" s="16" customFormat="1" ht="90" customHeight="1" x14ac:dyDescent="0.3">
      <c r="A299" s="12" t="s">
        <v>1185</v>
      </c>
      <c r="B299" s="65" t="s">
        <v>820</v>
      </c>
      <c r="C299" s="37"/>
      <c r="D299" s="63">
        <v>10040490</v>
      </c>
      <c r="E299" s="63">
        <v>5903456114671</v>
      </c>
      <c r="F299" s="41" t="s">
        <v>854</v>
      </c>
      <c r="G299" s="136" t="s">
        <v>855</v>
      </c>
      <c r="H299" s="154">
        <v>0.74419279907084801</v>
      </c>
      <c r="I299" s="18">
        <v>32</v>
      </c>
      <c r="J299" s="18">
        <f>I299*40</f>
        <v>1280</v>
      </c>
      <c r="K299" s="18" t="s">
        <v>853</v>
      </c>
      <c r="L299" s="11" t="s">
        <v>842</v>
      </c>
      <c r="M299" s="11" t="s">
        <v>12</v>
      </c>
      <c r="N299" s="50">
        <v>400</v>
      </c>
      <c r="O299" s="50">
        <v>300</v>
      </c>
      <c r="P299" s="50">
        <v>270</v>
      </c>
      <c r="Q299" s="156"/>
      <c r="R299" s="90"/>
      <c r="S299" s="90"/>
      <c r="T299" s="90"/>
      <c r="U299" s="90"/>
      <c r="V299" s="90"/>
      <c r="W299" s="90"/>
      <c r="X299" s="90"/>
      <c r="Y299" s="90"/>
      <c r="Z299" s="90"/>
      <c r="AA299" s="90"/>
      <c r="AB299" s="90"/>
      <c r="AC299" s="90"/>
      <c r="AD299" s="90"/>
      <c r="AE299" s="90"/>
      <c r="AF299" s="90"/>
      <c r="AG299" s="90"/>
      <c r="AH299" s="90"/>
      <c r="AI299" s="90"/>
      <c r="AJ299" s="90"/>
      <c r="AK299" s="90"/>
      <c r="AL299" s="90"/>
      <c r="AM299" s="90"/>
      <c r="AN299" s="90"/>
      <c r="AO299" s="90"/>
      <c r="AP299" s="90"/>
      <c r="AQ299" s="90"/>
      <c r="AR299" s="90"/>
      <c r="AS299" s="90"/>
      <c r="AT299" s="90"/>
      <c r="AU299" s="90"/>
      <c r="AV299" s="90"/>
      <c r="AW299" s="90"/>
      <c r="AX299" s="90"/>
    </row>
    <row r="300" spans="1:50" s="16" customFormat="1" ht="90" customHeight="1" x14ac:dyDescent="0.3">
      <c r="A300" s="12" t="s">
        <v>1186</v>
      </c>
      <c r="B300" s="65" t="s">
        <v>820</v>
      </c>
      <c r="C300" s="37"/>
      <c r="D300" s="63">
        <v>10040310</v>
      </c>
      <c r="E300" s="63">
        <v>5903456101909</v>
      </c>
      <c r="F300" s="41" t="s">
        <v>856</v>
      </c>
      <c r="G300" s="136" t="s">
        <v>857</v>
      </c>
      <c r="H300" s="154">
        <v>0.21293070073557879</v>
      </c>
      <c r="I300" s="18">
        <v>50</v>
      </c>
      <c r="J300" s="18">
        <v>20000</v>
      </c>
      <c r="K300" s="18" t="s">
        <v>858</v>
      </c>
      <c r="L300" s="11" t="s">
        <v>243</v>
      </c>
      <c r="M300" s="11" t="s">
        <v>12</v>
      </c>
      <c r="N300" s="50">
        <v>400</v>
      </c>
      <c r="O300" s="50">
        <v>300</v>
      </c>
      <c r="P300" s="50">
        <v>155</v>
      </c>
      <c r="Q300" s="156"/>
      <c r="R300" s="90"/>
      <c r="S300" s="90"/>
      <c r="T300" s="90"/>
      <c r="U300" s="90"/>
      <c r="V300" s="90"/>
      <c r="W300" s="90"/>
      <c r="X300" s="90"/>
      <c r="Y300" s="90"/>
      <c r="Z300" s="90"/>
      <c r="AA300" s="90"/>
      <c r="AB300" s="90"/>
      <c r="AC300" s="90"/>
      <c r="AD300" s="90"/>
      <c r="AE300" s="90"/>
      <c r="AF300" s="90"/>
      <c r="AG300" s="90"/>
      <c r="AH300" s="90"/>
      <c r="AI300" s="90"/>
      <c r="AJ300" s="90"/>
      <c r="AK300" s="90"/>
      <c r="AL300" s="90"/>
      <c r="AM300" s="90"/>
      <c r="AN300" s="90"/>
      <c r="AO300" s="90"/>
      <c r="AP300" s="90"/>
      <c r="AQ300" s="90"/>
      <c r="AR300" s="90"/>
      <c r="AS300" s="90"/>
      <c r="AT300" s="90"/>
      <c r="AU300" s="90"/>
      <c r="AV300" s="90"/>
      <c r="AW300" s="90"/>
      <c r="AX300" s="90"/>
    </row>
    <row r="301" spans="1:50" s="16" customFormat="1" ht="90" customHeight="1" x14ac:dyDescent="0.3">
      <c r="A301" s="12" t="s">
        <v>1187</v>
      </c>
      <c r="B301" s="65"/>
      <c r="C301" s="37"/>
      <c r="D301" s="63">
        <v>10040377</v>
      </c>
      <c r="E301" s="63">
        <v>5903456010119</v>
      </c>
      <c r="F301" s="41" t="s">
        <v>859</v>
      </c>
      <c r="G301" s="136" t="s">
        <v>860</v>
      </c>
      <c r="H301" s="154">
        <v>0.21293070073557879</v>
      </c>
      <c r="I301" s="18">
        <v>50</v>
      </c>
      <c r="J301" s="18">
        <v>20000</v>
      </c>
      <c r="K301" s="18" t="s">
        <v>858</v>
      </c>
      <c r="L301" s="11" t="s">
        <v>243</v>
      </c>
      <c r="M301" s="11" t="s">
        <v>12</v>
      </c>
      <c r="N301" s="50">
        <v>400</v>
      </c>
      <c r="O301" s="50">
        <v>300</v>
      </c>
      <c r="P301" s="50">
        <v>155</v>
      </c>
      <c r="Q301" s="156"/>
      <c r="R301" s="90"/>
      <c r="S301" s="90"/>
      <c r="T301" s="90"/>
      <c r="U301" s="90"/>
      <c r="V301" s="90"/>
      <c r="W301" s="90"/>
      <c r="X301" s="90"/>
      <c r="Y301" s="90"/>
      <c r="Z301" s="90"/>
      <c r="AA301" s="90"/>
      <c r="AB301" s="90"/>
      <c r="AC301" s="90"/>
      <c r="AD301" s="90"/>
      <c r="AE301" s="90"/>
      <c r="AF301" s="90"/>
      <c r="AG301" s="90"/>
      <c r="AH301" s="90"/>
      <c r="AI301" s="90"/>
      <c r="AJ301" s="90"/>
      <c r="AK301" s="90"/>
      <c r="AL301" s="90"/>
      <c r="AM301" s="90"/>
      <c r="AN301" s="90"/>
      <c r="AO301" s="90"/>
      <c r="AP301" s="90"/>
      <c r="AQ301" s="90"/>
      <c r="AR301" s="90"/>
      <c r="AS301" s="90"/>
      <c r="AT301" s="90"/>
      <c r="AU301" s="90"/>
      <c r="AV301" s="90"/>
      <c r="AW301" s="90"/>
      <c r="AX301" s="90"/>
    </row>
    <row r="302" spans="1:50" s="16" customFormat="1" ht="90" customHeight="1" x14ac:dyDescent="0.3">
      <c r="A302" s="12" t="s">
        <v>1188</v>
      </c>
      <c r="B302" s="65" t="s">
        <v>820</v>
      </c>
      <c r="C302" s="37"/>
      <c r="D302" s="72">
        <v>10060410</v>
      </c>
      <c r="E302" s="63">
        <v>5903456107031</v>
      </c>
      <c r="F302" s="41" t="s">
        <v>862</v>
      </c>
      <c r="G302" s="136" t="s">
        <v>863</v>
      </c>
      <c r="H302" s="154">
        <v>0.24099883855981416</v>
      </c>
      <c r="I302" s="18">
        <v>30</v>
      </c>
      <c r="J302" s="18">
        <v>2100</v>
      </c>
      <c r="K302" s="18" t="s">
        <v>861</v>
      </c>
      <c r="L302" s="11" t="s">
        <v>299</v>
      </c>
      <c r="M302" s="11" t="s">
        <v>12</v>
      </c>
      <c r="N302" s="50">
        <v>400</v>
      </c>
      <c r="O302" s="50">
        <v>300</v>
      </c>
      <c r="P302" s="50">
        <v>155</v>
      </c>
      <c r="Q302" s="156"/>
      <c r="R302" s="90"/>
      <c r="S302" s="90"/>
      <c r="T302" s="90"/>
      <c r="U302" s="90"/>
      <c r="V302" s="90"/>
      <c r="W302" s="90"/>
      <c r="X302" s="90"/>
      <c r="Y302" s="90"/>
      <c r="Z302" s="90"/>
      <c r="AA302" s="90"/>
      <c r="AB302" s="90"/>
      <c r="AC302" s="90"/>
      <c r="AD302" s="90"/>
      <c r="AE302" s="90"/>
      <c r="AF302" s="90"/>
      <c r="AG302" s="90"/>
      <c r="AH302" s="90"/>
      <c r="AI302" s="90"/>
      <c r="AJ302" s="90"/>
      <c r="AK302" s="90"/>
      <c r="AL302" s="90"/>
      <c r="AM302" s="90"/>
      <c r="AN302" s="90"/>
      <c r="AO302" s="90"/>
      <c r="AP302" s="90"/>
      <c r="AQ302" s="90"/>
      <c r="AR302" s="90"/>
      <c r="AS302" s="90"/>
      <c r="AT302" s="90"/>
      <c r="AU302" s="90"/>
      <c r="AV302" s="90"/>
      <c r="AW302" s="90"/>
      <c r="AX302" s="90"/>
    </row>
    <row r="303" spans="1:50" s="16" customFormat="1" ht="90" customHeight="1" x14ac:dyDescent="0.3">
      <c r="A303" s="12" t="s">
        <v>1189</v>
      </c>
      <c r="B303" s="65" t="s">
        <v>820</v>
      </c>
      <c r="C303" s="37"/>
      <c r="D303" s="72">
        <v>10060490</v>
      </c>
      <c r="E303" s="63">
        <v>5903456110703</v>
      </c>
      <c r="F303" s="41" t="s">
        <v>864</v>
      </c>
      <c r="G303" s="136" t="s">
        <v>865</v>
      </c>
      <c r="H303" s="154">
        <v>0.24099883855981416</v>
      </c>
      <c r="I303" s="18">
        <v>30</v>
      </c>
      <c r="J303" s="18">
        <v>2100</v>
      </c>
      <c r="K303" s="18" t="s">
        <v>861</v>
      </c>
      <c r="L303" s="11" t="s">
        <v>299</v>
      </c>
      <c r="M303" s="11" t="s">
        <v>12</v>
      </c>
      <c r="N303" s="50">
        <v>400</v>
      </c>
      <c r="O303" s="50">
        <v>300</v>
      </c>
      <c r="P303" s="50">
        <v>155</v>
      </c>
      <c r="Q303" s="156"/>
      <c r="R303" s="90"/>
      <c r="S303" s="90"/>
      <c r="T303" s="90"/>
      <c r="U303" s="90"/>
      <c r="V303" s="90"/>
      <c r="W303" s="90"/>
      <c r="X303" s="90"/>
      <c r="Y303" s="90"/>
      <c r="Z303" s="90"/>
      <c r="AA303" s="90"/>
      <c r="AB303" s="90"/>
      <c r="AC303" s="90"/>
      <c r="AD303" s="90"/>
      <c r="AE303" s="90"/>
      <c r="AF303" s="90"/>
      <c r="AG303" s="90"/>
      <c r="AH303" s="90"/>
      <c r="AI303" s="90"/>
      <c r="AJ303" s="90"/>
      <c r="AK303" s="90"/>
      <c r="AL303" s="90"/>
      <c r="AM303" s="90"/>
      <c r="AN303" s="90"/>
      <c r="AO303" s="90"/>
      <c r="AP303" s="90"/>
      <c r="AQ303" s="90"/>
      <c r="AR303" s="90"/>
      <c r="AS303" s="90"/>
      <c r="AT303" s="90"/>
      <c r="AU303" s="90"/>
      <c r="AV303" s="90"/>
      <c r="AW303" s="90"/>
      <c r="AX303" s="90"/>
    </row>
    <row r="304" spans="1:50" s="16" customFormat="1" ht="90" customHeight="1" x14ac:dyDescent="0.3">
      <c r="A304" s="12" t="s">
        <v>1190</v>
      </c>
      <c r="B304" s="65" t="s">
        <v>820</v>
      </c>
      <c r="C304" s="37"/>
      <c r="D304" s="72">
        <v>10060440</v>
      </c>
      <c r="E304" s="63">
        <v>5903456110727</v>
      </c>
      <c r="F304" s="41" t="s">
        <v>866</v>
      </c>
      <c r="G304" s="136" t="s">
        <v>867</v>
      </c>
      <c r="H304" s="154">
        <v>0.24099883855981416</v>
      </c>
      <c r="I304" s="18">
        <v>30</v>
      </c>
      <c r="J304" s="18">
        <v>2100</v>
      </c>
      <c r="K304" s="18" t="s">
        <v>861</v>
      </c>
      <c r="L304" s="11" t="s">
        <v>299</v>
      </c>
      <c r="M304" s="11" t="s">
        <v>12</v>
      </c>
      <c r="N304" s="50">
        <v>400</v>
      </c>
      <c r="O304" s="50">
        <v>300</v>
      </c>
      <c r="P304" s="50">
        <v>155</v>
      </c>
      <c r="Q304" s="156"/>
      <c r="R304" s="90"/>
      <c r="S304" s="90"/>
      <c r="T304" s="90"/>
      <c r="U304" s="90"/>
      <c r="V304" s="90"/>
      <c r="W304" s="90"/>
      <c r="X304" s="90"/>
      <c r="Y304" s="90"/>
      <c r="Z304" s="90"/>
      <c r="AA304" s="90"/>
      <c r="AB304" s="90"/>
      <c r="AC304" s="90"/>
      <c r="AD304" s="90"/>
      <c r="AE304" s="90"/>
      <c r="AF304" s="90"/>
      <c r="AG304" s="90"/>
      <c r="AH304" s="90"/>
      <c r="AI304" s="90"/>
      <c r="AJ304" s="90"/>
      <c r="AK304" s="90"/>
      <c r="AL304" s="90"/>
      <c r="AM304" s="90"/>
      <c r="AN304" s="90"/>
      <c r="AO304" s="90"/>
      <c r="AP304" s="90"/>
      <c r="AQ304" s="90"/>
      <c r="AR304" s="90"/>
      <c r="AS304" s="90"/>
      <c r="AT304" s="90"/>
      <c r="AU304" s="90"/>
      <c r="AV304" s="90"/>
      <c r="AW304" s="90"/>
      <c r="AX304" s="90"/>
    </row>
    <row r="305" spans="1:123" s="16" customFormat="1" ht="90" customHeight="1" x14ac:dyDescent="0.3">
      <c r="A305" s="12" t="s">
        <v>1191</v>
      </c>
      <c r="B305" s="65"/>
      <c r="C305" s="37"/>
      <c r="D305" s="72">
        <v>10060477</v>
      </c>
      <c r="E305" s="63">
        <v>5903456106645</v>
      </c>
      <c r="F305" s="97" t="s">
        <v>868</v>
      </c>
      <c r="G305" s="149" t="s">
        <v>869</v>
      </c>
      <c r="H305" s="154">
        <v>0.24099883855981416</v>
      </c>
      <c r="I305" s="80">
        <v>30</v>
      </c>
      <c r="J305" s="80">
        <v>2100</v>
      </c>
      <c r="K305" s="80" t="s">
        <v>819</v>
      </c>
      <c r="L305" s="11" t="s">
        <v>299</v>
      </c>
      <c r="M305" s="11" t="s">
        <v>12</v>
      </c>
      <c r="N305" s="50">
        <v>400</v>
      </c>
      <c r="O305" s="50">
        <v>300</v>
      </c>
      <c r="P305" s="50">
        <v>155</v>
      </c>
      <c r="Q305" s="156"/>
      <c r="R305" s="90"/>
      <c r="S305" s="90"/>
      <c r="T305" s="90"/>
      <c r="U305" s="90"/>
      <c r="V305" s="90"/>
      <c r="W305" s="90"/>
      <c r="X305" s="90"/>
      <c r="Y305" s="90"/>
      <c r="Z305" s="90"/>
      <c r="AA305" s="90"/>
      <c r="AB305" s="90"/>
      <c r="AC305" s="90"/>
      <c r="AD305" s="90"/>
      <c r="AE305" s="90"/>
      <c r="AF305" s="90"/>
      <c r="AG305" s="90"/>
      <c r="AH305" s="90"/>
      <c r="AI305" s="90"/>
      <c r="AJ305" s="90"/>
      <c r="AK305" s="90"/>
      <c r="AL305" s="90"/>
      <c r="AM305" s="90"/>
      <c r="AN305" s="90"/>
      <c r="AO305" s="90"/>
      <c r="AP305" s="90"/>
      <c r="AQ305" s="90"/>
      <c r="AR305" s="90"/>
      <c r="AS305" s="90"/>
      <c r="AT305" s="90"/>
      <c r="AU305" s="90"/>
      <c r="AV305" s="90"/>
      <c r="AW305" s="90"/>
      <c r="AX305" s="90"/>
    </row>
    <row r="306" spans="1:123" s="16" customFormat="1" ht="90" customHeight="1" x14ac:dyDescent="0.3">
      <c r="A306" s="12" t="s">
        <v>1192</v>
      </c>
      <c r="B306" s="65" t="s">
        <v>820</v>
      </c>
      <c r="C306" s="52"/>
      <c r="D306" s="79">
        <v>10040740</v>
      </c>
      <c r="E306" s="79">
        <v>5903456110659</v>
      </c>
      <c r="F306" s="51" t="s">
        <v>871</v>
      </c>
      <c r="G306" s="137" t="s">
        <v>872</v>
      </c>
      <c r="H306" s="154">
        <v>0.26509872241579557</v>
      </c>
      <c r="I306" s="80">
        <v>80</v>
      </c>
      <c r="J306" s="80">
        <v>5600</v>
      </c>
      <c r="K306" s="80" t="s">
        <v>870</v>
      </c>
      <c r="L306" s="11" t="s">
        <v>243</v>
      </c>
      <c r="M306" s="11" t="s">
        <v>12</v>
      </c>
      <c r="N306" s="50">
        <v>400</v>
      </c>
      <c r="O306" s="50">
        <v>300</v>
      </c>
      <c r="P306" s="50">
        <v>155</v>
      </c>
      <c r="Q306" s="156"/>
      <c r="R306" s="90"/>
      <c r="S306" s="90"/>
      <c r="T306" s="90"/>
      <c r="U306" s="90"/>
      <c r="V306" s="90"/>
      <c r="W306" s="90"/>
      <c r="X306" s="90"/>
      <c r="Y306" s="90"/>
      <c r="Z306" s="90"/>
      <c r="AA306" s="90"/>
      <c r="AB306" s="90"/>
      <c r="AC306" s="90"/>
      <c r="AD306" s="90"/>
      <c r="AE306" s="90"/>
      <c r="AF306" s="90"/>
      <c r="AG306" s="90"/>
      <c r="AH306" s="90"/>
      <c r="AI306" s="90"/>
      <c r="AJ306" s="90"/>
      <c r="AK306" s="90"/>
      <c r="AL306" s="90"/>
      <c r="AM306" s="90"/>
      <c r="AN306" s="90"/>
      <c r="AO306" s="90"/>
      <c r="AP306" s="90"/>
      <c r="AQ306" s="90"/>
      <c r="AR306" s="90"/>
      <c r="AS306" s="90"/>
      <c r="AT306" s="90"/>
      <c r="AU306" s="90"/>
      <c r="AV306" s="90"/>
      <c r="AW306" s="90"/>
      <c r="AX306" s="90"/>
    </row>
    <row r="307" spans="1:123" s="16" customFormat="1" ht="90" customHeight="1" x14ac:dyDescent="0.3">
      <c r="A307" s="12" t="s">
        <v>1193</v>
      </c>
      <c r="B307" s="65" t="s">
        <v>820</v>
      </c>
      <c r="C307" s="37"/>
      <c r="D307" s="63">
        <v>10040710</v>
      </c>
      <c r="E307" s="63">
        <v>5903456101787</v>
      </c>
      <c r="F307" s="41" t="s">
        <v>873</v>
      </c>
      <c r="G307" s="137" t="s">
        <v>874</v>
      </c>
      <c r="H307" s="154">
        <v>0.26509872241579557</v>
      </c>
      <c r="I307" s="18">
        <v>80</v>
      </c>
      <c r="J307" s="18">
        <v>5600</v>
      </c>
      <c r="K307" s="18" t="s">
        <v>875</v>
      </c>
      <c r="L307" s="11" t="s">
        <v>243</v>
      </c>
      <c r="M307" s="11" t="s">
        <v>12</v>
      </c>
      <c r="N307" s="50">
        <v>400</v>
      </c>
      <c r="O307" s="50">
        <v>300</v>
      </c>
      <c r="P307" s="50">
        <v>155</v>
      </c>
      <c r="Q307" s="156"/>
      <c r="R307" s="90"/>
      <c r="S307" s="90"/>
      <c r="T307" s="90"/>
      <c r="U307" s="90"/>
      <c r="V307" s="90"/>
      <c r="W307" s="90"/>
      <c r="X307" s="90"/>
      <c r="Y307" s="90"/>
      <c r="Z307" s="90"/>
      <c r="AA307" s="90"/>
      <c r="AB307" s="90"/>
      <c r="AC307" s="90"/>
      <c r="AD307" s="90"/>
      <c r="AE307" s="90"/>
      <c r="AF307" s="90"/>
      <c r="AG307" s="90"/>
      <c r="AH307" s="90"/>
      <c r="AI307" s="90"/>
      <c r="AJ307" s="90"/>
      <c r="AK307" s="90"/>
      <c r="AL307" s="90"/>
      <c r="AM307" s="90"/>
      <c r="AN307" s="90"/>
      <c r="AO307" s="90"/>
      <c r="AP307" s="90"/>
      <c r="AQ307" s="90"/>
      <c r="AR307" s="90"/>
      <c r="AS307" s="90"/>
      <c r="AT307" s="90"/>
      <c r="AU307" s="90"/>
      <c r="AV307" s="90"/>
      <c r="AW307" s="90"/>
      <c r="AX307" s="90"/>
    </row>
    <row r="308" spans="1:123" s="16" customFormat="1" ht="90" customHeight="1" x14ac:dyDescent="0.3">
      <c r="A308" s="12" t="s">
        <v>1194</v>
      </c>
      <c r="B308" s="65" t="s">
        <v>820</v>
      </c>
      <c r="C308" s="37"/>
      <c r="D308" s="63">
        <v>10040790</v>
      </c>
      <c r="E308" s="63">
        <v>5903456110635</v>
      </c>
      <c r="F308" s="41" t="s">
        <v>876</v>
      </c>
      <c r="G308" s="137" t="s">
        <v>877</v>
      </c>
      <c r="H308" s="154">
        <v>0.26509872241579557</v>
      </c>
      <c r="I308" s="18">
        <v>80</v>
      </c>
      <c r="J308" s="18">
        <v>5600</v>
      </c>
      <c r="K308" s="18" t="s">
        <v>875</v>
      </c>
      <c r="L308" s="11" t="s">
        <v>243</v>
      </c>
      <c r="M308" s="11" t="s">
        <v>12</v>
      </c>
      <c r="N308" s="50">
        <v>400</v>
      </c>
      <c r="O308" s="50">
        <v>300</v>
      </c>
      <c r="P308" s="50">
        <v>155</v>
      </c>
      <c r="Q308" s="156"/>
      <c r="R308" s="90"/>
      <c r="S308" s="90"/>
      <c r="T308" s="90"/>
      <c r="U308" s="90"/>
      <c r="V308" s="90"/>
      <c r="W308" s="90"/>
      <c r="X308" s="90"/>
      <c r="Y308" s="90"/>
      <c r="Z308" s="90"/>
      <c r="AA308" s="90"/>
      <c r="AB308" s="90"/>
      <c r="AC308" s="90"/>
      <c r="AD308" s="90"/>
      <c r="AE308" s="90"/>
      <c r="AF308" s="90"/>
      <c r="AG308" s="90"/>
      <c r="AH308" s="90"/>
      <c r="AI308" s="90"/>
      <c r="AJ308" s="90"/>
      <c r="AK308" s="90"/>
      <c r="AL308" s="90"/>
      <c r="AM308" s="90"/>
      <c r="AN308" s="90"/>
      <c r="AO308" s="90"/>
      <c r="AP308" s="90"/>
      <c r="AQ308" s="90"/>
      <c r="AR308" s="90"/>
      <c r="AS308" s="90"/>
      <c r="AT308" s="90"/>
      <c r="AU308" s="90"/>
      <c r="AV308" s="90"/>
      <c r="AW308" s="90"/>
      <c r="AX308" s="90"/>
    </row>
    <row r="309" spans="1:123" s="16" customFormat="1" ht="90" customHeight="1" x14ac:dyDescent="0.3">
      <c r="A309" s="12" t="s">
        <v>1195</v>
      </c>
      <c r="B309" s="65"/>
      <c r="C309" s="37"/>
      <c r="D309" s="63">
        <v>10040777</v>
      </c>
      <c r="E309" s="63">
        <v>5903456022129</v>
      </c>
      <c r="F309" s="97" t="s">
        <v>878</v>
      </c>
      <c r="G309" s="137" t="s">
        <v>879</v>
      </c>
      <c r="H309" s="154">
        <v>0.26509872241579557</v>
      </c>
      <c r="I309" s="18">
        <v>80</v>
      </c>
      <c r="J309" s="18">
        <v>5600</v>
      </c>
      <c r="K309" s="18" t="s">
        <v>875</v>
      </c>
      <c r="L309" s="11" t="s">
        <v>243</v>
      </c>
      <c r="M309" s="11" t="s">
        <v>12</v>
      </c>
      <c r="N309" s="50">
        <v>400</v>
      </c>
      <c r="O309" s="50">
        <v>300</v>
      </c>
      <c r="P309" s="50">
        <v>155</v>
      </c>
      <c r="Q309" s="156"/>
      <c r="R309" s="90"/>
      <c r="S309" s="90"/>
      <c r="T309" s="90"/>
      <c r="U309" s="90"/>
      <c r="V309" s="90"/>
      <c r="W309" s="90"/>
      <c r="X309" s="90"/>
      <c r="Y309" s="90"/>
      <c r="Z309" s="90"/>
      <c r="AA309" s="90"/>
      <c r="AB309" s="90"/>
      <c r="AC309" s="90"/>
      <c r="AD309" s="90"/>
      <c r="AE309" s="90"/>
      <c r="AF309" s="90"/>
      <c r="AG309" s="90"/>
      <c r="AH309" s="90"/>
      <c r="AI309" s="90"/>
      <c r="AJ309" s="90"/>
      <c r="AK309" s="90"/>
      <c r="AL309" s="90"/>
      <c r="AM309" s="90"/>
      <c r="AN309" s="90"/>
      <c r="AO309" s="90"/>
      <c r="AP309" s="90"/>
      <c r="AQ309" s="90"/>
      <c r="AR309" s="90"/>
      <c r="AS309" s="90"/>
      <c r="AT309" s="90"/>
      <c r="AU309" s="90"/>
      <c r="AV309" s="90"/>
      <c r="AW309" s="90"/>
      <c r="AX309" s="90"/>
    </row>
    <row r="310" spans="1:123" s="16" customFormat="1" ht="90" customHeight="1" x14ac:dyDescent="0.3">
      <c r="A310" s="12" t="s">
        <v>1196</v>
      </c>
      <c r="B310" s="65" t="s">
        <v>1258</v>
      </c>
      <c r="C310"/>
      <c r="D310" s="26">
        <v>10301010</v>
      </c>
      <c r="E310" s="27">
        <v>5903456122041</v>
      </c>
      <c r="F310" s="98" t="s">
        <v>1244</v>
      </c>
      <c r="G310" s="137" t="s">
        <v>1265</v>
      </c>
      <c r="H310" s="154">
        <v>0.42479674796747974</v>
      </c>
      <c r="I310" s="87"/>
      <c r="J310" s="87"/>
      <c r="K310" s="87" t="s">
        <v>1299</v>
      </c>
      <c r="L310" s="40"/>
      <c r="M310" s="40" t="s">
        <v>910</v>
      </c>
      <c r="N310" s="99"/>
      <c r="O310" s="99"/>
      <c r="P310" s="99"/>
      <c r="Q310" s="156"/>
      <c r="R310" s="90"/>
      <c r="S310" s="90"/>
      <c r="T310" s="90"/>
      <c r="U310" s="90"/>
      <c r="V310" s="90"/>
      <c r="W310" s="90"/>
      <c r="X310" s="90"/>
      <c r="Y310" s="90"/>
      <c r="Z310" s="90"/>
      <c r="AA310" s="90"/>
      <c r="AB310" s="90"/>
      <c r="AC310" s="90"/>
      <c r="AD310" s="90"/>
      <c r="AE310" s="90"/>
      <c r="AF310" s="90"/>
      <c r="AG310" s="90"/>
      <c r="AH310" s="90"/>
      <c r="AI310" s="90"/>
      <c r="AJ310" s="90"/>
      <c r="AK310" s="90"/>
      <c r="AL310" s="90"/>
      <c r="AM310" s="90"/>
      <c r="AN310" s="90"/>
      <c r="AO310" s="90"/>
      <c r="AP310" s="90"/>
      <c r="AQ310" s="90"/>
      <c r="AR310" s="90"/>
      <c r="AS310" s="90"/>
      <c r="AT310" s="90"/>
      <c r="AU310" s="90"/>
      <c r="AV310" s="90"/>
      <c r="AW310" s="90"/>
      <c r="AX310" s="90"/>
      <c r="AY310" s="90"/>
      <c r="AZ310" s="90"/>
      <c r="BA310" s="90"/>
      <c r="BB310" s="90"/>
      <c r="BC310" s="90"/>
      <c r="BD310" s="90"/>
      <c r="BE310" s="90"/>
      <c r="BF310" s="90"/>
      <c r="BG310" s="90"/>
      <c r="BH310" s="90"/>
      <c r="BI310" s="90"/>
      <c r="BJ310" s="90"/>
      <c r="BK310" s="90"/>
      <c r="BL310" s="90"/>
      <c r="BM310" s="90"/>
      <c r="BN310" s="90"/>
      <c r="BO310" s="90"/>
      <c r="BP310" s="90"/>
      <c r="BQ310" s="90"/>
      <c r="BR310" s="90"/>
      <c r="BS310" s="90"/>
      <c r="BT310" s="90"/>
      <c r="BU310" s="90"/>
      <c r="BV310" s="90"/>
      <c r="BW310" s="90"/>
      <c r="BX310" s="90"/>
      <c r="BY310" s="90"/>
      <c r="BZ310" s="90"/>
      <c r="CA310" s="90"/>
      <c r="CB310" s="90"/>
      <c r="CC310" s="90"/>
      <c r="CD310" s="90"/>
      <c r="CE310" s="90"/>
      <c r="CF310" s="90"/>
      <c r="CG310" s="90"/>
      <c r="CH310" s="90"/>
      <c r="CI310" s="90"/>
      <c r="CJ310" s="90"/>
      <c r="CK310" s="90"/>
      <c r="CL310" s="90"/>
      <c r="CM310" s="90"/>
      <c r="CN310" s="90"/>
      <c r="CO310" s="90"/>
      <c r="CP310" s="90"/>
      <c r="CQ310" s="90"/>
      <c r="CR310" s="90"/>
      <c r="CS310" s="90"/>
      <c r="CT310" s="90"/>
      <c r="CU310" s="90"/>
      <c r="CV310" s="90"/>
      <c r="CW310" s="90"/>
      <c r="CX310" s="90"/>
      <c r="CY310" s="90"/>
      <c r="CZ310" s="90"/>
      <c r="DA310" s="90"/>
      <c r="DB310" s="90"/>
      <c r="DC310" s="90"/>
      <c r="DD310" s="90"/>
      <c r="DE310" s="90"/>
      <c r="DF310" s="90"/>
      <c r="DG310" s="90"/>
      <c r="DH310" s="90"/>
      <c r="DI310" s="90"/>
      <c r="DJ310" s="90"/>
      <c r="DK310" s="90"/>
      <c r="DL310" s="90"/>
      <c r="DM310" s="90"/>
      <c r="DN310" s="90"/>
      <c r="DO310" s="90"/>
      <c r="DP310" s="90"/>
      <c r="DQ310" s="90"/>
      <c r="DR310" s="90"/>
      <c r="DS310" s="90"/>
    </row>
    <row r="311" spans="1:123" s="16" customFormat="1" ht="90" customHeight="1" x14ac:dyDescent="0.3">
      <c r="A311" s="12" t="s">
        <v>1197</v>
      </c>
      <c r="B311" s="65" t="s">
        <v>1258</v>
      </c>
      <c r="C311"/>
      <c r="D311" s="26">
        <v>10301090</v>
      </c>
      <c r="E311" s="27">
        <v>5903456122058</v>
      </c>
      <c r="F311" s="98" t="s">
        <v>1245</v>
      </c>
      <c r="G311" s="137" t="s">
        <v>1266</v>
      </c>
      <c r="H311" s="154">
        <v>0.42479674796747974</v>
      </c>
      <c r="I311" s="87"/>
      <c r="J311" s="87"/>
      <c r="K311" s="87" t="s">
        <v>1299</v>
      </c>
      <c r="L311" s="40"/>
      <c r="M311" s="40" t="s">
        <v>910</v>
      </c>
      <c r="N311" s="99"/>
      <c r="O311" s="99"/>
      <c r="P311" s="99"/>
      <c r="Q311" s="156"/>
      <c r="R311" s="90"/>
      <c r="S311" s="90"/>
      <c r="T311" s="90"/>
      <c r="U311" s="90"/>
      <c r="V311" s="90"/>
      <c r="W311" s="90"/>
      <c r="X311" s="90"/>
      <c r="Y311" s="90"/>
      <c r="Z311" s="90"/>
      <c r="AA311" s="90"/>
      <c r="AB311" s="90"/>
      <c r="AC311" s="90"/>
      <c r="AD311" s="90"/>
      <c r="AE311" s="90"/>
      <c r="AF311" s="90"/>
      <c r="AG311" s="90"/>
      <c r="AH311" s="90"/>
      <c r="AI311" s="90"/>
      <c r="AJ311" s="90"/>
      <c r="AK311" s="90"/>
      <c r="AL311" s="90"/>
      <c r="AM311" s="90"/>
      <c r="AN311" s="90"/>
      <c r="AO311" s="90"/>
      <c r="AP311" s="90"/>
      <c r="AQ311" s="90"/>
      <c r="AR311" s="90"/>
      <c r="AS311" s="90"/>
      <c r="AT311" s="90"/>
      <c r="AU311" s="90"/>
      <c r="AV311" s="90"/>
      <c r="AW311" s="90"/>
      <c r="AX311" s="90"/>
      <c r="AY311" s="90"/>
      <c r="AZ311" s="90"/>
      <c r="BA311" s="90"/>
      <c r="BB311" s="90"/>
      <c r="BC311" s="90"/>
      <c r="BD311" s="90"/>
      <c r="BE311" s="90"/>
      <c r="BF311" s="90"/>
      <c r="BG311" s="90"/>
      <c r="BH311" s="90"/>
      <c r="BI311" s="90"/>
      <c r="BJ311" s="90"/>
      <c r="BK311" s="90"/>
      <c r="BL311" s="90"/>
      <c r="BM311" s="90"/>
      <c r="BN311" s="90"/>
      <c r="BO311" s="90"/>
      <c r="BP311" s="90"/>
      <c r="BQ311" s="90"/>
      <c r="BR311" s="90"/>
      <c r="BS311" s="90"/>
      <c r="BT311" s="90"/>
      <c r="BU311" s="90"/>
      <c r="BV311" s="90"/>
      <c r="BW311" s="90"/>
      <c r="BX311" s="90"/>
      <c r="BY311" s="90"/>
      <c r="BZ311" s="90"/>
      <c r="CA311" s="90"/>
      <c r="CB311" s="90"/>
      <c r="CC311" s="90"/>
      <c r="CD311" s="90"/>
      <c r="CE311" s="90"/>
      <c r="CF311" s="90"/>
      <c r="CG311" s="90"/>
      <c r="CH311" s="90"/>
      <c r="CI311" s="90"/>
      <c r="CJ311" s="90"/>
      <c r="CK311" s="90"/>
      <c r="CL311" s="90"/>
      <c r="CM311" s="90"/>
      <c r="CN311" s="90"/>
      <c r="CO311" s="90"/>
      <c r="CP311" s="90"/>
      <c r="CQ311" s="90"/>
      <c r="CR311" s="90"/>
      <c r="CS311" s="90"/>
      <c r="CT311" s="90"/>
      <c r="CU311" s="90"/>
      <c r="CV311" s="90"/>
      <c r="CW311" s="90"/>
      <c r="CX311" s="90"/>
      <c r="CY311" s="90"/>
      <c r="CZ311" s="90"/>
      <c r="DA311" s="90"/>
      <c r="DB311" s="90"/>
      <c r="DC311" s="90"/>
      <c r="DD311" s="90"/>
      <c r="DE311" s="90"/>
      <c r="DF311" s="90"/>
      <c r="DG311" s="90"/>
      <c r="DH311" s="90"/>
      <c r="DI311" s="90"/>
      <c r="DJ311" s="90"/>
      <c r="DK311" s="90"/>
      <c r="DL311" s="90"/>
      <c r="DM311" s="90"/>
      <c r="DN311" s="90"/>
      <c r="DO311" s="90"/>
      <c r="DP311" s="90"/>
      <c r="DQ311" s="90"/>
      <c r="DR311" s="90"/>
      <c r="DS311" s="90"/>
    </row>
    <row r="312" spans="1:123" s="16" customFormat="1" ht="90" customHeight="1" x14ac:dyDescent="0.3">
      <c r="A312" s="12" t="s">
        <v>1198</v>
      </c>
      <c r="B312" s="65" t="s">
        <v>1258</v>
      </c>
      <c r="C312"/>
      <c r="D312" s="26" t="s">
        <v>1246</v>
      </c>
      <c r="E312" s="27">
        <v>5903456122065</v>
      </c>
      <c r="F312" s="98" t="s">
        <v>1247</v>
      </c>
      <c r="G312" s="137" t="s">
        <v>1267</v>
      </c>
      <c r="H312" s="154">
        <v>0.42479674796747974</v>
      </c>
      <c r="I312" s="87"/>
      <c r="J312" s="87"/>
      <c r="K312" s="87" t="s">
        <v>1299</v>
      </c>
      <c r="L312" s="40"/>
      <c r="M312" s="40" t="s">
        <v>910</v>
      </c>
      <c r="N312" s="99"/>
      <c r="O312" s="99"/>
      <c r="P312" s="99"/>
      <c r="Q312" s="156"/>
      <c r="R312" s="90"/>
      <c r="S312" s="90"/>
      <c r="T312" s="90"/>
      <c r="U312" s="90"/>
      <c r="V312" s="90"/>
      <c r="W312" s="90"/>
      <c r="X312" s="90"/>
      <c r="Y312" s="90"/>
      <c r="Z312" s="90"/>
      <c r="AA312" s="90"/>
      <c r="AB312" s="90"/>
      <c r="AC312" s="90"/>
      <c r="AD312" s="90"/>
      <c r="AE312" s="90"/>
      <c r="AF312" s="90"/>
      <c r="AG312" s="90"/>
      <c r="AH312" s="90"/>
      <c r="AI312" s="90"/>
      <c r="AJ312" s="90"/>
      <c r="AK312" s="90"/>
      <c r="AL312" s="90"/>
      <c r="AM312" s="90"/>
      <c r="AN312" s="90"/>
      <c r="AO312" s="90"/>
      <c r="AP312" s="90"/>
      <c r="AQ312" s="90"/>
      <c r="AR312" s="90"/>
      <c r="AS312" s="90"/>
      <c r="AT312" s="90"/>
      <c r="AU312" s="90"/>
      <c r="AV312" s="90"/>
      <c r="AW312" s="90"/>
      <c r="AX312" s="90"/>
      <c r="AY312" s="90"/>
      <c r="AZ312" s="90"/>
      <c r="BA312" s="90"/>
      <c r="BB312" s="90"/>
      <c r="BC312" s="90"/>
      <c r="BD312" s="90"/>
      <c r="BE312" s="90"/>
      <c r="BF312" s="90"/>
      <c r="BG312" s="90"/>
      <c r="BH312" s="90"/>
      <c r="BI312" s="90"/>
      <c r="BJ312" s="90"/>
      <c r="BK312" s="90"/>
      <c r="BL312" s="90"/>
      <c r="BM312" s="90"/>
      <c r="BN312" s="90"/>
      <c r="BO312" s="90"/>
      <c r="BP312" s="90"/>
      <c r="BQ312" s="90"/>
      <c r="BR312" s="90"/>
      <c r="BS312" s="90"/>
      <c r="BT312" s="90"/>
      <c r="BU312" s="90"/>
      <c r="BV312" s="90"/>
      <c r="BW312" s="90"/>
      <c r="BX312" s="90"/>
      <c r="BY312" s="90"/>
      <c r="BZ312" s="90"/>
      <c r="CA312" s="90"/>
      <c r="CB312" s="90"/>
      <c r="CC312" s="90"/>
      <c r="CD312" s="90"/>
      <c r="CE312" s="90"/>
      <c r="CF312" s="90"/>
      <c r="CG312" s="90"/>
      <c r="CH312" s="90"/>
      <c r="CI312" s="90"/>
      <c r="CJ312" s="90"/>
      <c r="CK312" s="90"/>
      <c r="CL312" s="90"/>
      <c r="CM312" s="90"/>
      <c r="CN312" s="90"/>
      <c r="CO312" s="90"/>
      <c r="CP312" s="90"/>
      <c r="CQ312" s="90"/>
      <c r="CR312" s="90"/>
      <c r="CS312" s="90"/>
      <c r="CT312" s="90"/>
      <c r="CU312" s="90"/>
      <c r="CV312" s="90"/>
      <c r="CW312" s="90"/>
      <c r="CX312" s="90"/>
      <c r="CY312" s="90"/>
      <c r="CZ312" s="90"/>
      <c r="DA312" s="90"/>
      <c r="DB312" s="90"/>
      <c r="DC312" s="90"/>
      <c r="DD312" s="90"/>
      <c r="DE312" s="90"/>
      <c r="DF312" s="90"/>
      <c r="DG312" s="90"/>
      <c r="DH312" s="90"/>
      <c r="DI312" s="90"/>
      <c r="DJ312" s="90"/>
      <c r="DK312" s="90"/>
      <c r="DL312" s="90"/>
      <c r="DM312" s="90"/>
      <c r="DN312" s="90"/>
      <c r="DO312" s="90"/>
      <c r="DP312" s="90"/>
      <c r="DQ312" s="90"/>
      <c r="DR312" s="90"/>
      <c r="DS312" s="90"/>
    </row>
    <row r="313" spans="1:123" s="16" customFormat="1" ht="90" customHeight="1" x14ac:dyDescent="0.3">
      <c r="A313" s="12" t="s">
        <v>1199</v>
      </c>
      <c r="B313" s="65" t="s">
        <v>1258</v>
      </c>
      <c r="C313"/>
      <c r="D313" s="58">
        <v>10303010</v>
      </c>
      <c r="E313" s="59">
        <v>5903456122072</v>
      </c>
      <c r="F313" s="98" t="s">
        <v>1248</v>
      </c>
      <c r="G313" s="137" t="s">
        <v>1268</v>
      </c>
      <c r="H313" s="154">
        <v>0.31833139759969031</v>
      </c>
      <c r="I313" s="87"/>
      <c r="J313" s="87"/>
      <c r="K313" s="87" t="s">
        <v>1300</v>
      </c>
      <c r="L313" s="40"/>
      <c r="M313" s="40" t="s">
        <v>910</v>
      </c>
      <c r="N313" s="99"/>
      <c r="O313" s="99"/>
      <c r="P313" s="99"/>
      <c r="Q313" s="156"/>
      <c r="R313" s="90"/>
      <c r="S313" s="90"/>
      <c r="T313" s="90"/>
      <c r="U313" s="90"/>
      <c r="V313" s="90"/>
      <c r="W313" s="90"/>
      <c r="X313" s="90"/>
      <c r="Y313" s="90"/>
      <c r="Z313" s="90"/>
      <c r="AA313" s="90"/>
      <c r="AB313" s="90"/>
      <c r="AC313" s="90"/>
      <c r="AD313" s="90"/>
      <c r="AE313" s="90"/>
      <c r="AF313" s="90"/>
      <c r="AG313" s="90"/>
      <c r="AH313" s="90"/>
      <c r="AI313" s="90"/>
      <c r="AJ313" s="90"/>
      <c r="AK313" s="90"/>
      <c r="AL313" s="90"/>
      <c r="AM313" s="90"/>
      <c r="AN313" s="90"/>
      <c r="AO313" s="90"/>
      <c r="AP313" s="90"/>
      <c r="AQ313" s="90"/>
      <c r="AR313" s="90"/>
      <c r="AS313" s="90"/>
      <c r="AT313" s="90"/>
      <c r="AU313" s="90"/>
      <c r="AV313" s="90"/>
      <c r="AW313" s="90"/>
      <c r="AX313" s="90"/>
      <c r="AY313" s="90"/>
      <c r="AZ313" s="90"/>
      <c r="BA313" s="90"/>
      <c r="BB313" s="90"/>
      <c r="BC313" s="90"/>
      <c r="BD313" s="90"/>
      <c r="BE313" s="90"/>
      <c r="BF313" s="90"/>
      <c r="BG313" s="90"/>
      <c r="BH313" s="90"/>
      <c r="BI313" s="90"/>
      <c r="BJ313" s="90"/>
      <c r="BK313" s="90"/>
      <c r="BL313" s="90"/>
      <c r="BM313" s="90"/>
      <c r="BN313" s="90"/>
      <c r="BO313" s="90"/>
      <c r="BP313" s="90"/>
      <c r="BQ313" s="90"/>
      <c r="BR313" s="90"/>
      <c r="BS313" s="90"/>
      <c r="BT313" s="90"/>
      <c r="BU313" s="90"/>
      <c r="BV313" s="90"/>
      <c r="BW313" s="90"/>
      <c r="BX313" s="90"/>
      <c r="BY313" s="90"/>
      <c r="BZ313" s="90"/>
      <c r="CA313" s="90"/>
      <c r="CB313" s="90"/>
      <c r="CC313" s="90"/>
      <c r="CD313" s="90"/>
      <c r="CE313" s="90"/>
      <c r="CF313" s="90"/>
      <c r="CG313" s="90"/>
      <c r="CH313" s="90"/>
      <c r="CI313" s="90"/>
      <c r="CJ313" s="90"/>
      <c r="CK313" s="90"/>
      <c r="CL313" s="90"/>
      <c r="CM313" s="90"/>
      <c r="CN313" s="90"/>
      <c r="CO313" s="90"/>
      <c r="CP313" s="90"/>
      <c r="CQ313" s="90"/>
      <c r="CR313" s="90"/>
      <c r="CS313" s="90"/>
      <c r="CT313" s="90"/>
      <c r="CU313" s="90"/>
      <c r="CV313" s="90"/>
      <c r="CW313" s="90"/>
      <c r="CX313" s="90"/>
      <c r="CY313" s="90"/>
      <c r="CZ313" s="90"/>
      <c r="DA313" s="90"/>
      <c r="DB313" s="90"/>
      <c r="DC313" s="90"/>
      <c r="DD313" s="90"/>
      <c r="DE313" s="90"/>
      <c r="DF313" s="90"/>
      <c r="DG313" s="90"/>
      <c r="DH313" s="90"/>
      <c r="DI313" s="90"/>
      <c r="DJ313" s="90"/>
      <c r="DK313" s="90"/>
      <c r="DL313" s="90"/>
      <c r="DM313" s="90"/>
      <c r="DN313" s="90"/>
      <c r="DO313" s="90"/>
      <c r="DP313" s="90"/>
      <c r="DQ313" s="90"/>
      <c r="DR313" s="90"/>
      <c r="DS313" s="90"/>
    </row>
    <row r="314" spans="1:123" s="16" customFormat="1" ht="90" customHeight="1" x14ac:dyDescent="0.3">
      <c r="A314" s="12" t="s">
        <v>1200</v>
      </c>
      <c r="B314" s="65"/>
      <c r="C314"/>
      <c r="D314" s="58">
        <v>10303090</v>
      </c>
      <c r="E314" s="59">
        <v>5903456122089</v>
      </c>
      <c r="F314" s="98" t="s">
        <v>1278</v>
      </c>
      <c r="G314" s="137" t="s">
        <v>1279</v>
      </c>
      <c r="H314" s="154">
        <v>0.31833139759969031</v>
      </c>
      <c r="I314" s="87"/>
      <c r="J314" s="87"/>
      <c r="K314" s="87" t="s">
        <v>1300</v>
      </c>
      <c r="L314" s="40"/>
      <c r="M314" s="40" t="s">
        <v>910</v>
      </c>
      <c r="N314" s="99"/>
      <c r="O314" s="99"/>
      <c r="P314" s="99"/>
      <c r="Q314" s="156"/>
      <c r="R314" s="90"/>
      <c r="S314" s="90"/>
      <c r="T314" s="90"/>
      <c r="U314" s="90"/>
      <c r="V314" s="90"/>
      <c r="W314" s="90"/>
      <c r="X314" s="90"/>
      <c r="Y314" s="90"/>
      <c r="Z314" s="90"/>
      <c r="AA314" s="90"/>
      <c r="AB314" s="90"/>
      <c r="AC314" s="90"/>
      <c r="AD314" s="90"/>
      <c r="AE314" s="90"/>
      <c r="AF314" s="90"/>
      <c r="AG314" s="90"/>
      <c r="AH314" s="90"/>
      <c r="AI314" s="90"/>
      <c r="AJ314" s="90"/>
      <c r="AK314" s="90"/>
      <c r="AL314" s="90"/>
      <c r="AM314" s="90"/>
      <c r="AN314" s="90"/>
      <c r="AO314" s="90"/>
      <c r="AP314" s="90"/>
      <c r="AQ314" s="90"/>
      <c r="AR314" s="90"/>
      <c r="AS314" s="90"/>
      <c r="AT314" s="90"/>
      <c r="AU314" s="90"/>
      <c r="AV314" s="90"/>
      <c r="AW314" s="90"/>
      <c r="AX314" s="90"/>
      <c r="AY314" s="90"/>
      <c r="AZ314" s="90"/>
      <c r="BA314" s="90"/>
      <c r="BB314" s="90"/>
      <c r="BC314" s="90"/>
      <c r="BD314" s="90"/>
      <c r="BE314" s="90"/>
      <c r="BF314" s="90"/>
      <c r="BG314" s="90"/>
      <c r="BH314" s="90"/>
      <c r="BI314" s="90"/>
      <c r="BJ314" s="90"/>
      <c r="BK314" s="90"/>
      <c r="BL314" s="90"/>
      <c r="BM314" s="90"/>
      <c r="BN314" s="90"/>
      <c r="BO314" s="90"/>
      <c r="BP314" s="90"/>
      <c r="BQ314" s="90"/>
      <c r="BR314" s="90"/>
      <c r="BS314" s="90"/>
      <c r="BT314" s="90"/>
      <c r="BU314" s="90"/>
      <c r="BV314" s="90"/>
      <c r="BW314" s="90"/>
      <c r="BX314" s="90"/>
      <c r="BY314" s="90"/>
      <c r="BZ314" s="90"/>
      <c r="CA314" s="90"/>
      <c r="CB314" s="90"/>
      <c r="CC314" s="90"/>
      <c r="CD314" s="90"/>
      <c r="CE314" s="90"/>
      <c r="CF314" s="90"/>
      <c r="CG314" s="90"/>
      <c r="CH314" s="90"/>
      <c r="CI314" s="90"/>
      <c r="CJ314" s="90"/>
      <c r="CK314" s="90"/>
      <c r="CL314" s="90"/>
      <c r="CM314" s="90"/>
      <c r="CN314" s="90"/>
      <c r="CO314" s="90"/>
      <c r="CP314" s="90"/>
      <c r="CQ314" s="90"/>
      <c r="CR314" s="90"/>
      <c r="CS314" s="90"/>
      <c r="CT314" s="90"/>
      <c r="CU314" s="90"/>
      <c r="CV314" s="90"/>
      <c r="CW314" s="90"/>
      <c r="CX314" s="90"/>
      <c r="CY314" s="90"/>
      <c r="CZ314" s="90"/>
      <c r="DA314" s="90"/>
      <c r="DB314" s="90"/>
      <c r="DC314" s="90"/>
      <c r="DD314" s="90"/>
      <c r="DE314" s="90"/>
      <c r="DF314" s="90"/>
      <c r="DG314" s="90"/>
      <c r="DH314" s="90"/>
      <c r="DI314" s="90"/>
      <c r="DJ314" s="90"/>
      <c r="DK314" s="90"/>
      <c r="DL314" s="90"/>
      <c r="DM314" s="90"/>
      <c r="DN314" s="90"/>
      <c r="DO314" s="90"/>
      <c r="DP314" s="90"/>
      <c r="DQ314" s="90"/>
      <c r="DR314" s="90"/>
      <c r="DS314" s="90"/>
    </row>
    <row r="315" spans="1:123" s="16" customFormat="1" ht="90" customHeight="1" x14ac:dyDescent="0.3">
      <c r="A315" s="12" t="s">
        <v>1201</v>
      </c>
      <c r="B315" s="65" t="s">
        <v>1258</v>
      </c>
      <c r="C315" s="37"/>
      <c r="D315" s="58">
        <v>10303040</v>
      </c>
      <c r="E315" s="59">
        <v>5903456122096</v>
      </c>
      <c r="F315" s="98" t="s">
        <v>1249</v>
      </c>
      <c r="G315" s="137" t="s">
        <v>1269</v>
      </c>
      <c r="H315" s="154">
        <v>0.31833139759969031</v>
      </c>
      <c r="I315" s="87"/>
      <c r="J315" s="87"/>
      <c r="K315" s="87" t="s">
        <v>1300</v>
      </c>
      <c r="L315" s="40"/>
      <c r="M315" s="40" t="s">
        <v>910</v>
      </c>
      <c r="N315" s="99"/>
      <c r="O315" s="99"/>
      <c r="P315" s="99"/>
      <c r="Q315" s="156"/>
      <c r="R315" s="90"/>
      <c r="S315" s="90"/>
      <c r="T315" s="90"/>
      <c r="U315" s="90"/>
      <c r="V315" s="90"/>
      <c r="W315" s="90"/>
      <c r="X315" s="90"/>
      <c r="Y315" s="90"/>
      <c r="Z315" s="90"/>
      <c r="AA315" s="90"/>
      <c r="AB315" s="90"/>
      <c r="AC315" s="90"/>
      <c r="AD315" s="90"/>
      <c r="AE315" s="90"/>
      <c r="AF315" s="90"/>
      <c r="AG315" s="90"/>
      <c r="AH315" s="90"/>
      <c r="AI315" s="90"/>
      <c r="AJ315" s="90"/>
      <c r="AK315" s="90"/>
      <c r="AL315" s="90"/>
      <c r="AM315" s="90"/>
      <c r="AN315" s="90"/>
      <c r="AO315" s="90"/>
      <c r="AP315" s="90"/>
      <c r="AQ315" s="90"/>
      <c r="AR315" s="90"/>
      <c r="AS315" s="90"/>
      <c r="AT315" s="90"/>
      <c r="AU315" s="90"/>
      <c r="AV315" s="90"/>
      <c r="AW315" s="90"/>
      <c r="AX315" s="90"/>
      <c r="AY315" s="90"/>
      <c r="AZ315" s="90"/>
      <c r="BA315" s="90"/>
      <c r="BB315" s="90"/>
      <c r="BC315" s="90"/>
      <c r="BD315" s="90"/>
      <c r="BE315" s="90"/>
      <c r="BF315" s="90"/>
      <c r="BG315" s="90"/>
      <c r="BH315" s="90"/>
      <c r="BI315" s="90"/>
      <c r="BJ315" s="90"/>
      <c r="BK315" s="90"/>
      <c r="BL315" s="90"/>
      <c r="BM315" s="90"/>
      <c r="BN315" s="90"/>
      <c r="BO315" s="90"/>
      <c r="BP315" s="90"/>
      <c r="BQ315" s="90"/>
      <c r="BR315" s="90"/>
      <c r="BS315" s="90"/>
      <c r="BT315" s="90"/>
      <c r="BU315" s="90"/>
      <c r="BV315" s="90"/>
      <c r="BW315" s="90"/>
      <c r="BX315" s="90"/>
      <c r="BY315" s="90"/>
      <c r="BZ315" s="90"/>
      <c r="CA315" s="90"/>
      <c r="CB315" s="90"/>
      <c r="CC315" s="90"/>
      <c r="CD315" s="90"/>
      <c r="CE315" s="90"/>
      <c r="CF315" s="90"/>
      <c r="CG315" s="90"/>
      <c r="CH315" s="90"/>
      <c r="CI315" s="90"/>
      <c r="CJ315" s="90"/>
      <c r="CK315" s="90"/>
      <c r="CL315" s="90"/>
      <c r="CM315" s="90"/>
      <c r="CN315" s="90"/>
      <c r="CO315" s="90"/>
      <c r="CP315" s="90"/>
      <c r="CQ315" s="90"/>
      <c r="CR315" s="90"/>
      <c r="CS315" s="90"/>
      <c r="CT315" s="90"/>
      <c r="CU315" s="90"/>
      <c r="CV315" s="90"/>
      <c r="CW315" s="90"/>
      <c r="CX315" s="90"/>
      <c r="CY315" s="90"/>
      <c r="CZ315" s="90"/>
      <c r="DA315" s="90"/>
      <c r="DB315" s="90"/>
      <c r="DC315" s="90"/>
      <c r="DD315" s="90"/>
      <c r="DE315" s="90"/>
      <c r="DF315" s="90"/>
      <c r="DG315" s="90"/>
      <c r="DH315" s="90"/>
      <c r="DI315" s="90"/>
      <c r="DJ315" s="90"/>
      <c r="DK315" s="90"/>
      <c r="DL315" s="90"/>
      <c r="DM315" s="90"/>
      <c r="DN315" s="90"/>
      <c r="DO315" s="90"/>
      <c r="DP315" s="90"/>
      <c r="DQ315" s="90"/>
      <c r="DR315" s="90"/>
      <c r="DS315" s="90"/>
    </row>
    <row r="316" spans="1:123" s="16" customFormat="1" ht="90" customHeight="1" x14ac:dyDescent="0.3">
      <c r="A316" s="12" t="s">
        <v>1202</v>
      </c>
      <c r="B316" s="65" t="s">
        <v>1258</v>
      </c>
      <c r="C316" s="37"/>
      <c r="D316" s="58">
        <v>10305010</v>
      </c>
      <c r="E316" s="59">
        <v>5903456122102</v>
      </c>
      <c r="F316" s="98" t="s">
        <v>1250</v>
      </c>
      <c r="G316" s="137" t="s">
        <v>1270</v>
      </c>
      <c r="H316" s="154">
        <v>0.21186604723190089</v>
      </c>
      <c r="I316" s="87"/>
      <c r="J316" s="87"/>
      <c r="K316" s="87" t="s">
        <v>1301</v>
      </c>
      <c r="L316" s="40"/>
      <c r="M316" s="40" t="s">
        <v>910</v>
      </c>
      <c r="N316" s="99"/>
      <c r="O316" s="99"/>
      <c r="P316" s="99"/>
      <c r="Q316" s="156"/>
      <c r="R316" s="90"/>
      <c r="S316" s="90"/>
      <c r="T316" s="90"/>
      <c r="U316" s="90"/>
      <c r="V316" s="90"/>
      <c r="W316" s="90"/>
      <c r="X316" s="90"/>
      <c r="Y316" s="90"/>
      <c r="Z316" s="90"/>
      <c r="AA316" s="90"/>
      <c r="AB316" s="90"/>
      <c r="AC316" s="90"/>
      <c r="AD316" s="90"/>
      <c r="AE316" s="90"/>
      <c r="AF316" s="90"/>
      <c r="AG316" s="90"/>
      <c r="AH316" s="90"/>
      <c r="AI316" s="90"/>
      <c r="AJ316" s="90"/>
      <c r="AK316" s="90"/>
      <c r="AL316" s="90"/>
      <c r="AM316" s="90"/>
      <c r="AN316" s="90"/>
      <c r="AO316" s="90"/>
      <c r="AP316" s="90"/>
      <c r="AQ316" s="90"/>
      <c r="AR316" s="90"/>
      <c r="AS316" s="90"/>
      <c r="AT316" s="90"/>
      <c r="AU316" s="90"/>
      <c r="AV316" s="90"/>
      <c r="AW316" s="90"/>
      <c r="AX316" s="90"/>
      <c r="AY316" s="90"/>
      <c r="AZ316" s="90"/>
      <c r="BA316" s="90"/>
      <c r="BB316" s="90"/>
      <c r="BC316" s="90"/>
      <c r="BD316" s="90"/>
      <c r="BE316" s="90"/>
      <c r="BF316" s="90"/>
      <c r="BG316" s="90"/>
      <c r="BH316" s="90"/>
      <c r="BI316" s="90"/>
      <c r="BJ316" s="90"/>
      <c r="BK316" s="90"/>
      <c r="BL316" s="90"/>
      <c r="BM316" s="90"/>
      <c r="BN316" s="90"/>
      <c r="BO316" s="90"/>
      <c r="BP316" s="90"/>
      <c r="BQ316" s="90"/>
      <c r="BR316" s="90"/>
      <c r="BS316" s="90"/>
      <c r="BT316" s="90"/>
      <c r="BU316" s="90"/>
      <c r="BV316" s="90"/>
      <c r="BW316" s="90"/>
      <c r="BX316" s="90"/>
      <c r="BY316" s="90"/>
      <c r="BZ316" s="90"/>
      <c r="CA316" s="90"/>
      <c r="CB316" s="90"/>
      <c r="CC316" s="90"/>
      <c r="CD316" s="90"/>
      <c r="CE316" s="90"/>
      <c r="CF316" s="90"/>
      <c r="CG316" s="90"/>
      <c r="CH316" s="90"/>
      <c r="CI316" s="90"/>
      <c r="CJ316" s="90"/>
      <c r="CK316" s="90"/>
      <c r="CL316" s="90"/>
      <c r="CM316" s="90"/>
      <c r="CN316" s="90"/>
      <c r="CO316" s="90"/>
      <c r="CP316" s="90"/>
      <c r="CQ316" s="90"/>
      <c r="CR316" s="90"/>
      <c r="CS316" s="90"/>
      <c r="CT316" s="90"/>
      <c r="CU316" s="90"/>
      <c r="CV316" s="90"/>
      <c r="CW316" s="90"/>
      <c r="CX316" s="90"/>
      <c r="CY316" s="90"/>
      <c r="CZ316" s="90"/>
      <c r="DA316" s="90"/>
      <c r="DB316" s="90"/>
      <c r="DC316" s="90"/>
      <c r="DD316" s="90"/>
      <c r="DE316" s="90"/>
      <c r="DF316" s="90"/>
      <c r="DG316" s="90"/>
      <c r="DH316" s="90"/>
      <c r="DI316" s="90"/>
      <c r="DJ316" s="90"/>
      <c r="DK316" s="90"/>
      <c r="DL316" s="90"/>
      <c r="DM316" s="90"/>
      <c r="DN316" s="90"/>
      <c r="DO316" s="90"/>
      <c r="DP316" s="90"/>
      <c r="DQ316" s="90"/>
      <c r="DR316" s="90"/>
      <c r="DS316" s="90"/>
    </row>
    <row r="317" spans="1:123" s="16" customFormat="1" ht="90" customHeight="1" x14ac:dyDescent="0.3">
      <c r="A317" s="12" t="s">
        <v>1203</v>
      </c>
      <c r="B317" s="65" t="s">
        <v>1258</v>
      </c>
      <c r="C317" s="37"/>
      <c r="D317" s="58">
        <v>10305090</v>
      </c>
      <c r="E317" s="78">
        <v>5903456122119</v>
      </c>
      <c r="F317" s="98" t="s">
        <v>1251</v>
      </c>
      <c r="G317" s="137" t="s">
        <v>1271</v>
      </c>
      <c r="H317" s="154">
        <v>0.21186604723190089</v>
      </c>
      <c r="I317" s="87"/>
      <c r="J317" s="87"/>
      <c r="K317" s="87" t="s">
        <v>1301</v>
      </c>
      <c r="L317" s="40"/>
      <c r="M317" s="40" t="s">
        <v>910</v>
      </c>
      <c r="N317" s="99"/>
      <c r="O317" s="99"/>
      <c r="P317" s="99"/>
      <c r="Q317" s="156"/>
      <c r="R317" s="90"/>
      <c r="S317" s="90"/>
      <c r="T317" s="90"/>
      <c r="U317" s="90"/>
      <c r="V317" s="90"/>
      <c r="W317" s="90"/>
      <c r="X317" s="90"/>
      <c r="Y317" s="90"/>
      <c r="Z317" s="90"/>
      <c r="AA317" s="90"/>
      <c r="AB317" s="90"/>
      <c r="AC317" s="90"/>
      <c r="AD317" s="90"/>
      <c r="AE317" s="90"/>
      <c r="AF317" s="90"/>
      <c r="AG317" s="90"/>
      <c r="AH317" s="90"/>
      <c r="AI317" s="90"/>
      <c r="AJ317" s="90"/>
      <c r="AK317" s="90"/>
      <c r="AL317" s="90"/>
      <c r="AM317" s="90"/>
      <c r="AN317" s="90"/>
      <c r="AO317" s="90"/>
      <c r="AP317" s="90"/>
      <c r="AQ317" s="90"/>
      <c r="AR317" s="90"/>
      <c r="AS317" s="90"/>
      <c r="AT317" s="90"/>
      <c r="AU317" s="90"/>
      <c r="AV317" s="90"/>
      <c r="AW317" s="90"/>
      <c r="AX317" s="90"/>
      <c r="AY317" s="90"/>
      <c r="AZ317" s="90"/>
      <c r="BA317" s="90"/>
      <c r="BB317" s="90"/>
      <c r="BC317" s="90"/>
      <c r="BD317" s="90"/>
      <c r="BE317" s="90"/>
      <c r="BF317" s="90"/>
      <c r="BG317" s="90"/>
      <c r="BH317" s="90"/>
      <c r="BI317" s="90"/>
      <c r="BJ317" s="90"/>
      <c r="BK317" s="90"/>
      <c r="BL317" s="90"/>
      <c r="BM317" s="90"/>
      <c r="BN317" s="90"/>
      <c r="BO317" s="90"/>
      <c r="BP317" s="90"/>
      <c r="BQ317" s="90"/>
      <c r="BR317" s="90"/>
      <c r="BS317" s="90"/>
      <c r="BT317" s="90"/>
      <c r="BU317" s="90"/>
      <c r="BV317" s="90"/>
      <c r="BW317" s="90"/>
      <c r="BX317" s="90"/>
      <c r="BY317" s="90"/>
      <c r="BZ317" s="90"/>
      <c r="CA317" s="90"/>
      <c r="CB317" s="90"/>
      <c r="CC317" s="90"/>
      <c r="CD317" s="90"/>
      <c r="CE317" s="90"/>
      <c r="CF317" s="90"/>
      <c r="CG317" s="90"/>
      <c r="CH317" s="90"/>
      <c r="CI317" s="90"/>
      <c r="CJ317" s="90"/>
      <c r="CK317" s="90"/>
      <c r="CL317" s="90"/>
      <c r="CM317" s="90"/>
      <c r="CN317" s="90"/>
      <c r="CO317" s="90"/>
      <c r="CP317" s="90"/>
      <c r="CQ317" s="90"/>
      <c r="CR317" s="90"/>
      <c r="CS317" s="90"/>
      <c r="CT317" s="90"/>
      <c r="CU317" s="90"/>
      <c r="CV317" s="90"/>
      <c r="CW317" s="90"/>
      <c r="CX317" s="90"/>
      <c r="CY317" s="90"/>
      <c r="CZ317" s="90"/>
      <c r="DA317" s="90"/>
      <c r="DB317" s="90"/>
      <c r="DC317" s="90"/>
      <c r="DD317" s="90"/>
      <c r="DE317" s="90"/>
      <c r="DF317" s="90"/>
      <c r="DG317" s="90"/>
      <c r="DH317" s="90"/>
      <c r="DI317" s="90"/>
      <c r="DJ317" s="90"/>
      <c r="DK317" s="90"/>
      <c r="DL317" s="90"/>
      <c r="DM317" s="90"/>
      <c r="DN317" s="90"/>
      <c r="DO317" s="90"/>
      <c r="DP317" s="90"/>
      <c r="DQ317" s="90"/>
      <c r="DR317" s="90"/>
      <c r="DS317" s="90"/>
    </row>
    <row r="318" spans="1:123" s="16" customFormat="1" ht="90" customHeight="1" x14ac:dyDescent="0.3">
      <c r="A318" s="12" t="s">
        <v>1204</v>
      </c>
      <c r="B318" s="65" t="s">
        <v>1258</v>
      </c>
      <c r="C318" s="37"/>
      <c r="D318" s="58">
        <v>10305040</v>
      </c>
      <c r="E318" s="59">
        <v>5903456122126</v>
      </c>
      <c r="F318" s="98" t="s">
        <v>1252</v>
      </c>
      <c r="G318" s="137" t="s">
        <v>1272</v>
      </c>
      <c r="H318" s="154">
        <v>0.21186604723190089</v>
      </c>
      <c r="I318" s="87"/>
      <c r="J318" s="87"/>
      <c r="K318" s="87" t="s">
        <v>1301</v>
      </c>
      <c r="L318" s="40"/>
      <c r="M318" s="40" t="s">
        <v>910</v>
      </c>
      <c r="N318" s="99"/>
      <c r="O318" s="99"/>
      <c r="P318" s="99"/>
      <c r="Q318" s="156"/>
      <c r="R318" s="90"/>
      <c r="S318" s="90"/>
      <c r="T318" s="90"/>
      <c r="U318" s="90"/>
      <c r="V318" s="90"/>
      <c r="W318" s="90"/>
      <c r="X318" s="90"/>
      <c r="Y318" s="90"/>
      <c r="Z318" s="90"/>
      <c r="AA318" s="90"/>
      <c r="AB318" s="90"/>
      <c r="AC318" s="90"/>
      <c r="AD318" s="90"/>
      <c r="AE318" s="90"/>
      <c r="AF318" s="90"/>
      <c r="AG318" s="90"/>
      <c r="AH318" s="90"/>
      <c r="AI318" s="90"/>
      <c r="AJ318" s="90"/>
      <c r="AK318" s="90"/>
      <c r="AL318" s="90"/>
      <c r="AM318" s="90"/>
      <c r="AN318" s="90"/>
      <c r="AO318" s="90"/>
      <c r="AP318" s="90"/>
      <c r="AQ318" s="90"/>
      <c r="AR318" s="90"/>
      <c r="AS318" s="90"/>
      <c r="AT318" s="90"/>
      <c r="AU318" s="90"/>
      <c r="AV318" s="90"/>
      <c r="AW318" s="90"/>
      <c r="AX318" s="90"/>
      <c r="AY318" s="90"/>
      <c r="AZ318" s="90"/>
      <c r="BA318" s="90"/>
      <c r="BB318" s="90"/>
      <c r="BC318" s="90"/>
      <c r="BD318" s="90"/>
      <c r="BE318" s="90"/>
      <c r="BF318" s="90"/>
      <c r="BG318" s="90"/>
      <c r="BH318" s="90"/>
      <c r="BI318" s="90"/>
      <c r="BJ318" s="90"/>
      <c r="BK318" s="90"/>
      <c r="BL318" s="90"/>
      <c r="BM318" s="90"/>
      <c r="BN318" s="90"/>
      <c r="BO318" s="90"/>
      <c r="BP318" s="90"/>
      <c r="BQ318" s="90"/>
      <c r="BR318" s="90"/>
      <c r="BS318" s="90"/>
      <c r="BT318" s="90"/>
      <c r="BU318" s="90"/>
      <c r="BV318" s="90"/>
      <c r="BW318" s="90"/>
      <c r="BX318" s="90"/>
      <c r="BY318" s="90"/>
      <c r="BZ318" s="90"/>
      <c r="CA318" s="90"/>
      <c r="CB318" s="90"/>
      <c r="CC318" s="90"/>
      <c r="CD318" s="90"/>
      <c r="CE318" s="90"/>
      <c r="CF318" s="90"/>
      <c r="CG318" s="90"/>
      <c r="CH318" s="90"/>
      <c r="CI318" s="90"/>
      <c r="CJ318" s="90"/>
      <c r="CK318" s="90"/>
      <c r="CL318" s="90"/>
      <c r="CM318" s="90"/>
      <c r="CN318" s="90"/>
      <c r="CO318" s="90"/>
      <c r="CP318" s="90"/>
      <c r="CQ318" s="90"/>
      <c r="CR318" s="90"/>
      <c r="CS318" s="90"/>
      <c r="CT318" s="90"/>
      <c r="CU318" s="90"/>
      <c r="CV318" s="90"/>
      <c r="CW318" s="90"/>
      <c r="CX318" s="90"/>
      <c r="CY318" s="90"/>
      <c r="CZ318" s="90"/>
      <c r="DA318" s="90"/>
      <c r="DB318" s="90"/>
      <c r="DC318" s="90"/>
      <c r="DD318" s="90"/>
      <c r="DE318" s="90"/>
      <c r="DF318" s="90"/>
      <c r="DG318" s="90"/>
      <c r="DH318" s="90"/>
      <c r="DI318" s="90"/>
      <c r="DJ318" s="90"/>
      <c r="DK318" s="90"/>
      <c r="DL318" s="90"/>
      <c r="DM318" s="90"/>
      <c r="DN318" s="90"/>
      <c r="DO318" s="90"/>
      <c r="DP318" s="90"/>
      <c r="DQ318" s="90"/>
      <c r="DR318" s="90"/>
      <c r="DS318" s="90"/>
    </row>
    <row r="319" spans="1:123" s="16" customFormat="1" ht="97.95" customHeight="1" x14ac:dyDescent="0.3">
      <c r="A319" s="12" t="s">
        <v>1205</v>
      </c>
      <c r="B319" s="65" t="s">
        <v>1258</v>
      </c>
      <c r="C319" s="37"/>
      <c r="D319" s="58">
        <v>10307010</v>
      </c>
      <c r="E319" s="59">
        <v>5903456122133</v>
      </c>
      <c r="F319" s="98" t="s">
        <v>1253</v>
      </c>
      <c r="G319" s="137" t="s">
        <v>1273</v>
      </c>
      <c r="H319" s="154">
        <v>0.21186604723190089</v>
      </c>
      <c r="I319" s="87"/>
      <c r="J319" s="87"/>
      <c r="K319" s="87" t="s">
        <v>1302</v>
      </c>
      <c r="L319" s="40" t="s">
        <v>363</v>
      </c>
      <c r="M319" s="40" t="s">
        <v>910</v>
      </c>
      <c r="N319" s="99"/>
      <c r="O319" s="99"/>
      <c r="P319" s="99"/>
      <c r="Q319" s="156"/>
      <c r="R319" s="90"/>
      <c r="S319" s="90"/>
      <c r="T319" s="90"/>
      <c r="U319" s="90"/>
      <c r="V319" s="90"/>
      <c r="W319" s="90"/>
      <c r="X319" s="90"/>
      <c r="Y319" s="90"/>
      <c r="Z319" s="90"/>
      <c r="AA319" s="90"/>
      <c r="AB319" s="90"/>
      <c r="AC319" s="90"/>
      <c r="AD319" s="90"/>
      <c r="AE319" s="90"/>
      <c r="AF319" s="90"/>
      <c r="AG319" s="90"/>
      <c r="AH319" s="90"/>
      <c r="AI319" s="90"/>
      <c r="AJ319" s="90"/>
      <c r="AK319" s="90"/>
      <c r="AL319" s="90"/>
      <c r="AM319" s="90"/>
      <c r="AN319" s="90"/>
      <c r="AO319" s="90"/>
      <c r="AP319" s="90"/>
      <c r="AQ319" s="90"/>
      <c r="AR319" s="90"/>
      <c r="AS319" s="90"/>
      <c r="AT319" s="90"/>
      <c r="AU319" s="90"/>
      <c r="AV319" s="90"/>
      <c r="AW319" s="90"/>
      <c r="AX319" s="90"/>
      <c r="AY319" s="90"/>
      <c r="AZ319" s="90"/>
      <c r="BA319" s="90"/>
      <c r="BB319" s="90"/>
      <c r="BC319" s="90"/>
      <c r="BD319" s="90"/>
      <c r="BE319" s="90"/>
      <c r="BF319" s="90"/>
      <c r="BG319" s="90"/>
      <c r="BH319" s="90"/>
      <c r="BI319" s="90"/>
      <c r="BJ319" s="90"/>
      <c r="BK319" s="90"/>
      <c r="BL319" s="90"/>
      <c r="BM319" s="90"/>
      <c r="BN319" s="90"/>
      <c r="BO319" s="90"/>
      <c r="BP319" s="90"/>
      <c r="BQ319" s="90"/>
      <c r="BR319" s="90"/>
      <c r="BS319" s="90"/>
      <c r="BT319" s="90"/>
      <c r="BU319" s="90"/>
      <c r="BV319" s="90"/>
      <c r="BW319" s="90"/>
      <c r="BX319" s="90"/>
      <c r="BY319" s="90"/>
      <c r="BZ319" s="90"/>
      <c r="CA319" s="90"/>
      <c r="CB319" s="90"/>
      <c r="CC319" s="90"/>
      <c r="CD319" s="90"/>
      <c r="CE319" s="90"/>
      <c r="CF319" s="90"/>
      <c r="CG319" s="90"/>
      <c r="CH319" s="90"/>
      <c r="CI319" s="90"/>
      <c r="CJ319" s="90"/>
      <c r="CK319" s="90"/>
      <c r="CL319" s="90"/>
      <c r="CM319" s="90"/>
      <c r="CN319" s="90"/>
      <c r="CO319" s="90"/>
      <c r="CP319" s="90"/>
      <c r="CQ319" s="90"/>
      <c r="CR319" s="90"/>
      <c r="CS319" s="90"/>
      <c r="CT319" s="90"/>
      <c r="CU319" s="90"/>
      <c r="CV319" s="90"/>
      <c r="CW319" s="90"/>
      <c r="CX319" s="90"/>
      <c r="CY319" s="90"/>
      <c r="CZ319" s="90"/>
      <c r="DA319" s="90"/>
      <c r="DB319" s="90"/>
      <c r="DC319" s="90"/>
      <c r="DD319" s="90"/>
      <c r="DE319" s="90"/>
      <c r="DF319" s="90"/>
      <c r="DG319" s="90"/>
      <c r="DH319" s="90"/>
      <c r="DI319" s="90"/>
      <c r="DJ319" s="90"/>
      <c r="DK319" s="90"/>
      <c r="DL319" s="90"/>
      <c r="DM319" s="90"/>
      <c r="DN319" s="90"/>
      <c r="DO319" s="90"/>
      <c r="DP319" s="90"/>
      <c r="DQ319" s="90"/>
      <c r="DR319" s="90"/>
      <c r="DS319" s="90"/>
    </row>
    <row r="320" spans="1:123" s="16" customFormat="1" ht="90" customHeight="1" x14ac:dyDescent="0.3">
      <c r="A320" s="12" t="s">
        <v>1206</v>
      </c>
      <c r="B320" s="65" t="s">
        <v>1258</v>
      </c>
      <c r="C320" s="37"/>
      <c r="D320" s="58">
        <v>10307090</v>
      </c>
      <c r="E320" s="59">
        <v>5903456122140</v>
      </c>
      <c r="F320" s="98" t="s">
        <v>1254</v>
      </c>
      <c r="G320" s="137" t="s">
        <v>1274</v>
      </c>
      <c r="H320" s="154">
        <v>0.21186604723190089</v>
      </c>
      <c r="I320" s="87"/>
      <c r="J320" s="87"/>
      <c r="K320" s="87" t="s">
        <v>1302</v>
      </c>
      <c r="L320" s="40" t="s">
        <v>363</v>
      </c>
      <c r="M320" s="40" t="s">
        <v>910</v>
      </c>
      <c r="N320" s="99"/>
      <c r="O320" s="99"/>
      <c r="P320" s="99"/>
      <c r="Q320" s="156"/>
      <c r="R320" s="90"/>
      <c r="S320" s="90"/>
      <c r="T320" s="90"/>
      <c r="U320" s="90"/>
      <c r="V320" s="90"/>
      <c r="W320" s="90"/>
      <c r="X320" s="90"/>
      <c r="Y320" s="90"/>
      <c r="Z320" s="90"/>
      <c r="AA320" s="90"/>
      <c r="AB320" s="90"/>
      <c r="AC320" s="90"/>
      <c r="AD320" s="90"/>
      <c r="AE320" s="90"/>
      <c r="AF320" s="90"/>
      <c r="AG320" s="90"/>
      <c r="AH320" s="90"/>
      <c r="AI320" s="90"/>
      <c r="AJ320" s="90"/>
      <c r="AK320" s="90"/>
      <c r="AL320" s="90"/>
      <c r="AM320" s="90"/>
      <c r="AN320" s="90"/>
      <c r="AO320" s="90"/>
      <c r="AP320" s="90"/>
      <c r="AQ320" s="90"/>
      <c r="AR320" s="90"/>
      <c r="AS320" s="90"/>
      <c r="AT320" s="90"/>
      <c r="AU320" s="90"/>
      <c r="AV320" s="90"/>
      <c r="AW320" s="90"/>
      <c r="AX320" s="90"/>
      <c r="AY320" s="90"/>
      <c r="AZ320" s="90"/>
      <c r="BA320" s="90"/>
      <c r="BB320" s="90"/>
      <c r="BC320" s="90"/>
      <c r="BD320" s="90"/>
      <c r="BE320" s="90"/>
      <c r="BF320" s="90"/>
      <c r="BG320" s="90"/>
      <c r="BH320" s="90"/>
      <c r="BI320" s="90"/>
      <c r="BJ320" s="90"/>
      <c r="BK320" s="90"/>
      <c r="BL320" s="90"/>
      <c r="BM320" s="90"/>
      <c r="BN320" s="90"/>
      <c r="BO320" s="90"/>
      <c r="BP320" s="90"/>
      <c r="BQ320" s="90"/>
      <c r="BR320" s="90"/>
      <c r="BS320" s="90"/>
      <c r="BT320" s="90"/>
      <c r="BU320" s="90"/>
      <c r="BV320" s="90"/>
      <c r="BW320" s="90"/>
      <c r="BX320" s="90"/>
      <c r="BY320" s="90"/>
      <c r="BZ320" s="90"/>
      <c r="CA320" s="90"/>
      <c r="CB320" s="90"/>
      <c r="CC320" s="90"/>
      <c r="CD320" s="90"/>
      <c r="CE320" s="90"/>
      <c r="CF320" s="90"/>
      <c r="CG320" s="90"/>
      <c r="CH320" s="90"/>
      <c r="CI320" s="90"/>
      <c r="CJ320" s="90"/>
      <c r="CK320" s="90"/>
      <c r="CL320" s="90"/>
      <c r="CM320" s="90"/>
      <c r="CN320" s="90"/>
      <c r="CO320" s="90"/>
      <c r="CP320" s="90"/>
      <c r="CQ320" s="90"/>
      <c r="CR320" s="90"/>
      <c r="CS320" s="90"/>
      <c r="CT320" s="90"/>
      <c r="CU320" s="90"/>
      <c r="CV320" s="90"/>
      <c r="CW320" s="90"/>
      <c r="CX320" s="90"/>
      <c r="CY320" s="90"/>
      <c r="CZ320" s="90"/>
      <c r="DA320" s="90"/>
      <c r="DB320" s="90"/>
      <c r="DC320" s="90"/>
      <c r="DD320" s="90"/>
      <c r="DE320" s="90"/>
      <c r="DF320" s="90"/>
      <c r="DG320" s="90"/>
      <c r="DH320" s="90"/>
      <c r="DI320" s="90"/>
      <c r="DJ320" s="90"/>
      <c r="DK320" s="90"/>
      <c r="DL320" s="90"/>
      <c r="DM320" s="90"/>
      <c r="DN320" s="90"/>
      <c r="DO320" s="90"/>
      <c r="DP320" s="90"/>
      <c r="DQ320" s="90"/>
      <c r="DR320" s="90"/>
      <c r="DS320" s="90"/>
    </row>
    <row r="321" spans="1:123" s="16" customFormat="1" ht="90" customHeight="1" x14ac:dyDescent="0.3">
      <c r="A321" s="12" t="s">
        <v>1207</v>
      </c>
      <c r="B321" s="65" t="s">
        <v>1258</v>
      </c>
      <c r="C321" s="37"/>
      <c r="D321" s="58">
        <v>10307040</v>
      </c>
      <c r="E321" s="59">
        <v>5903456122157</v>
      </c>
      <c r="F321" s="98" t="s">
        <v>1255</v>
      </c>
      <c r="G321" s="137" t="s">
        <v>1275</v>
      </c>
      <c r="H321" s="154">
        <v>0.21186604723190089</v>
      </c>
      <c r="I321" s="87"/>
      <c r="J321" s="87"/>
      <c r="K321" s="87" t="s">
        <v>1302</v>
      </c>
      <c r="L321" s="40" t="s">
        <v>363</v>
      </c>
      <c r="M321" s="40" t="s">
        <v>910</v>
      </c>
      <c r="N321" s="99"/>
      <c r="O321" s="99"/>
      <c r="P321" s="99"/>
      <c r="Q321" s="156"/>
      <c r="R321" s="90"/>
      <c r="S321" s="90"/>
      <c r="T321" s="90"/>
      <c r="U321" s="90"/>
      <c r="V321" s="90"/>
      <c r="W321" s="90"/>
      <c r="X321" s="90"/>
      <c r="Y321" s="90"/>
      <c r="Z321" s="90"/>
      <c r="AA321" s="90"/>
      <c r="AB321" s="90"/>
      <c r="AC321" s="90"/>
      <c r="AD321" s="90"/>
      <c r="AE321" s="90"/>
      <c r="AF321" s="90"/>
      <c r="AG321" s="90"/>
      <c r="AH321" s="90"/>
      <c r="AI321" s="90"/>
      <c r="AJ321" s="90"/>
      <c r="AK321" s="90"/>
      <c r="AL321" s="90"/>
      <c r="AM321" s="90"/>
      <c r="AN321" s="90"/>
      <c r="AO321" s="90"/>
      <c r="AP321" s="90"/>
      <c r="AQ321" s="90"/>
      <c r="AR321" s="90"/>
      <c r="AS321" s="90"/>
      <c r="AT321" s="90"/>
      <c r="AU321" s="90"/>
      <c r="AV321" s="90"/>
      <c r="AW321" s="90"/>
      <c r="AX321" s="90"/>
      <c r="AY321" s="90"/>
      <c r="AZ321" s="90"/>
      <c r="BA321" s="90"/>
      <c r="BB321" s="90"/>
      <c r="BC321" s="90"/>
      <c r="BD321" s="90"/>
      <c r="BE321" s="90"/>
      <c r="BF321" s="90"/>
      <c r="BG321" s="90"/>
      <c r="BH321" s="90"/>
      <c r="BI321" s="90"/>
      <c r="BJ321" s="90"/>
      <c r="BK321" s="90"/>
      <c r="BL321" s="90"/>
      <c r="BM321" s="90"/>
      <c r="BN321" s="90"/>
      <c r="BO321" s="90"/>
      <c r="BP321" s="90"/>
      <c r="BQ321" s="90"/>
      <c r="BR321" s="90"/>
      <c r="BS321" s="90"/>
      <c r="BT321" s="90"/>
      <c r="BU321" s="90"/>
      <c r="BV321" s="90"/>
      <c r="BW321" s="90"/>
      <c r="BX321" s="90"/>
      <c r="BY321" s="90"/>
      <c r="BZ321" s="90"/>
      <c r="CA321" s="90"/>
      <c r="CB321" s="90"/>
      <c r="CC321" s="90"/>
      <c r="CD321" s="90"/>
      <c r="CE321" s="90"/>
      <c r="CF321" s="90"/>
      <c r="CG321" s="90"/>
      <c r="CH321" s="90"/>
      <c r="CI321" s="90"/>
      <c r="CJ321" s="90"/>
      <c r="CK321" s="90"/>
      <c r="CL321" s="90"/>
      <c r="CM321" s="90"/>
      <c r="CN321" s="90"/>
      <c r="CO321" s="90"/>
      <c r="CP321" s="90"/>
      <c r="CQ321" s="90"/>
      <c r="CR321" s="90"/>
      <c r="CS321" s="90"/>
      <c r="CT321" s="90"/>
      <c r="CU321" s="90"/>
      <c r="CV321" s="90"/>
      <c r="CW321" s="90"/>
      <c r="CX321" s="90"/>
      <c r="CY321" s="90"/>
      <c r="CZ321" s="90"/>
      <c r="DA321" s="90"/>
      <c r="DB321" s="90"/>
      <c r="DC321" s="90"/>
      <c r="DD321" s="90"/>
      <c r="DE321" s="90"/>
      <c r="DF321" s="90"/>
      <c r="DG321" s="90"/>
      <c r="DH321" s="90"/>
      <c r="DI321" s="90"/>
      <c r="DJ321" s="90"/>
      <c r="DK321" s="90"/>
      <c r="DL321" s="90"/>
      <c r="DM321" s="90"/>
      <c r="DN321" s="90"/>
      <c r="DO321" s="90"/>
      <c r="DP321" s="90"/>
      <c r="DQ321" s="90"/>
      <c r="DR321" s="90"/>
      <c r="DS321" s="90"/>
    </row>
    <row r="322" spans="1:123" s="16" customFormat="1" ht="78.75" customHeight="1" x14ac:dyDescent="0.5">
      <c r="A322" s="12" t="s">
        <v>1313</v>
      </c>
      <c r="B322" s="65" t="s">
        <v>90</v>
      </c>
      <c r="C322" s="13"/>
      <c r="D322" s="81">
        <v>10082299</v>
      </c>
      <c r="E322" s="14">
        <v>5903456114879</v>
      </c>
      <c r="F322" s="104" t="s">
        <v>908</v>
      </c>
      <c r="G322" s="150" t="s">
        <v>909</v>
      </c>
      <c r="H322" s="154">
        <v>1.1602787456445995</v>
      </c>
      <c r="I322" s="37">
        <v>15</v>
      </c>
      <c r="J322" s="37">
        <v>1320</v>
      </c>
      <c r="K322" s="15"/>
      <c r="L322" s="11" t="s">
        <v>808</v>
      </c>
      <c r="M322" s="11" t="s">
        <v>700</v>
      </c>
      <c r="N322" s="38">
        <v>460</v>
      </c>
      <c r="O322" s="38">
        <v>190</v>
      </c>
      <c r="P322" s="38">
        <v>155</v>
      </c>
      <c r="Q322" s="156"/>
      <c r="R322" s="90"/>
      <c r="S322" s="90"/>
      <c r="T322" s="90"/>
      <c r="U322" s="90"/>
      <c r="V322" s="90"/>
      <c r="W322" s="90"/>
      <c r="X322" s="90"/>
      <c r="Y322" s="90"/>
      <c r="Z322" s="90"/>
      <c r="AA322" s="90"/>
      <c r="AB322" s="90"/>
      <c r="AC322" s="90"/>
      <c r="AD322" s="90"/>
      <c r="AE322" s="90"/>
      <c r="AF322" s="90"/>
      <c r="AG322" s="90"/>
      <c r="AH322" s="90"/>
      <c r="AI322" s="90"/>
      <c r="AJ322" s="90"/>
      <c r="AK322" s="90"/>
      <c r="AL322" s="90"/>
      <c r="AM322" s="90"/>
      <c r="AN322" s="90"/>
      <c r="AO322" s="90"/>
      <c r="AP322" s="90"/>
      <c r="AQ322" s="90"/>
      <c r="AR322" s="90"/>
      <c r="AS322" s="90"/>
      <c r="AT322" s="90"/>
      <c r="AU322" s="90"/>
      <c r="AV322" s="90"/>
      <c r="AW322" s="90"/>
      <c r="AX322" s="90"/>
    </row>
    <row r="323" spans="1:123" s="17" customFormat="1" x14ac:dyDescent="0.5">
      <c r="A323" s="12"/>
      <c r="B323" s="65"/>
      <c r="C323" s="15"/>
      <c r="D323" s="14"/>
      <c r="E323" s="14"/>
      <c r="F323" s="31"/>
      <c r="G323" s="151"/>
      <c r="H323" s="155"/>
      <c r="I323" s="15"/>
      <c r="J323" s="15"/>
      <c r="K323" s="15"/>
      <c r="L323" s="11"/>
      <c r="M323" s="11"/>
      <c r="N323" s="32"/>
      <c r="O323" s="32"/>
      <c r="P323" s="32"/>
      <c r="Q323" s="90"/>
      <c r="R323" s="90"/>
      <c r="S323" s="90"/>
      <c r="T323" s="90"/>
      <c r="U323" s="90"/>
      <c r="V323" s="90"/>
      <c r="W323" s="90"/>
      <c r="X323" s="90"/>
      <c r="Y323" s="90"/>
      <c r="Z323" s="90"/>
      <c r="AA323" s="90"/>
      <c r="AB323" s="90"/>
      <c r="AC323" s="90"/>
      <c r="AD323" s="90"/>
      <c r="AE323" s="90"/>
      <c r="AF323" s="90"/>
      <c r="AG323" s="90"/>
      <c r="AH323" s="90"/>
      <c r="AI323" s="90"/>
      <c r="AJ323" s="90"/>
      <c r="AK323" s="90"/>
      <c r="AL323" s="90"/>
      <c r="AM323" s="90"/>
      <c r="AN323" s="90"/>
      <c r="AO323" s="90"/>
      <c r="AP323" s="90"/>
      <c r="AQ323" s="90"/>
      <c r="AR323" s="90"/>
      <c r="AS323" s="90"/>
      <c r="AT323" s="90"/>
      <c r="AU323" s="90"/>
      <c r="AV323" s="90"/>
      <c r="AW323" s="90"/>
      <c r="AX323" s="90"/>
    </row>
    <row r="324" spans="1:123" s="17" customFormat="1" x14ac:dyDescent="0.5">
      <c r="A324" s="12"/>
      <c r="B324" s="65"/>
      <c r="C324" s="15"/>
      <c r="D324" s="14"/>
      <c r="E324" s="14"/>
      <c r="F324" s="31"/>
      <c r="G324" s="151"/>
      <c r="H324" s="155"/>
      <c r="I324" s="15"/>
      <c r="J324" s="15"/>
      <c r="K324" s="15"/>
      <c r="L324" s="11"/>
      <c r="M324" s="11"/>
      <c r="N324" s="32"/>
      <c r="O324" s="32"/>
      <c r="P324" s="32"/>
      <c r="Q324" s="90"/>
      <c r="R324" s="90"/>
      <c r="S324" s="90"/>
      <c r="T324" s="90"/>
      <c r="U324" s="90"/>
      <c r="V324" s="90"/>
      <c r="W324" s="90"/>
      <c r="X324" s="90"/>
      <c r="Y324" s="90"/>
      <c r="Z324" s="90"/>
      <c r="AA324" s="90"/>
      <c r="AB324" s="90"/>
      <c r="AC324" s="90"/>
      <c r="AD324" s="90"/>
      <c r="AE324" s="90"/>
      <c r="AF324" s="90"/>
      <c r="AG324" s="90"/>
      <c r="AH324" s="90"/>
      <c r="AI324" s="90"/>
      <c r="AJ324" s="90"/>
      <c r="AK324" s="90"/>
      <c r="AL324" s="90"/>
      <c r="AM324" s="90"/>
      <c r="AN324" s="90"/>
      <c r="AO324" s="90"/>
      <c r="AP324" s="90"/>
      <c r="AQ324" s="90"/>
      <c r="AR324" s="90"/>
      <c r="AS324" s="90"/>
      <c r="AT324" s="90"/>
      <c r="AU324" s="90"/>
      <c r="AV324" s="90"/>
      <c r="AW324" s="90"/>
      <c r="AX324" s="90"/>
    </row>
    <row r="325" spans="1:123" s="17" customFormat="1" x14ac:dyDescent="0.5">
      <c r="A325" s="12"/>
      <c r="B325" s="65"/>
      <c r="C325" s="15"/>
      <c r="D325" s="14"/>
      <c r="E325" s="14"/>
      <c r="F325" s="31"/>
      <c r="G325" s="151"/>
      <c r="H325" s="155"/>
      <c r="I325" s="15"/>
      <c r="J325" s="15"/>
      <c r="K325" s="15"/>
      <c r="L325" s="11"/>
      <c r="M325" s="11"/>
      <c r="N325" s="32"/>
      <c r="O325" s="32"/>
      <c r="P325" s="32"/>
      <c r="Q325" s="90"/>
      <c r="R325" s="90"/>
      <c r="S325" s="90"/>
      <c r="T325" s="90"/>
      <c r="U325" s="90"/>
      <c r="V325" s="90"/>
      <c r="W325" s="90"/>
      <c r="X325" s="90"/>
      <c r="Y325" s="90"/>
      <c r="Z325" s="90"/>
      <c r="AA325" s="90"/>
      <c r="AB325" s="90"/>
      <c r="AC325" s="90"/>
      <c r="AD325" s="90"/>
      <c r="AE325" s="90"/>
      <c r="AF325" s="90"/>
      <c r="AG325" s="90"/>
      <c r="AH325" s="90"/>
      <c r="AI325" s="90"/>
      <c r="AJ325" s="90"/>
      <c r="AK325" s="90"/>
      <c r="AL325" s="90"/>
      <c r="AM325" s="90"/>
      <c r="AN325" s="90"/>
      <c r="AO325" s="90"/>
      <c r="AP325" s="90"/>
      <c r="AQ325" s="90"/>
      <c r="AR325" s="90"/>
      <c r="AS325" s="90"/>
      <c r="AT325" s="90"/>
      <c r="AU325" s="90"/>
      <c r="AV325" s="90"/>
      <c r="AW325" s="90"/>
      <c r="AX325" s="90"/>
    </row>
    <row r="326" spans="1:123" s="17" customFormat="1" x14ac:dyDescent="0.5">
      <c r="A326" s="12"/>
      <c r="B326" s="65"/>
      <c r="C326" s="15"/>
      <c r="D326" s="14"/>
      <c r="E326" s="14"/>
      <c r="F326" s="31"/>
      <c r="G326" s="151"/>
      <c r="H326" s="155"/>
      <c r="I326" s="15"/>
      <c r="J326" s="15"/>
      <c r="K326" s="15"/>
      <c r="L326" s="11"/>
      <c r="M326" s="11"/>
      <c r="N326" s="32"/>
      <c r="O326" s="32"/>
      <c r="P326" s="32"/>
      <c r="Q326" s="90"/>
      <c r="R326" s="90"/>
      <c r="S326" s="90"/>
      <c r="T326" s="90"/>
      <c r="U326" s="90"/>
      <c r="V326" s="90"/>
      <c r="W326" s="90"/>
      <c r="X326" s="90"/>
      <c r="Y326" s="90"/>
      <c r="Z326" s="90"/>
      <c r="AA326" s="90"/>
      <c r="AB326" s="90"/>
      <c r="AC326" s="90"/>
      <c r="AD326" s="90"/>
      <c r="AE326" s="90"/>
      <c r="AF326" s="90"/>
      <c r="AG326" s="90"/>
      <c r="AH326" s="90"/>
      <c r="AI326" s="90"/>
      <c r="AJ326" s="90"/>
      <c r="AK326" s="90"/>
      <c r="AL326" s="90"/>
      <c r="AM326" s="90"/>
      <c r="AN326" s="90"/>
      <c r="AO326" s="90"/>
      <c r="AP326" s="90"/>
      <c r="AQ326" s="90"/>
      <c r="AR326" s="90"/>
      <c r="AS326" s="90"/>
      <c r="AT326" s="90"/>
      <c r="AU326" s="90"/>
      <c r="AV326" s="90"/>
      <c r="AW326" s="90"/>
      <c r="AX326" s="90"/>
    </row>
    <row r="327" spans="1:123" s="17" customFormat="1" x14ac:dyDescent="0.5">
      <c r="A327" s="12"/>
      <c r="B327" s="65"/>
      <c r="C327" s="15"/>
      <c r="D327" s="14"/>
      <c r="E327" s="14"/>
      <c r="F327" s="31"/>
      <c r="G327" s="151"/>
      <c r="H327" s="155"/>
      <c r="I327" s="15"/>
      <c r="J327" s="15"/>
      <c r="K327" s="15"/>
      <c r="L327" s="11"/>
      <c r="M327" s="11"/>
      <c r="N327" s="32"/>
      <c r="O327" s="32"/>
      <c r="P327" s="32"/>
      <c r="Q327" s="90"/>
      <c r="R327" s="90"/>
      <c r="S327" s="90"/>
      <c r="T327" s="90"/>
      <c r="U327" s="90"/>
      <c r="V327" s="90"/>
      <c r="W327" s="90"/>
      <c r="X327" s="90"/>
      <c r="Y327" s="90"/>
      <c r="Z327" s="90"/>
      <c r="AA327" s="90"/>
      <c r="AB327" s="90"/>
      <c r="AC327" s="90"/>
      <c r="AD327" s="90"/>
      <c r="AE327" s="90"/>
      <c r="AF327" s="90"/>
      <c r="AG327" s="90"/>
      <c r="AH327" s="90"/>
      <c r="AI327" s="90"/>
      <c r="AJ327" s="90"/>
      <c r="AK327" s="90"/>
      <c r="AL327" s="90"/>
      <c r="AM327" s="90"/>
      <c r="AN327" s="90"/>
      <c r="AO327" s="90"/>
      <c r="AP327" s="90"/>
      <c r="AQ327" s="90"/>
      <c r="AR327" s="90"/>
      <c r="AS327" s="90"/>
      <c r="AT327" s="90"/>
      <c r="AU327" s="90"/>
      <c r="AV327" s="90"/>
      <c r="AW327" s="90"/>
      <c r="AX327" s="90"/>
    </row>
    <row r="328" spans="1:123" s="17" customFormat="1" x14ac:dyDescent="0.5">
      <c r="A328" s="12"/>
      <c r="B328" s="65"/>
      <c r="C328" s="15"/>
      <c r="D328" s="14"/>
      <c r="E328" s="14"/>
      <c r="F328" s="31"/>
      <c r="G328" s="151"/>
      <c r="H328" s="155"/>
      <c r="I328" s="15"/>
      <c r="J328" s="15"/>
      <c r="K328" s="15"/>
      <c r="L328" s="11"/>
      <c r="M328" s="11"/>
      <c r="N328" s="32"/>
      <c r="O328" s="32"/>
      <c r="P328" s="32"/>
      <c r="Q328" s="90"/>
      <c r="R328" s="90"/>
      <c r="S328" s="90"/>
      <c r="T328" s="90"/>
      <c r="U328" s="90"/>
      <c r="V328" s="90"/>
      <c r="W328" s="90"/>
      <c r="X328" s="90"/>
      <c r="Y328" s="90"/>
      <c r="Z328" s="90"/>
      <c r="AA328" s="90"/>
      <c r="AB328" s="90"/>
      <c r="AC328" s="90"/>
      <c r="AD328" s="90"/>
      <c r="AE328" s="90"/>
      <c r="AF328" s="90"/>
      <c r="AG328" s="90"/>
      <c r="AH328" s="90"/>
      <c r="AI328" s="90"/>
      <c r="AJ328" s="90"/>
      <c r="AK328" s="90"/>
      <c r="AL328" s="90"/>
      <c r="AM328" s="90"/>
      <c r="AN328" s="90"/>
      <c r="AO328" s="90"/>
      <c r="AP328" s="90"/>
      <c r="AQ328" s="90"/>
      <c r="AR328" s="90"/>
      <c r="AS328" s="90"/>
      <c r="AT328" s="90"/>
      <c r="AU328" s="90"/>
      <c r="AV328" s="90"/>
      <c r="AW328" s="90"/>
      <c r="AX328" s="90"/>
    </row>
    <row r="329" spans="1:123" s="17" customFormat="1" x14ac:dyDescent="0.5">
      <c r="A329" s="12"/>
      <c r="B329" s="65"/>
      <c r="C329" s="15"/>
      <c r="D329" s="14"/>
      <c r="E329" s="14"/>
      <c r="F329" s="31"/>
      <c r="G329" s="151"/>
      <c r="H329" s="155"/>
      <c r="I329" s="15"/>
      <c r="J329" s="15"/>
      <c r="K329" s="15"/>
      <c r="L329" s="11"/>
      <c r="M329" s="11"/>
      <c r="N329" s="32"/>
      <c r="O329" s="32"/>
      <c r="P329" s="32"/>
      <c r="Q329" s="90"/>
      <c r="R329" s="90"/>
      <c r="S329" s="90"/>
      <c r="T329" s="90"/>
      <c r="U329" s="90"/>
      <c r="V329" s="90"/>
      <c r="W329" s="90"/>
      <c r="X329" s="90"/>
      <c r="Y329" s="90"/>
      <c r="Z329" s="90"/>
      <c r="AA329" s="90"/>
      <c r="AB329" s="90"/>
      <c r="AC329" s="90"/>
      <c r="AD329" s="90"/>
      <c r="AE329" s="90"/>
      <c r="AF329" s="90"/>
      <c r="AG329" s="90"/>
      <c r="AH329" s="90"/>
      <c r="AI329" s="90"/>
      <c r="AJ329" s="90"/>
      <c r="AK329" s="90"/>
      <c r="AL329" s="90"/>
      <c r="AM329" s="90"/>
      <c r="AN329" s="90"/>
      <c r="AO329" s="90"/>
      <c r="AP329" s="90"/>
      <c r="AQ329" s="90"/>
      <c r="AR329" s="90"/>
      <c r="AS329" s="90"/>
      <c r="AT329" s="90"/>
      <c r="AU329" s="90"/>
      <c r="AV329" s="90"/>
      <c r="AW329" s="90"/>
      <c r="AX329" s="90"/>
    </row>
    <row r="330" spans="1:123" s="17" customFormat="1" x14ac:dyDescent="0.5">
      <c r="A330" s="12"/>
      <c r="B330" s="65"/>
      <c r="C330" s="15"/>
      <c r="D330" s="14"/>
      <c r="E330" s="14"/>
      <c r="F330" s="31"/>
      <c r="G330" s="151"/>
      <c r="H330" s="155"/>
      <c r="I330" s="15"/>
      <c r="J330" s="15"/>
      <c r="K330" s="15"/>
      <c r="L330" s="11"/>
      <c r="M330" s="11"/>
      <c r="N330" s="32"/>
      <c r="O330" s="32"/>
      <c r="P330" s="32"/>
      <c r="Q330" s="90"/>
      <c r="R330" s="90"/>
      <c r="S330" s="90"/>
      <c r="T330" s="90"/>
      <c r="U330" s="90"/>
      <c r="V330" s="90"/>
      <c r="W330" s="90"/>
      <c r="X330" s="90"/>
      <c r="Y330" s="90"/>
      <c r="Z330" s="90"/>
      <c r="AA330" s="90"/>
      <c r="AB330" s="90"/>
      <c r="AC330" s="90"/>
      <c r="AD330" s="90"/>
      <c r="AE330" s="90"/>
      <c r="AF330" s="90"/>
      <c r="AG330" s="90"/>
      <c r="AH330" s="90"/>
      <c r="AI330" s="90"/>
      <c r="AJ330" s="90"/>
      <c r="AK330" s="90"/>
      <c r="AL330" s="90"/>
      <c r="AM330" s="90"/>
      <c r="AN330" s="90"/>
      <c r="AO330" s="90"/>
      <c r="AP330" s="90"/>
      <c r="AQ330" s="90"/>
      <c r="AR330" s="90"/>
      <c r="AS330" s="90"/>
      <c r="AT330" s="90"/>
      <c r="AU330" s="90"/>
      <c r="AV330" s="90"/>
      <c r="AW330" s="90"/>
      <c r="AX330" s="90"/>
    </row>
    <row r="331" spans="1:123" s="17" customFormat="1" x14ac:dyDescent="0.5">
      <c r="A331" s="12"/>
      <c r="B331" s="65"/>
      <c r="C331" s="15"/>
      <c r="D331" s="14"/>
      <c r="E331" s="14"/>
      <c r="F331" s="31"/>
      <c r="G331" s="151"/>
      <c r="H331" s="155"/>
      <c r="I331" s="15"/>
      <c r="J331" s="15"/>
      <c r="K331" s="15"/>
      <c r="L331" s="11"/>
      <c r="M331" s="11"/>
      <c r="N331" s="32"/>
      <c r="O331" s="32"/>
      <c r="P331" s="32"/>
      <c r="Q331" s="90"/>
      <c r="R331" s="90"/>
      <c r="S331" s="90"/>
      <c r="T331" s="90"/>
      <c r="U331" s="90"/>
      <c r="V331" s="90"/>
      <c r="W331" s="90"/>
      <c r="X331" s="90"/>
      <c r="Y331" s="90"/>
      <c r="Z331" s="90"/>
      <c r="AA331" s="90"/>
      <c r="AB331" s="90"/>
      <c r="AC331" s="90"/>
      <c r="AD331" s="90"/>
      <c r="AE331" s="90"/>
      <c r="AF331" s="90"/>
      <c r="AG331" s="90"/>
      <c r="AH331" s="90"/>
      <c r="AI331" s="90"/>
      <c r="AJ331" s="90"/>
      <c r="AK331" s="90"/>
      <c r="AL331" s="90"/>
      <c r="AM331" s="90"/>
      <c r="AN331" s="90"/>
      <c r="AO331" s="90"/>
      <c r="AP331" s="90"/>
      <c r="AQ331" s="90"/>
      <c r="AR331" s="90"/>
      <c r="AS331" s="90"/>
      <c r="AT331" s="90"/>
      <c r="AU331" s="90"/>
      <c r="AV331" s="90"/>
      <c r="AW331" s="90"/>
      <c r="AX331" s="90"/>
    </row>
    <row r="332" spans="1:123" s="17" customFormat="1" x14ac:dyDescent="0.5">
      <c r="A332" s="12"/>
      <c r="B332" s="65"/>
      <c r="C332" s="15"/>
      <c r="D332" s="14"/>
      <c r="E332" s="14"/>
      <c r="F332" s="31"/>
      <c r="G332" s="151"/>
      <c r="H332" s="155"/>
      <c r="I332" s="15"/>
      <c r="J332" s="15"/>
      <c r="K332" s="15"/>
      <c r="L332" s="11"/>
      <c r="M332" s="11"/>
      <c r="N332" s="32"/>
      <c r="O332" s="32"/>
      <c r="P332" s="32"/>
      <c r="Q332" s="90"/>
      <c r="R332" s="90"/>
      <c r="S332" s="90"/>
      <c r="T332" s="90"/>
      <c r="U332" s="90"/>
      <c r="V332" s="90"/>
      <c r="W332" s="90"/>
      <c r="X332" s="90"/>
      <c r="Y332" s="90"/>
      <c r="Z332" s="90"/>
      <c r="AA332" s="90"/>
      <c r="AB332" s="90"/>
      <c r="AC332" s="90"/>
      <c r="AD332" s="90"/>
      <c r="AE332" s="90"/>
      <c r="AF332" s="90"/>
      <c r="AG332" s="90"/>
      <c r="AH332" s="90"/>
      <c r="AI332" s="90"/>
      <c r="AJ332" s="90"/>
      <c r="AK332" s="90"/>
      <c r="AL332" s="90"/>
      <c r="AM332" s="90"/>
      <c r="AN332" s="90"/>
      <c r="AO332" s="90"/>
      <c r="AP332" s="90"/>
      <c r="AQ332" s="90"/>
      <c r="AR332" s="90"/>
      <c r="AS332" s="90"/>
      <c r="AT332" s="90"/>
      <c r="AU332" s="90"/>
      <c r="AV332" s="90"/>
      <c r="AW332" s="90"/>
      <c r="AX332" s="90"/>
    </row>
    <row r="333" spans="1:123" s="17" customFormat="1" x14ac:dyDescent="0.5">
      <c r="A333" s="12"/>
      <c r="B333" s="65"/>
      <c r="C333" s="15"/>
      <c r="D333" s="14"/>
      <c r="E333" s="14"/>
      <c r="F333" s="31"/>
      <c r="G333" s="151"/>
      <c r="H333" s="155"/>
      <c r="I333" s="15"/>
      <c r="J333" s="15"/>
      <c r="K333" s="15"/>
      <c r="L333" s="11"/>
      <c r="M333" s="11"/>
      <c r="N333" s="32"/>
      <c r="O333" s="32"/>
      <c r="P333" s="32"/>
      <c r="Q333" s="90"/>
      <c r="R333" s="90"/>
      <c r="S333" s="90"/>
      <c r="T333" s="90"/>
      <c r="U333" s="90"/>
      <c r="V333" s="90"/>
      <c r="W333" s="90"/>
      <c r="X333" s="90"/>
      <c r="Y333" s="90"/>
      <c r="Z333" s="90"/>
      <c r="AA333" s="90"/>
      <c r="AB333" s="90"/>
      <c r="AC333" s="90"/>
      <c r="AD333" s="90"/>
      <c r="AE333" s="90"/>
      <c r="AF333" s="90"/>
      <c r="AG333" s="90"/>
      <c r="AH333" s="90"/>
      <c r="AI333" s="90"/>
      <c r="AJ333" s="90"/>
      <c r="AK333" s="90"/>
      <c r="AL333" s="90"/>
      <c r="AM333" s="90"/>
      <c r="AN333" s="90"/>
      <c r="AO333" s="90"/>
      <c r="AP333" s="90"/>
      <c r="AQ333" s="90"/>
      <c r="AR333" s="90"/>
      <c r="AS333" s="90"/>
      <c r="AT333" s="90"/>
      <c r="AU333" s="90"/>
      <c r="AV333" s="90"/>
      <c r="AW333" s="90"/>
      <c r="AX333" s="90"/>
    </row>
    <row r="334" spans="1:123" s="17" customFormat="1" x14ac:dyDescent="0.5">
      <c r="A334" s="12"/>
      <c r="B334" s="65"/>
      <c r="C334" s="15"/>
      <c r="D334" s="14"/>
      <c r="E334" s="14"/>
      <c r="F334" s="31"/>
      <c r="G334" s="151"/>
      <c r="H334" s="155"/>
      <c r="I334" s="15"/>
      <c r="J334" s="15"/>
      <c r="K334" s="15"/>
      <c r="L334" s="11"/>
      <c r="M334" s="11"/>
      <c r="N334" s="32"/>
      <c r="O334" s="32"/>
      <c r="P334" s="32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  <c r="AK334" s="90"/>
      <c r="AL334" s="90"/>
      <c r="AM334" s="90"/>
      <c r="AN334" s="90"/>
      <c r="AO334" s="90"/>
      <c r="AP334" s="90"/>
      <c r="AQ334" s="90"/>
      <c r="AR334" s="90"/>
      <c r="AS334" s="90"/>
      <c r="AT334" s="90"/>
      <c r="AU334" s="90"/>
      <c r="AV334" s="90"/>
      <c r="AW334" s="90"/>
      <c r="AX334" s="90"/>
    </row>
    <row r="335" spans="1:123" s="17" customFormat="1" x14ac:dyDescent="0.5">
      <c r="A335" s="12"/>
      <c r="B335" s="65"/>
      <c r="C335" s="15"/>
      <c r="D335" s="14"/>
      <c r="E335" s="14"/>
      <c r="F335" s="31"/>
      <c r="G335" s="151"/>
      <c r="H335" s="155"/>
      <c r="I335" s="15"/>
      <c r="J335" s="15"/>
      <c r="K335" s="15"/>
      <c r="L335" s="11"/>
      <c r="M335" s="11"/>
      <c r="N335" s="32"/>
      <c r="O335" s="32"/>
      <c r="P335" s="32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90"/>
      <c r="AB335" s="90"/>
      <c r="AC335" s="90"/>
      <c r="AD335" s="90"/>
      <c r="AE335" s="90"/>
      <c r="AF335" s="90"/>
      <c r="AG335" s="90"/>
      <c r="AH335" s="90"/>
      <c r="AI335" s="90"/>
      <c r="AJ335" s="90"/>
      <c r="AK335" s="90"/>
      <c r="AL335" s="90"/>
      <c r="AM335" s="90"/>
      <c r="AN335" s="90"/>
      <c r="AO335" s="90"/>
      <c r="AP335" s="90"/>
      <c r="AQ335" s="90"/>
      <c r="AR335" s="90"/>
      <c r="AS335" s="90"/>
      <c r="AT335" s="90"/>
      <c r="AU335" s="90"/>
      <c r="AV335" s="90"/>
      <c r="AW335" s="90"/>
      <c r="AX335" s="90"/>
    </row>
    <row r="336" spans="1:123" s="17" customFormat="1" x14ac:dyDescent="0.5">
      <c r="A336" s="12"/>
      <c r="B336" s="65"/>
      <c r="C336" s="15"/>
      <c r="D336" s="14"/>
      <c r="E336" s="14"/>
      <c r="F336" s="31"/>
      <c r="G336" s="151"/>
      <c r="H336" s="155"/>
      <c r="I336" s="15"/>
      <c r="J336" s="15"/>
      <c r="K336" s="15"/>
      <c r="L336" s="11"/>
      <c r="M336" s="11"/>
      <c r="N336" s="32"/>
      <c r="O336" s="32"/>
      <c r="P336" s="32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90"/>
      <c r="AB336" s="90"/>
      <c r="AC336" s="90"/>
      <c r="AD336" s="90"/>
      <c r="AE336" s="90"/>
      <c r="AF336" s="90"/>
      <c r="AG336" s="90"/>
      <c r="AH336" s="90"/>
      <c r="AI336" s="90"/>
      <c r="AJ336" s="90"/>
      <c r="AK336" s="90"/>
      <c r="AL336" s="90"/>
      <c r="AM336" s="90"/>
      <c r="AN336" s="90"/>
      <c r="AO336" s="90"/>
      <c r="AP336" s="90"/>
      <c r="AQ336" s="90"/>
      <c r="AR336" s="90"/>
      <c r="AS336" s="90"/>
      <c r="AT336" s="90"/>
      <c r="AU336" s="90"/>
      <c r="AV336" s="90"/>
      <c r="AW336" s="90"/>
      <c r="AX336" s="90"/>
    </row>
    <row r="337" spans="1:50" s="17" customFormat="1" x14ac:dyDescent="0.5">
      <c r="A337" s="12"/>
      <c r="B337" s="65"/>
      <c r="C337" s="15"/>
      <c r="D337" s="14"/>
      <c r="E337" s="14"/>
      <c r="F337" s="31"/>
      <c r="G337" s="151"/>
      <c r="H337" s="155"/>
      <c r="I337" s="15"/>
      <c r="J337" s="15"/>
      <c r="K337" s="15"/>
      <c r="L337" s="11"/>
      <c r="M337" s="11"/>
      <c r="N337" s="32"/>
      <c r="O337" s="32"/>
      <c r="P337" s="32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90"/>
      <c r="AB337" s="90"/>
      <c r="AC337" s="90"/>
      <c r="AD337" s="90"/>
      <c r="AE337" s="90"/>
      <c r="AF337" s="90"/>
      <c r="AG337" s="90"/>
      <c r="AH337" s="90"/>
      <c r="AI337" s="90"/>
      <c r="AJ337" s="90"/>
      <c r="AK337" s="90"/>
      <c r="AL337" s="90"/>
      <c r="AM337" s="90"/>
      <c r="AN337" s="90"/>
      <c r="AO337" s="90"/>
      <c r="AP337" s="90"/>
      <c r="AQ337" s="90"/>
      <c r="AR337" s="90"/>
      <c r="AS337" s="90"/>
      <c r="AT337" s="90"/>
      <c r="AU337" s="90"/>
      <c r="AV337" s="90"/>
      <c r="AW337" s="90"/>
      <c r="AX337" s="90"/>
    </row>
    <row r="338" spans="1:50" s="17" customFormat="1" x14ac:dyDescent="0.5">
      <c r="A338" s="12"/>
      <c r="B338" s="65"/>
      <c r="C338" s="15"/>
      <c r="D338" s="14"/>
      <c r="E338" s="14"/>
      <c r="F338" s="31"/>
      <c r="G338" s="151"/>
      <c r="H338" s="155"/>
      <c r="I338" s="15"/>
      <c r="J338" s="15"/>
      <c r="K338" s="15"/>
      <c r="L338" s="11"/>
      <c r="M338" s="11"/>
      <c r="N338" s="32"/>
      <c r="O338" s="32"/>
      <c r="P338" s="32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90"/>
      <c r="AB338" s="90"/>
      <c r="AC338" s="90"/>
      <c r="AD338" s="90"/>
      <c r="AE338" s="90"/>
      <c r="AF338" s="90"/>
      <c r="AG338" s="90"/>
      <c r="AH338" s="90"/>
      <c r="AI338" s="90"/>
      <c r="AJ338" s="90"/>
      <c r="AK338" s="90"/>
      <c r="AL338" s="90"/>
      <c r="AM338" s="90"/>
      <c r="AN338" s="90"/>
      <c r="AO338" s="90"/>
      <c r="AP338" s="90"/>
      <c r="AQ338" s="90"/>
      <c r="AR338" s="90"/>
      <c r="AS338" s="90"/>
      <c r="AT338" s="90"/>
      <c r="AU338" s="90"/>
      <c r="AV338" s="90"/>
      <c r="AW338" s="90"/>
      <c r="AX338" s="90"/>
    </row>
    <row r="339" spans="1:50" s="17" customFormat="1" x14ac:dyDescent="0.5">
      <c r="A339" s="12"/>
      <c r="B339" s="65"/>
      <c r="C339" s="15"/>
      <c r="D339" s="14"/>
      <c r="E339" s="14"/>
      <c r="F339" s="31"/>
      <c r="G339" s="151"/>
      <c r="H339" s="155"/>
      <c r="I339" s="15"/>
      <c r="J339" s="15"/>
      <c r="K339" s="15"/>
      <c r="L339" s="11"/>
      <c r="M339" s="11"/>
      <c r="N339" s="32"/>
      <c r="O339" s="32"/>
      <c r="P339" s="32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90"/>
      <c r="AB339" s="90"/>
      <c r="AC339" s="90"/>
      <c r="AD339" s="90"/>
      <c r="AE339" s="90"/>
      <c r="AF339" s="90"/>
      <c r="AG339" s="90"/>
      <c r="AH339" s="90"/>
      <c r="AI339" s="90"/>
      <c r="AJ339" s="90"/>
      <c r="AK339" s="90"/>
      <c r="AL339" s="90"/>
      <c r="AM339" s="90"/>
      <c r="AN339" s="90"/>
      <c r="AO339" s="90"/>
      <c r="AP339" s="90"/>
      <c r="AQ339" s="90"/>
      <c r="AR339" s="90"/>
      <c r="AS339" s="90"/>
      <c r="AT339" s="90"/>
      <c r="AU339" s="90"/>
      <c r="AV339" s="90"/>
      <c r="AW339" s="90"/>
      <c r="AX339" s="90"/>
    </row>
    <row r="340" spans="1:50" s="17" customFormat="1" x14ac:dyDescent="0.5">
      <c r="A340" s="12"/>
      <c r="B340" s="65"/>
      <c r="C340" s="15"/>
      <c r="D340" s="14"/>
      <c r="E340" s="14"/>
      <c r="F340" s="31"/>
      <c r="G340" s="151"/>
      <c r="H340" s="155"/>
      <c r="I340" s="15"/>
      <c r="J340" s="15"/>
      <c r="K340" s="15"/>
      <c r="L340" s="11"/>
      <c r="M340" s="11"/>
      <c r="N340" s="32"/>
      <c r="O340" s="32"/>
      <c r="P340" s="32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90"/>
      <c r="AB340" s="90"/>
      <c r="AC340" s="90"/>
      <c r="AD340" s="90"/>
      <c r="AE340" s="90"/>
      <c r="AF340" s="90"/>
      <c r="AG340" s="90"/>
      <c r="AH340" s="90"/>
      <c r="AI340" s="90"/>
      <c r="AJ340" s="90"/>
      <c r="AK340" s="90"/>
      <c r="AL340" s="90"/>
      <c r="AM340" s="90"/>
      <c r="AN340" s="90"/>
      <c r="AO340" s="90"/>
      <c r="AP340" s="90"/>
      <c r="AQ340" s="90"/>
      <c r="AR340" s="90"/>
      <c r="AS340" s="90"/>
      <c r="AT340" s="90"/>
      <c r="AU340" s="90"/>
      <c r="AV340" s="90"/>
      <c r="AW340" s="90"/>
      <c r="AX340" s="90"/>
    </row>
    <row r="341" spans="1:50" s="17" customFormat="1" x14ac:dyDescent="0.5">
      <c r="A341" s="12"/>
      <c r="B341" s="65"/>
      <c r="C341" s="15"/>
      <c r="D341" s="14"/>
      <c r="E341" s="14"/>
      <c r="F341" s="31"/>
      <c r="G341" s="151"/>
      <c r="H341" s="155"/>
      <c r="I341" s="15"/>
      <c r="J341" s="15"/>
      <c r="K341" s="15"/>
      <c r="L341" s="11"/>
      <c r="M341" s="11"/>
      <c r="N341" s="32"/>
      <c r="O341" s="32"/>
      <c r="P341" s="32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90"/>
      <c r="AB341" s="90"/>
      <c r="AC341" s="90"/>
      <c r="AD341" s="90"/>
      <c r="AE341" s="90"/>
      <c r="AF341" s="90"/>
      <c r="AG341" s="90"/>
      <c r="AH341" s="90"/>
      <c r="AI341" s="90"/>
      <c r="AJ341" s="90"/>
      <c r="AK341" s="90"/>
      <c r="AL341" s="90"/>
      <c r="AM341" s="90"/>
      <c r="AN341" s="90"/>
      <c r="AO341" s="90"/>
      <c r="AP341" s="90"/>
      <c r="AQ341" s="90"/>
      <c r="AR341" s="90"/>
      <c r="AS341" s="90"/>
      <c r="AT341" s="90"/>
      <c r="AU341" s="90"/>
      <c r="AV341" s="90"/>
      <c r="AW341" s="90"/>
      <c r="AX341" s="90"/>
    </row>
    <row r="342" spans="1:50" s="17" customFormat="1" x14ac:dyDescent="0.5">
      <c r="A342" s="12"/>
      <c r="B342" s="65"/>
      <c r="C342" s="15"/>
      <c r="D342" s="14"/>
      <c r="E342" s="14"/>
      <c r="F342" s="31"/>
      <c r="G342" s="151"/>
      <c r="H342" s="155"/>
      <c r="I342" s="15"/>
      <c r="J342" s="15"/>
      <c r="K342" s="15"/>
      <c r="L342" s="11"/>
      <c r="M342" s="11"/>
      <c r="N342" s="32"/>
      <c r="O342" s="32"/>
      <c r="P342" s="32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90"/>
      <c r="AB342" s="90"/>
      <c r="AC342" s="90"/>
      <c r="AD342" s="90"/>
      <c r="AE342" s="90"/>
      <c r="AF342" s="90"/>
      <c r="AG342" s="90"/>
      <c r="AH342" s="90"/>
      <c r="AI342" s="90"/>
      <c r="AJ342" s="90"/>
      <c r="AK342" s="90"/>
      <c r="AL342" s="90"/>
      <c r="AM342" s="90"/>
      <c r="AN342" s="90"/>
      <c r="AO342" s="90"/>
      <c r="AP342" s="90"/>
      <c r="AQ342" s="90"/>
      <c r="AR342" s="90"/>
      <c r="AS342" s="90"/>
      <c r="AT342" s="90"/>
      <c r="AU342" s="90"/>
      <c r="AV342" s="90"/>
      <c r="AW342" s="90"/>
      <c r="AX342" s="90"/>
    </row>
    <row r="343" spans="1:50" s="17" customFormat="1" x14ac:dyDescent="0.5">
      <c r="A343" s="12"/>
      <c r="B343" s="65"/>
      <c r="C343" s="15"/>
      <c r="D343" s="14"/>
      <c r="E343" s="14"/>
      <c r="F343" s="31"/>
      <c r="G343" s="151"/>
      <c r="H343" s="155"/>
      <c r="I343" s="15"/>
      <c r="J343" s="15"/>
      <c r="K343" s="15"/>
      <c r="L343" s="11"/>
      <c r="M343" s="11"/>
      <c r="N343" s="32"/>
      <c r="O343" s="32"/>
      <c r="P343" s="32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90"/>
      <c r="AB343" s="90"/>
      <c r="AC343" s="90"/>
      <c r="AD343" s="90"/>
      <c r="AE343" s="90"/>
      <c r="AF343" s="90"/>
      <c r="AG343" s="90"/>
      <c r="AH343" s="90"/>
      <c r="AI343" s="90"/>
      <c r="AJ343" s="90"/>
      <c r="AK343" s="90"/>
      <c r="AL343" s="90"/>
      <c r="AM343" s="90"/>
      <c r="AN343" s="90"/>
      <c r="AO343" s="90"/>
      <c r="AP343" s="90"/>
      <c r="AQ343" s="90"/>
      <c r="AR343" s="90"/>
      <c r="AS343" s="90"/>
      <c r="AT343" s="90"/>
      <c r="AU343" s="90"/>
      <c r="AV343" s="90"/>
      <c r="AW343" s="90"/>
      <c r="AX343" s="90"/>
    </row>
    <row r="344" spans="1:50" s="17" customFormat="1" x14ac:dyDescent="0.5">
      <c r="A344" s="12"/>
      <c r="B344" s="65"/>
      <c r="C344" s="15"/>
      <c r="D344" s="14"/>
      <c r="E344" s="14"/>
      <c r="F344" s="31"/>
      <c r="G344" s="151"/>
      <c r="H344" s="155"/>
      <c r="I344" s="15"/>
      <c r="J344" s="15"/>
      <c r="K344" s="15"/>
      <c r="L344" s="11"/>
      <c r="M344" s="11"/>
      <c r="N344" s="32"/>
      <c r="O344" s="32"/>
      <c r="P344" s="32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90"/>
      <c r="AB344" s="90"/>
      <c r="AC344" s="90"/>
      <c r="AD344" s="90"/>
      <c r="AE344" s="90"/>
      <c r="AF344" s="90"/>
      <c r="AG344" s="90"/>
      <c r="AH344" s="90"/>
      <c r="AI344" s="90"/>
      <c r="AJ344" s="90"/>
      <c r="AK344" s="90"/>
      <c r="AL344" s="90"/>
      <c r="AM344" s="90"/>
      <c r="AN344" s="90"/>
      <c r="AO344" s="90"/>
      <c r="AP344" s="90"/>
      <c r="AQ344" s="90"/>
      <c r="AR344" s="90"/>
      <c r="AS344" s="90"/>
      <c r="AT344" s="90"/>
      <c r="AU344" s="90"/>
      <c r="AV344" s="90"/>
      <c r="AW344" s="90"/>
      <c r="AX344" s="90"/>
    </row>
    <row r="345" spans="1:50" s="17" customFormat="1" x14ac:dyDescent="0.5">
      <c r="A345" s="12"/>
      <c r="B345" s="65"/>
      <c r="C345" s="15"/>
      <c r="D345" s="14"/>
      <c r="E345" s="14"/>
      <c r="F345" s="31"/>
      <c r="G345" s="151"/>
      <c r="H345" s="155"/>
      <c r="I345" s="15"/>
      <c r="J345" s="15"/>
      <c r="K345" s="15"/>
      <c r="L345" s="11"/>
      <c r="M345" s="11"/>
      <c r="N345" s="32"/>
      <c r="O345" s="32"/>
      <c r="P345" s="32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90"/>
      <c r="AB345" s="90"/>
      <c r="AC345" s="90"/>
      <c r="AD345" s="90"/>
      <c r="AE345" s="90"/>
      <c r="AF345" s="90"/>
      <c r="AG345" s="90"/>
      <c r="AH345" s="90"/>
      <c r="AI345" s="90"/>
      <c r="AJ345" s="90"/>
      <c r="AK345" s="90"/>
      <c r="AL345" s="90"/>
      <c r="AM345" s="90"/>
      <c r="AN345" s="90"/>
      <c r="AO345" s="90"/>
      <c r="AP345" s="90"/>
      <c r="AQ345" s="90"/>
      <c r="AR345" s="90"/>
      <c r="AS345" s="90"/>
      <c r="AT345" s="90"/>
      <c r="AU345" s="90"/>
      <c r="AV345" s="90"/>
      <c r="AW345" s="90"/>
      <c r="AX345" s="90"/>
    </row>
    <row r="346" spans="1:50" s="17" customFormat="1" x14ac:dyDescent="0.5">
      <c r="A346" s="12"/>
      <c r="B346" s="65"/>
      <c r="C346" s="15"/>
      <c r="D346" s="14"/>
      <c r="E346" s="14"/>
      <c r="F346" s="31"/>
      <c r="G346" s="151"/>
      <c r="H346" s="155"/>
      <c r="I346" s="15"/>
      <c r="J346" s="15"/>
      <c r="K346" s="15"/>
      <c r="L346" s="11"/>
      <c r="M346" s="11"/>
      <c r="N346" s="32"/>
      <c r="O346" s="32"/>
      <c r="P346" s="32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90"/>
      <c r="AB346" s="90"/>
      <c r="AC346" s="90"/>
      <c r="AD346" s="90"/>
      <c r="AE346" s="90"/>
      <c r="AF346" s="90"/>
      <c r="AG346" s="90"/>
      <c r="AH346" s="90"/>
      <c r="AI346" s="90"/>
      <c r="AJ346" s="90"/>
      <c r="AK346" s="90"/>
      <c r="AL346" s="90"/>
      <c r="AM346" s="90"/>
      <c r="AN346" s="90"/>
      <c r="AO346" s="90"/>
      <c r="AP346" s="90"/>
      <c r="AQ346" s="90"/>
      <c r="AR346" s="90"/>
      <c r="AS346" s="90"/>
      <c r="AT346" s="90"/>
      <c r="AU346" s="90"/>
      <c r="AV346" s="90"/>
      <c r="AW346" s="90"/>
      <c r="AX346" s="90"/>
    </row>
    <row r="347" spans="1:50" s="17" customFormat="1" x14ac:dyDescent="0.5">
      <c r="A347" s="12"/>
      <c r="B347" s="65"/>
      <c r="C347" s="15"/>
      <c r="D347" s="14"/>
      <c r="E347" s="14"/>
      <c r="F347" s="31"/>
      <c r="G347" s="151"/>
      <c r="H347" s="155"/>
      <c r="I347" s="15"/>
      <c r="J347" s="15"/>
      <c r="K347" s="15"/>
      <c r="L347" s="11"/>
      <c r="M347" s="11"/>
      <c r="N347" s="32"/>
      <c r="O347" s="32"/>
      <c r="P347" s="32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90"/>
      <c r="AB347" s="90"/>
      <c r="AC347" s="90"/>
      <c r="AD347" s="90"/>
      <c r="AE347" s="90"/>
      <c r="AF347" s="90"/>
      <c r="AG347" s="90"/>
      <c r="AH347" s="90"/>
      <c r="AI347" s="90"/>
      <c r="AJ347" s="90"/>
      <c r="AK347" s="90"/>
      <c r="AL347" s="90"/>
      <c r="AM347" s="90"/>
      <c r="AN347" s="90"/>
      <c r="AO347" s="90"/>
      <c r="AP347" s="90"/>
      <c r="AQ347" s="90"/>
      <c r="AR347" s="90"/>
      <c r="AS347" s="90"/>
      <c r="AT347" s="90"/>
      <c r="AU347" s="90"/>
      <c r="AV347" s="90"/>
      <c r="AW347" s="90"/>
      <c r="AX347" s="90"/>
    </row>
    <row r="348" spans="1:50" s="17" customFormat="1" x14ac:dyDescent="0.5">
      <c r="A348" s="12"/>
      <c r="B348" s="65"/>
      <c r="C348" s="15"/>
      <c r="D348" s="14"/>
      <c r="E348" s="14"/>
      <c r="F348" s="31"/>
      <c r="G348" s="151"/>
      <c r="H348" s="155"/>
      <c r="I348" s="15"/>
      <c r="J348" s="15"/>
      <c r="K348" s="15"/>
      <c r="L348" s="11"/>
      <c r="M348" s="11"/>
      <c r="N348" s="32"/>
      <c r="O348" s="32"/>
      <c r="P348" s="32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90"/>
      <c r="AB348" s="90"/>
      <c r="AC348" s="90"/>
      <c r="AD348" s="90"/>
      <c r="AE348" s="90"/>
      <c r="AF348" s="90"/>
      <c r="AG348" s="90"/>
      <c r="AH348" s="90"/>
      <c r="AI348" s="90"/>
      <c r="AJ348" s="90"/>
      <c r="AK348" s="90"/>
      <c r="AL348" s="90"/>
      <c r="AM348" s="90"/>
      <c r="AN348" s="90"/>
      <c r="AO348" s="90"/>
      <c r="AP348" s="90"/>
      <c r="AQ348" s="90"/>
      <c r="AR348" s="90"/>
      <c r="AS348" s="90"/>
      <c r="AT348" s="90"/>
      <c r="AU348" s="90"/>
      <c r="AV348" s="90"/>
      <c r="AW348" s="90"/>
      <c r="AX348" s="90"/>
    </row>
    <row r="349" spans="1:50" s="17" customFormat="1" x14ac:dyDescent="0.5">
      <c r="A349" s="12"/>
      <c r="B349" s="65"/>
      <c r="C349" s="15"/>
      <c r="D349" s="14"/>
      <c r="E349" s="14"/>
      <c r="F349" s="31"/>
      <c r="G349" s="151"/>
      <c r="H349" s="155"/>
      <c r="I349" s="15"/>
      <c r="J349" s="15"/>
      <c r="K349" s="15"/>
      <c r="L349" s="11"/>
      <c r="M349" s="11"/>
      <c r="N349" s="32"/>
      <c r="O349" s="32"/>
      <c r="P349" s="32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90"/>
      <c r="AB349" s="90"/>
      <c r="AC349" s="90"/>
      <c r="AD349" s="90"/>
      <c r="AE349" s="90"/>
      <c r="AF349" s="90"/>
      <c r="AG349" s="90"/>
      <c r="AH349" s="90"/>
      <c r="AI349" s="90"/>
      <c r="AJ349" s="90"/>
      <c r="AK349" s="90"/>
      <c r="AL349" s="90"/>
      <c r="AM349" s="90"/>
      <c r="AN349" s="90"/>
      <c r="AO349" s="90"/>
      <c r="AP349" s="90"/>
      <c r="AQ349" s="90"/>
      <c r="AR349" s="90"/>
      <c r="AS349" s="90"/>
      <c r="AT349" s="90"/>
      <c r="AU349" s="90"/>
      <c r="AV349" s="90"/>
      <c r="AW349" s="90"/>
      <c r="AX349" s="90"/>
    </row>
    <row r="350" spans="1:50" s="17" customFormat="1" x14ac:dyDescent="0.5">
      <c r="A350" s="12"/>
      <c r="B350" s="65"/>
      <c r="C350" s="15"/>
      <c r="D350" s="14"/>
      <c r="E350" s="14"/>
      <c r="F350" s="31"/>
      <c r="G350" s="151"/>
      <c r="H350" s="155"/>
      <c r="I350" s="15"/>
      <c r="J350" s="15"/>
      <c r="K350" s="15"/>
      <c r="L350" s="11"/>
      <c r="M350" s="11"/>
      <c r="N350" s="32"/>
      <c r="O350" s="32"/>
      <c r="P350" s="32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90"/>
      <c r="AB350" s="90"/>
      <c r="AC350" s="90"/>
      <c r="AD350" s="90"/>
      <c r="AE350" s="90"/>
      <c r="AF350" s="90"/>
      <c r="AG350" s="90"/>
      <c r="AH350" s="90"/>
      <c r="AI350" s="90"/>
      <c r="AJ350" s="90"/>
      <c r="AK350" s="90"/>
      <c r="AL350" s="90"/>
      <c r="AM350" s="90"/>
      <c r="AN350" s="90"/>
      <c r="AO350" s="90"/>
      <c r="AP350" s="90"/>
      <c r="AQ350" s="90"/>
      <c r="AR350" s="90"/>
      <c r="AS350" s="90"/>
      <c r="AT350" s="90"/>
      <c r="AU350" s="90"/>
      <c r="AV350" s="90"/>
      <c r="AW350" s="90"/>
      <c r="AX350" s="90"/>
    </row>
    <row r="351" spans="1:50" s="17" customFormat="1" x14ac:dyDescent="0.5">
      <c r="A351" s="12"/>
      <c r="B351" s="65"/>
      <c r="C351" s="15"/>
      <c r="D351" s="14"/>
      <c r="E351" s="14"/>
      <c r="F351" s="31"/>
      <c r="G351" s="151"/>
      <c r="H351" s="155"/>
      <c r="I351" s="15"/>
      <c r="J351" s="15"/>
      <c r="K351" s="15"/>
      <c r="L351" s="11"/>
      <c r="M351" s="11"/>
      <c r="N351" s="32"/>
      <c r="O351" s="32"/>
      <c r="P351" s="32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90"/>
      <c r="AB351" s="90"/>
      <c r="AC351" s="90"/>
      <c r="AD351" s="90"/>
      <c r="AE351" s="90"/>
      <c r="AF351" s="90"/>
      <c r="AG351" s="90"/>
      <c r="AH351" s="90"/>
      <c r="AI351" s="90"/>
      <c r="AJ351" s="90"/>
      <c r="AK351" s="90"/>
      <c r="AL351" s="90"/>
      <c r="AM351" s="90"/>
      <c r="AN351" s="90"/>
      <c r="AO351" s="90"/>
      <c r="AP351" s="90"/>
      <c r="AQ351" s="90"/>
      <c r="AR351" s="90"/>
      <c r="AS351" s="90"/>
      <c r="AT351" s="90"/>
      <c r="AU351" s="90"/>
      <c r="AV351" s="90"/>
      <c r="AW351" s="90"/>
      <c r="AX351" s="90"/>
    </row>
    <row r="352" spans="1:50" s="17" customFormat="1" x14ac:dyDescent="0.5">
      <c r="A352" s="12"/>
      <c r="B352" s="65"/>
      <c r="C352" s="15"/>
      <c r="D352" s="14"/>
      <c r="E352" s="14"/>
      <c r="F352" s="31"/>
      <c r="G352" s="151"/>
      <c r="H352" s="155"/>
      <c r="I352" s="15"/>
      <c r="J352" s="15"/>
      <c r="K352" s="15"/>
      <c r="L352" s="11"/>
      <c r="M352" s="11"/>
      <c r="N352" s="32"/>
      <c r="O352" s="32"/>
      <c r="P352" s="32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90"/>
      <c r="AB352" s="90"/>
      <c r="AC352" s="90"/>
      <c r="AD352" s="90"/>
      <c r="AE352" s="90"/>
      <c r="AF352" s="90"/>
      <c r="AG352" s="90"/>
      <c r="AH352" s="90"/>
      <c r="AI352" s="90"/>
      <c r="AJ352" s="90"/>
      <c r="AK352" s="90"/>
      <c r="AL352" s="90"/>
      <c r="AM352" s="90"/>
      <c r="AN352" s="90"/>
      <c r="AO352" s="90"/>
      <c r="AP352" s="90"/>
      <c r="AQ352" s="90"/>
      <c r="AR352" s="90"/>
      <c r="AS352" s="90"/>
      <c r="AT352" s="90"/>
      <c r="AU352" s="90"/>
      <c r="AV352" s="90"/>
      <c r="AW352" s="90"/>
      <c r="AX352" s="90"/>
    </row>
    <row r="353" spans="1:50" s="17" customFormat="1" x14ac:dyDescent="0.5">
      <c r="A353" s="12"/>
      <c r="B353" s="65"/>
      <c r="C353" s="15"/>
      <c r="D353" s="14"/>
      <c r="E353" s="14"/>
      <c r="F353" s="31"/>
      <c r="G353" s="151"/>
      <c r="H353" s="155"/>
      <c r="I353" s="15"/>
      <c r="J353" s="15"/>
      <c r="K353" s="15"/>
      <c r="L353" s="11"/>
      <c r="M353" s="11"/>
      <c r="N353" s="32"/>
      <c r="O353" s="32"/>
      <c r="P353" s="32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  <c r="AI353" s="90"/>
      <c r="AJ353" s="90"/>
      <c r="AK353" s="90"/>
      <c r="AL353" s="90"/>
      <c r="AM353" s="90"/>
      <c r="AN353" s="90"/>
      <c r="AO353" s="90"/>
      <c r="AP353" s="90"/>
      <c r="AQ353" s="90"/>
      <c r="AR353" s="90"/>
      <c r="AS353" s="90"/>
      <c r="AT353" s="90"/>
      <c r="AU353" s="90"/>
      <c r="AV353" s="90"/>
      <c r="AW353" s="90"/>
      <c r="AX353" s="90"/>
    </row>
    <row r="354" spans="1:50" s="17" customFormat="1" x14ac:dyDescent="0.5">
      <c r="A354" s="12"/>
      <c r="B354" s="65"/>
      <c r="C354" s="15"/>
      <c r="D354" s="14"/>
      <c r="E354" s="14"/>
      <c r="F354" s="31"/>
      <c r="G354" s="151"/>
      <c r="H354" s="155"/>
      <c r="I354" s="15"/>
      <c r="J354" s="15"/>
      <c r="K354" s="15"/>
      <c r="L354" s="11"/>
      <c r="M354" s="11"/>
      <c r="N354" s="32"/>
      <c r="O354" s="32"/>
      <c r="P354" s="32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  <c r="AI354" s="90"/>
      <c r="AJ354" s="90"/>
      <c r="AK354" s="90"/>
      <c r="AL354" s="90"/>
      <c r="AM354" s="90"/>
      <c r="AN354" s="90"/>
      <c r="AO354" s="90"/>
      <c r="AP354" s="90"/>
      <c r="AQ354" s="90"/>
      <c r="AR354" s="90"/>
      <c r="AS354" s="90"/>
      <c r="AT354" s="90"/>
      <c r="AU354" s="90"/>
      <c r="AV354" s="90"/>
      <c r="AW354" s="90"/>
      <c r="AX354" s="90"/>
    </row>
    <row r="355" spans="1:50" s="17" customFormat="1" x14ac:dyDescent="0.5">
      <c r="A355" s="12"/>
      <c r="B355" s="65"/>
      <c r="C355" s="15"/>
      <c r="D355" s="14"/>
      <c r="E355" s="14"/>
      <c r="F355" s="31"/>
      <c r="G355" s="151"/>
      <c r="H355" s="155"/>
      <c r="I355" s="15"/>
      <c r="J355" s="15"/>
      <c r="K355" s="15"/>
      <c r="L355" s="11"/>
      <c r="M355" s="11"/>
      <c r="N355" s="32"/>
      <c r="O355" s="32"/>
      <c r="P355" s="32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90"/>
      <c r="AB355" s="90"/>
      <c r="AC355" s="90"/>
      <c r="AD355" s="90"/>
      <c r="AE355" s="90"/>
      <c r="AF355" s="90"/>
      <c r="AG355" s="90"/>
      <c r="AH355" s="90"/>
      <c r="AI355" s="90"/>
      <c r="AJ355" s="90"/>
      <c r="AK355" s="90"/>
      <c r="AL355" s="90"/>
      <c r="AM355" s="90"/>
      <c r="AN355" s="90"/>
      <c r="AO355" s="90"/>
      <c r="AP355" s="90"/>
      <c r="AQ355" s="90"/>
      <c r="AR355" s="90"/>
      <c r="AS355" s="90"/>
      <c r="AT355" s="90"/>
      <c r="AU355" s="90"/>
      <c r="AV355" s="90"/>
      <c r="AW355" s="90"/>
      <c r="AX355" s="90"/>
    </row>
    <row r="356" spans="1:50" s="17" customFormat="1" x14ac:dyDescent="0.5">
      <c r="A356" s="12"/>
      <c r="B356" s="65"/>
      <c r="C356" s="15"/>
      <c r="D356" s="14"/>
      <c r="E356" s="14"/>
      <c r="F356" s="31"/>
      <c r="G356" s="151"/>
      <c r="H356" s="155"/>
      <c r="I356" s="15"/>
      <c r="J356" s="15"/>
      <c r="K356" s="15"/>
      <c r="L356" s="11"/>
      <c r="M356" s="11"/>
      <c r="N356" s="32"/>
      <c r="O356" s="32"/>
      <c r="P356" s="32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90"/>
      <c r="AB356" s="90"/>
      <c r="AC356" s="90"/>
      <c r="AD356" s="90"/>
      <c r="AE356" s="90"/>
      <c r="AF356" s="90"/>
      <c r="AG356" s="90"/>
      <c r="AH356" s="90"/>
      <c r="AI356" s="90"/>
      <c r="AJ356" s="90"/>
      <c r="AK356" s="90"/>
      <c r="AL356" s="90"/>
      <c r="AM356" s="90"/>
      <c r="AN356" s="90"/>
      <c r="AO356" s="90"/>
      <c r="AP356" s="90"/>
      <c r="AQ356" s="90"/>
      <c r="AR356" s="90"/>
      <c r="AS356" s="90"/>
      <c r="AT356" s="90"/>
      <c r="AU356" s="90"/>
      <c r="AV356" s="90"/>
      <c r="AW356" s="90"/>
      <c r="AX356" s="90"/>
    </row>
    <row r="357" spans="1:50" s="17" customFormat="1" x14ac:dyDescent="0.5">
      <c r="A357" s="12"/>
      <c r="B357" s="65"/>
      <c r="C357" s="15"/>
      <c r="D357" s="14"/>
      <c r="E357" s="14"/>
      <c r="F357" s="31"/>
      <c r="G357" s="151"/>
      <c r="H357" s="155"/>
      <c r="I357" s="15"/>
      <c r="J357" s="15"/>
      <c r="K357" s="15"/>
      <c r="L357" s="11"/>
      <c r="M357" s="11"/>
      <c r="N357" s="32"/>
      <c r="O357" s="32"/>
      <c r="P357" s="32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90"/>
      <c r="AB357" s="90"/>
      <c r="AC357" s="90"/>
      <c r="AD357" s="90"/>
      <c r="AE357" s="90"/>
      <c r="AF357" s="90"/>
      <c r="AG357" s="90"/>
      <c r="AH357" s="90"/>
      <c r="AI357" s="90"/>
      <c r="AJ357" s="90"/>
      <c r="AK357" s="90"/>
      <c r="AL357" s="90"/>
      <c r="AM357" s="90"/>
      <c r="AN357" s="90"/>
      <c r="AO357" s="90"/>
      <c r="AP357" s="90"/>
      <c r="AQ357" s="90"/>
      <c r="AR357" s="90"/>
      <c r="AS357" s="90"/>
      <c r="AT357" s="90"/>
      <c r="AU357" s="90"/>
      <c r="AV357" s="90"/>
      <c r="AW357" s="90"/>
      <c r="AX357" s="90"/>
    </row>
    <row r="358" spans="1:50" s="17" customFormat="1" x14ac:dyDescent="0.5">
      <c r="A358" s="12"/>
      <c r="B358" s="65"/>
      <c r="C358" s="15"/>
      <c r="D358" s="14"/>
      <c r="E358" s="14"/>
      <c r="F358" s="31"/>
      <c r="G358" s="151"/>
      <c r="H358" s="155"/>
      <c r="I358" s="15"/>
      <c r="J358" s="15"/>
      <c r="K358" s="15"/>
      <c r="L358" s="11"/>
      <c r="M358" s="11"/>
      <c r="N358" s="32"/>
      <c r="O358" s="32"/>
      <c r="P358" s="32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90"/>
      <c r="AB358" s="90"/>
      <c r="AC358" s="90"/>
      <c r="AD358" s="90"/>
      <c r="AE358" s="90"/>
      <c r="AF358" s="90"/>
      <c r="AG358" s="90"/>
      <c r="AH358" s="90"/>
      <c r="AI358" s="90"/>
      <c r="AJ358" s="90"/>
      <c r="AK358" s="90"/>
      <c r="AL358" s="90"/>
      <c r="AM358" s="90"/>
      <c r="AN358" s="90"/>
      <c r="AO358" s="90"/>
      <c r="AP358" s="90"/>
      <c r="AQ358" s="90"/>
      <c r="AR358" s="90"/>
      <c r="AS358" s="90"/>
      <c r="AT358" s="90"/>
      <c r="AU358" s="90"/>
      <c r="AV358" s="90"/>
      <c r="AW358" s="90"/>
      <c r="AX358" s="90"/>
    </row>
    <row r="359" spans="1:50" s="17" customFormat="1" x14ac:dyDescent="0.5">
      <c r="A359" s="12"/>
      <c r="B359" s="65"/>
      <c r="C359" s="15"/>
      <c r="D359" s="14"/>
      <c r="E359" s="14"/>
      <c r="F359" s="31"/>
      <c r="G359" s="151"/>
      <c r="H359" s="155"/>
      <c r="I359" s="15"/>
      <c r="J359" s="15"/>
      <c r="K359" s="15"/>
      <c r="L359" s="11"/>
      <c r="M359" s="11"/>
      <c r="N359" s="32"/>
      <c r="O359" s="32"/>
      <c r="P359" s="32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90"/>
      <c r="AB359" s="90"/>
      <c r="AC359" s="90"/>
      <c r="AD359" s="90"/>
      <c r="AE359" s="90"/>
      <c r="AF359" s="90"/>
      <c r="AG359" s="90"/>
      <c r="AH359" s="90"/>
      <c r="AI359" s="90"/>
      <c r="AJ359" s="90"/>
      <c r="AK359" s="90"/>
      <c r="AL359" s="90"/>
      <c r="AM359" s="90"/>
      <c r="AN359" s="90"/>
      <c r="AO359" s="90"/>
      <c r="AP359" s="90"/>
      <c r="AQ359" s="90"/>
      <c r="AR359" s="90"/>
      <c r="AS359" s="90"/>
      <c r="AT359" s="90"/>
      <c r="AU359" s="90"/>
      <c r="AV359" s="90"/>
      <c r="AW359" s="90"/>
      <c r="AX359" s="90"/>
    </row>
    <row r="360" spans="1:50" s="17" customFormat="1" x14ac:dyDescent="0.5">
      <c r="A360" s="12"/>
      <c r="B360" s="65"/>
      <c r="C360" s="15"/>
      <c r="D360" s="14"/>
      <c r="E360" s="14"/>
      <c r="F360" s="31"/>
      <c r="G360" s="151"/>
      <c r="H360" s="155"/>
      <c r="I360" s="15"/>
      <c r="J360" s="15"/>
      <c r="K360" s="15"/>
      <c r="L360" s="11"/>
      <c r="M360" s="11"/>
      <c r="N360" s="32"/>
      <c r="O360" s="32"/>
      <c r="P360" s="32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90"/>
      <c r="AB360" s="90"/>
      <c r="AC360" s="90"/>
      <c r="AD360" s="90"/>
      <c r="AE360" s="90"/>
      <c r="AF360" s="90"/>
      <c r="AG360" s="90"/>
      <c r="AH360" s="90"/>
      <c r="AI360" s="90"/>
      <c r="AJ360" s="90"/>
      <c r="AK360" s="90"/>
      <c r="AL360" s="90"/>
      <c r="AM360" s="90"/>
      <c r="AN360" s="90"/>
      <c r="AO360" s="90"/>
      <c r="AP360" s="90"/>
      <c r="AQ360" s="90"/>
      <c r="AR360" s="90"/>
      <c r="AS360" s="90"/>
      <c r="AT360" s="90"/>
      <c r="AU360" s="90"/>
      <c r="AV360" s="90"/>
      <c r="AW360" s="90"/>
      <c r="AX360" s="90"/>
    </row>
    <row r="361" spans="1:50" s="17" customFormat="1" x14ac:dyDescent="0.5">
      <c r="A361" s="12"/>
      <c r="B361" s="65"/>
      <c r="C361" s="15"/>
      <c r="D361" s="14"/>
      <c r="E361" s="14"/>
      <c r="F361" s="31"/>
      <c r="G361" s="151"/>
      <c r="H361" s="155"/>
      <c r="I361" s="15"/>
      <c r="J361" s="15"/>
      <c r="K361" s="15"/>
      <c r="L361" s="11"/>
      <c r="M361" s="11"/>
      <c r="N361" s="32"/>
      <c r="O361" s="32"/>
      <c r="P361" s="32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90"/>
      <c r="AB361" s="90"/>
      <c r="AC361" s="90"/>
      <c r="AD361" s="90"/>
      <c r="AE361" s="90"/>
      <c r="AF361" s="90"/>
      <c r="AG361" s="90"/>
      <c r="AH361" s="90"/>
      <c r="AI361" s="90"/>
      <c r="AJ361" s="90"/>
      <c r="AK361" s="90"/>
      <c r="AL361" s="90"/>
      <c r="AM361" s="90"/>
      <c r="AN361" s="90"/>
      <c r="AO361" s="90"/>
      <c r="AP361" s="90"/>
      <c r="AQ361" s="90"/>
      <c r="AR361" s="90"/>
      <c r="AS361" s="90"/>
      <c r="AT361" s="90"/>
      <c r="AU361" s="90"/>
      <c r="AV361" s="90"/>
      <c r="AW361" s="90"/>
      <c r="AX361" s="90"/>
    </row>
    <row r="362" spans="1:50" s="17" customFormat="1" x14ac:dyDescent="0.5">
      <c r="A362" s="12"/>
      <c r="B362" s="65"/>
      <c r="C362" s="15"/>
      <c r="D362" s="14"/>
      <c r="E362" s="14"/>
      <c r="F362" s="31"/>
      <c r="G362" s="151"/>
      <c r="H362" s="155"/>
      <c r="I362" s="15"/>
      <c r="J362" s="15"/>
      <c r="K362" s="15"/>
      <c r="L362" s="11"/>
      <c r="M362" s="11"/>
      <c r="N362" s="32"/>
      <c r="O362" s="32"/>
      <c r="P362" s="32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90"/>
      <c r="AB362" s="90"/>
      <c r="AC362" s="90"/>
      <c r="AD362" s="90"/>
      <c r="AE362" s="90"/>
      <c r="AF362" s="90"/>
      <c r="AG362" s="90"/>
      <c r="AH362" s="90"/>
      <c r="AI362" s="90"/>
      <c r="AJ362" s="90"/>
      <c r="AK362" s="90"/>
      <c r="AL362" s="90"/>
      <c r="AM362" s="90"/>
      <c r="AN362" s="90"/>
      <c r="AO362" s="90"/>
      <c r="AP362" s="90"/>
      <c r="AQ362" s="90"/>
      <c r="AR362" s="90"/>
      <c r="AS362" s="90"/>
      <c r="AT362" s="90"/>
      <c r="AU362" s="90"/>
      <c r="AV362" s="90"/>
      <c r="AW362" s="90"/>
      <c r="AX362" s="90"/>
    </row>
    <row r="363" spans="1:50" s="17" customFormat="1" x14ac:dyDescent="0.5">
      <c r="A363" s="12"/>
      <c r="B363" s="65"/>
      <c r="C363" s="15"/>
      <c r="D363" s="14"/>
      <c r="E363" s="14"/>
      <c r="F363" s="31"/>
      <c r="G363" s="151"/>
      <c r="H363" s="155"/>
      <c r="I363" s="15"/>
      <c r="J363" s="15"/>
      <c r="K363" s="15"/>
      <c r="L363" s="11"/>
      <c r="M363" s="11"/>
      <c r="N363" s="32"/>
      <c r="O363" s="32"/>
      <c r="P363" s="32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90"/>
      <c r="AB363" s="90"/>
      <c r="AC363" s="90"/>
      <c r="AD363" s="90"/>
      <c r="AE363" s="90"/>
      <c r="AF363" s="90"/>
      <c r="AG363" s="90"/>
      <c r="AH363" s="90"/>
      <c r="AI363" s="90"/>
      <c r="AJ363" s="90"/>
      <c r="AK363" s="90"/>
      <c r="AL363" s="90"/>
      <c r="AM363" s="90"/>
      <c r="AN363" s="90"/>
      <c r="AO363" s="90"/>
      <c r="AP363" s="90"/>
      <c r="AQ363" s="90"/>
      <c r="AR363" s="90"/>
      <c r="AS363" s="90"/>
      <c r="AT363" s="90"/>
      <c r="AU363" s="90"/>
      <c r="AV363" s="90"/>
      <c r="AW363" s="90"/>
      <c r="AX363" s="90"/>
    </row>
    <row r="364" spans="1:50" s="17" customFormat="1" x14ac:dyDescent="0.5">
      <c r="A364" s="12"/>
      <c r="B364" s="65"/>
      <c r="C364" s="15"/>
      <c r="D364" s="14"/>
      <c r="E364" s="14"/>
      <c r="F364" s="31"/>
      <c r="G364" s="151"/>
      <c r="H364" s="155"/>
      <c r="I364" s="15"/>
      <c r="J364" s="15"/>
      <c r="K364" s="15"/>
      <c r="L364" s="11"/>
      <c r="M364" s="11"/>
      <c r="N364" s="32"/>
      <c r="O364" s="32"/>
      <c r="P364" s="32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90"/>
      <c r="AB364" s="90"/>
      <c r="AC364" s="90"/>
      <c r="AD364" s="90"/>
      <c r="AE364" s="90"/>
      <c r="AF364" s="90"/>
      <c r="AG364" s="90"/>
      <c r="AH364" s="90"/>
      <c r="AI364" s="90"/>
      <c r="AJ364" s="90"/>
      <c r="AK364" s="90"/>
      <c r="AL364" s="90"/>
      <c r="AM364" s="90"/>
      <c r="AN364" s="90"/>
      <c r="AO364" s="90"/>
      <c r="AP364" s="90"/>
      <c r="AQ364" s="90"/>
      <c r="AR364" s="90"/>
      <c r="AS364" s="90"/>
      <c r="AT364" s="90"/>
      <c r="AU364" s="90"/>
      <c r="AV364" s="90"/>
      <c r="AW364" s="90"/>
      <c r="AX364" s="90"/>
    </row>
    <row r="365" spans="1:50" s="17" customFormat="1" x14ac:dyDescent="0.5">
      <c r="A365" s="12"/>
      <c r="B365" s="65"/>
      <c r="C365" s="15"/>
      <c r="D365" s="14"/>
      <c r="E365" s="14"/>
      <c r="F365" s="31"/>
      <c r="G365" s="151"/>
      <c r="H365" s="155"/>
      <c r="I365" s="15"/>
      <c r="J365" s="15"/>
      <c r="K365" s="15"/>
      <c r="L365" s="11"/>
      <c r="M365" s="11"/>
      <c r="N365" s="32"/>
      <c r="O365" s="32"/>
      <c r="P365" s="32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90"/>
      <c r="AB365" s="90"/>
      <c r="AC365" s="90"/>
      <c r="AD365" s="90"/>
      <c r="AE365" s="90"/>
      <c r="AF365" s="90"/>
      <c r="AG365" s="90"/>
      <c r="AH365" s="90"/>
      <c r="AI365" s="90"/>
      <c r="AJ365" s="90"/>
      <c r="AK365" s="90"/>
      <c r="AL365" s="90"/>
      <c r="AM365" s="90"/>
      <c r="AN365" s="90"/>
      <c r="AO365" s="90"/>
      <c r="AP365" s="90"/>
      <c r="AQ365" s="90"/>
      <c r="AR365" s="90"/>
      <c r="AS365" s="90"/>
      <c r="AT365" s="90"/>
      <c r="AU365" s="90"/>
      <c r="AV365" s="90"/>
      <c r="AW365" s="90"/>
      <c r="AX365" s="90"/>
    </row>
    <row r="366" spans="1:50" s="17" customFormat="1" x14ac:dyDescent="0.5">
      <c r="A366" s="12"/>
      <c r="B366" s="65"/>
      <c r="C366" s="15"/>
      <c r="D366" s="14"/>
      <c r="E366" s="14"/>
      <c r="F366" s="31"/>
      <c r="G366" s="151"/>
      <c r="H366" s="155"/>
      <c r="I366" s="15"/>
      <c r="J366" s="15"/>
      <c r="K366" s="15"/>
      <c r="L366" s="11"/>
      <c r="M366" s="11"/>
      <c r="N366" s="32"/>
      <c r="O366" s="32"/>
      <c r="P366" s="32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90"/>
      <c r="AB366" s="90"/>
      <c r="AC366" s="90"/>
      <c r="AD366" s="90"/>
      <c r="AE366" s="90"/>
      <c r="AF366" s="90"/>
      <c r="AG366" s="90"/>
      <c r="AH366" s="90"/>
      <c r="AI366" s="90"/>
      <c r="AJ366" s="90"/>
      <c r="AK366" s="90"/>
      <c r="AL366" s="90"/>
      <c r="AM366" s="90"/>
      <c r="AN366" s="90"/>
      <c r="AO366" s="90"/>
      <c r="AP366" s="90"/>
      <c r="AQ366" s="90"/>
      <c r="AR366" s="90"/>
      <c r="AS366" s="90"/>
      <c r="AT366" s="90"/>
      <c r="AU366" s="90"/>
      <c r="AV366" s="90"/>
      <c r="AW366" s="90"/>
      <c r="AX366" s="90"/>
    </row>
    <row r="367" spans="1:50" s="17" customFormat="1" x14ac:dyDescent="0.5">
      <c r="A367" s="12"/>
      <c r="B367" s="65"/>
      <c r="C367" s="15"/>
      <c r="D367" s="14"/>
      <c r="E367" s="14"/>
      <c r="F367" s="31"/>
      <c r="G367" s="151"/>
      <c r="H367" s="155"/>
      <c r="I367" s="15"/>
      <c r="J367" s="15"/>
      <c r="K367" s="15"/>
      <c r="L367" s="11"/>
      <c r="M367" s="11"/>
      <c r="N367" s="32"/>
      <c r="O367" s="32"/>
      <c r="P367" s="32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90"/>
      <c r="AB367" s="90"/>
      <c r="AC367" s="90"/>
      <c r="AD367" s="90"/>
      <c r="AE367" s="90"/>
      <c r="AF367" s="90"/>
      <c r="AG367" s="90"/>
      <c r="AH367" s="90"/>
      <c r="AI367" s="90"/>
      <c r="AJ367" s="90"/>
      <c r="AK367" s="90"/>
      <c r="AL367" s="90"/>
      <c r="AM367" s="90"/>
      <c r="AN367" s="90"/>
      <c r="AO367" s="90"/>
      <c r="AP367" s="90"/>
      <c r="AQ367" s="90"/>
      <c r="AR367" s="90"/>
      <c r="AS367" s="90"/>
      <c r="AT367" s="90"/>
      <c r="AU367" s="90"/>
      <c r="AV367" s="90"/>
      <c r="AW367" s="90"/>
      <c r="AX367" s="90"/>
    </row>
    <row r="368" spans="1:50" s="17" customFormat="1" x14ac:dyDescent="0.5">
      <c r="A368" s="12"/>
      <c r="B368" s="65"/>
      <c r="C368" s="15"/>
      <c r="D368" s="14"/>
      <c r="E368" s="14"/>
      <c r="F368" s="31"/>
      <c r="G368" s="151"/>
      <c r="H368" s="155"/>
      <c r="I368" s="15"/>
      <c r="J368" s="15"/>
      <c r="K368" s="15"/>
      <c r="L368" s="11"/>
      <c r="M368" s="11"/>
      <c r="N368" s="32"/>
      <c r="O368" s="32"/>
      <c r="P368" s="32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90"/>
      <c r="AB368" s="90"/>
      <c r="AC368" s="90"/>
      <c r="AD368" s="90"/>
      <c r="AE368" s="90"/>
      <c r="AF368" s="90"/>
      <c r="AG368" s="90"/>
      <c r="AH368" s="90"/>
      <c r="AI368" s="90"/>
      <c r="AJ368" s="90"/>
      <c r="AK368" s="90"/>
      <c r="AL368" s="90"/>
      <c r="AM368" s="90"/>
      <c r="AN368" s="90"/>
      <c r="AO368" s="90"/>
      <c r="AP368" s="90"/>
      <c r="AQ368" s="90"/>
      <c r="AR368" s="90"/>
      <c r="AS368" s="90"/>
      <c r="AT368" s="90"/>
      <c r="AU368" s="90"/>
      <c r="AV368" s="90"/>
      <c r="AW368" s="90"/>
      <c r="AX368" s="90"/>
    </row>
    <row r="369" spans="1:50" s="17" customFormat="1" x14ac:dyDescent="0.5">
      <c r="A369" s="12"/>
      <c r="B369" s="65"/>
      <c r="C369" s="15"/>
      <c r="D369" s="14"/>
      <c r="E369" s="14"/>
      <c r="F369" s="31"/>
      <c r="G369" s="151"/>
      <c r="H369" s="155"/>
      <c r="I369" s="15"/>
      <c r="J369" s="15"/>
      <c r="K369" s="15"/>
      <c r="L369" s="11"/>
      <c r="M369" s="11"/>
      <c r="N369" s="32"/>
      <c r="O369" s="32"/>
      <c r="P369" s="32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90"/>
      <c r="AB369" s="90"/>
      <c r="AC369" s="90"/>
      <c r="AD369" s="90"/>
      <c r="AE369" s="90"/>
      <c r="AF369" s="90"/>
      <c r="AG369" s="90"/>
      <c r="AH369" s="90"/>
      <c r="AI369" s="90"/>
      <c r="AJ369" s="90"/>
      <c r="AK369" s="90"/>
      <c r="AL369" s="90"/>
      <c r="AM369" s="90"/>
      <c r="AN369" s="90"/>
      <c r="AO369" s="90"/>
      <c r="AP369" s="90"/>
      <c r="AQ369" s="90"/>
      <c r="AR369" s="90"/>
      <c r="AS369" s="90"/>
      <c r="AT369" s="90"/>
      <c r="AU369" s="90"/>
      <c r="AV369" s="90"/>
      <c r="AW369" s="90"/>
      <c r="AX369" s="90"/>
    </row>
    <row r="370" spans="1:50" s="17" customFormat="1" x14ac:dyDescent="0.5">
      <c r="A370" s="12"/>
      <c r="B370" s="65"/>
      <c r="C370" s="15"/>
      <c r="D370" s="14"/>
      <c r="E370" s="14"/>
      <c r="F370" s="31"/>
      <c r="G370" s="151"/>
      <c r="H370" s="155"/>
      <c r="I370" s="15"/>
      <c r="J370" s="15"/>
      <c r="K370" s="15"/>
      <c r="L370" s="11"/>
      <c r="M370" s="11"/>
      <c r="N370" s="32"/>
      <c r="O370" s="32"/>
      <c r="P370" s="32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90"/>
      <c r="AB370" s="90"/>
      <c r="AC370" s="90"/>
      <c r="AD370" s="90"/>
      <c r="AE370" s="90"/>
      <c r="AF370" s="90"/>
      <c r="AG370" s="90"/>
      <c r="AH370" s="90"/>
      <c r="AI370" s="90"/>
      <c r="AJ370" s="90"/>
      <c r="AK370" s="90"/>
      <c r="AL370" s="90"/>
      <c r="AM370" s="90"/>
      <c r="AN370" s="90"/>
      <c r="AO370" s="90"/>
      <c r="AP370" s="90"/>
      <c r="AQ370" s="90"/>
      <c r="AR370" s="90"/>
      <c r="AS370" s="90"/>
      <c r="AT370" s="90"/>
      <c r="AU370" s="90"/>
      <c r="AV370" s="90"/>
      <c r="AW370" s="90"/>
      <c r="AX370" s="90"/>
    </row>
    <row r="371" spans="1:50" s="17" customFormat="1" x14ac:dyDescent="0.5">
      <c r="A371" s="12"/>
      <c r="B371" s="65"/>
      <c r="C371" s="15"/>
      <c r="D371" s="14"/>
      <c r="E371" s="14"/>
      <c r="F371" s="31"/>
      <c r="G371" s="151"/>
      <c r="H371" s="155"/>
      <c r="I371" s="15"/>
      <c r="J371" s="15"/>
      <c r="K371" s="15"/>
      <c r="L371" s="11"/>
      <c r="M371" s="11"/>
      <c r="N371" s="32"/>
      <c r="O371" s="32"/>
      <c r="P371" s="32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90"/>
      <c r="AB371" s="90"/>
      <c r="AC371" s="90"/>
      <c r="AD371" s="90"/>
      <c r="AE371" s="90"/>
      <c r="AF371" s="90"/>
      <c r="AG371" s="90"/>
      <c r="AH371" s="90"/>
      <c r="AI371" s="90"/>
      <c r="AJ371" s="90"/>
      <c r="AK371" s="90"/>
      <c r="AL371" s="90"/>
      <c r="AM371" s="90"/>
      <c r="AN371" s="90"/>
      <c r="AO371" s="90"/>
      <c r="AP371" s="90"/>
      <c r="AQ371" s="90"/>
      <c r="AR371" s="90"/>
      <c r="AS371" s="90"/>
      <c r="AT371" s="90"/>
      <c r="AU371" s="90"/>
      <c r="AV371" s="90"/>
      <c r="AW371" s="90"/>
      <c r="AX371" s="90"/>
    </row>
    <row r="372" spans="1:50" s="17" customFormat="1" x14ac:dyDescent="0.5">
      <c r="A372" s="12"/>
      <c r="B372" s="65"/>
      <c r="C372" s="15"/>
      <c r="D372" s="14"/>
      <c r="E372" s="14"/>
      <c r="F372" s="31"/>
      <c r="G372" s="151"/>
      <c r="H372" s="155"/>
      <c r="I372" s="15"/>
      <c r="J372" s="15"/>
      <c r="K372" s="15"/>
      <c r="L372" s="11"/>
      <c r="M372" s="11"/>
      <c r="N372" s="32"/>
      <c r="O372" s="32"/>
      <c r="P372" s="32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90"/>
      <c r="AB372" s="90"/>
      <c r="AC372" s="90"/>
      <c r="AD372" s="90"/>
      <c r="AE372" s="90"/>
      <c r="AF372" s="90"/>
      <c r="AG372" s="90"/>
      <c r="AH372" s="90"/>
      <c r="AI372" s="90"/>
      <c r="AJ372" s="90"/>
      <c r="AK372" s="90"/>
      <c r="AL372" s="90"/>
      <c r="AM372" s="90"/>
      <c r="AN372" s="90"/>
      <c r="AO372" s="90"/>
      <c r="AP372" s="90"/>
      <c r="AQ372" s="90"/>
      <c r="AR372" s="90"/>
      <c r="AS372" s="90"/>
      <c r="AT372" s="90"/>
      <c r="AU372" s="90"/>
      <c r="AV372" s="90"/>
      <c r="AW372" s="90"/>
      <c r="AX372" s="90"/>
    </row>
    <row r="373" spans="1:50" s="17" customFormat="1" x14ac:dyDescent="0.5">
      <c r="A373" s="12"/>
      <c r="B373" s="65"/>
      <c r="C373" s="15"/>
      <c r="D373" s="14"/>
      <c r="E373" s="14"/>
      <c r="F373" s="31"/>
      <c r="G373" s="151"/>
      <c r="H373" s="155"/>
      <c r="I373" s="15"/>
      <c r="J373" s="15"/>
      <c r="K373" s="15"/>
      <c r="L373" s="11"/>
      <c r="M373" s="11"/>
      <c r="N373" s="32"/>
      <c r="O373" s="32"/>
      <c r="P373" s="32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90"/>
      <c r="AB373" s="90"/>
      <c r="AC373" s="90"/>
      <c r="AD373" s="90"/>
      <c r="AE373" s="90"/>
      <c r="AF373" s="90"/>
      <c r="AG373" s="90"/>
      <c r="AH373" s="90"/>
      <c r="AI373" s="90"/>
      <c r="AJ373" s="90"/>
      <c r="AK373" s="90"/>
      <c r="AL373" s="90"/>
      <c r="AM373" s="90"/>
      <c r="AN373" s="90"/>
      <c r="AO373" s="90"/>
      <c r="AP373" s="90"/>
      <c r="AQ373" s="90"/>
      <c r="AR373" s="90"/>
      <c r="AS373" s="90"/>
      <c r="AT373" s="90"/>
      <c r="AU373" s="90"/>
      <c r="AV373" s="90"/>
      <c r="AW373" s="90"/>
      <c r="AX373" s="90"/>
    </row>
    <row r="374" spans="1:50" s="17" customFormat="1" x14ac:dyDescent="0.5">
      <c r="A374" s="12"/>
      <c r="B374" s="65"/>
      <c r="C374" s="15"/>
      <c r="D374" s="14"/>
      <c r="E374" s="14"/>
      <c r="F374" s="31"/>
      <c r="G374" s="151"/>
      <c r="H374" s="155"/>
      <c r="I374" s="15"/>
      <c r="J374" s="15"/>
      <c r="K374" s="15"/>
      <c r="L374" s="11"/>
      <c r="M374" s="11"/>
      <c r="N374" s="32"/>
      <c r="O374" s="32"/>
      <c r="P374" s="32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90"/>
      <c r="AB374" s="90"/>
      <c r="AC374" s="90"/>
      <c r="AD374" s="90"/>
      <c r="AE374" s="90"/>
      <c r="AF374" s="90"/>
      <c r="AG374" s="90"/>
      <c r="AH374" s="90"/>
      <c r="AI374" s="90"/>
      <c r="AJ374" s="90"/>
      <c r="AK374" s="90"/>
      <c r="AL374" s="90"/>
      <c r="AM374" s="90"/>
      <c r="AN374" s="90"/>
      <c r="AO374" s="90"/>
      <c r="AP374" s="90"/>
      <c r="AQ374" s="90"/>
      <c r="AR374" s="90"/>
      <c r="AS374" s="90"/>
      <c r="AT374" s="90"/>
      <c r="AU374" s="90"/>
      <c r="AV374" s="90"/>
      <c r="AW374" s="90"/>
      <c r="AX374" s="90"/>
    </row>
    <row r="375" spans="1:50" s="17" customFormat="1" x14ac:dyDescent="0.5">
      <c r="A375" s="12"/>
      <c r="B375" s="65"/>
      <c r="C375" s="15"/>
      <c r="D375" s="14"/>
      <c r="E375" s="14"/>
      <c r="F375" s="31"/>
      <c r="G375" s="151"/>
      <c r="H375" s="155"/>
      <c r="I375" s="15"/>
      <c r="J375" s="15"/>
      <c r="K375" s="15"/>
      <c r="L375" s="11"/>
      <c r="M375" s="11"/>
      <c r="N375" s="32"/>
      <c r="O375" s="32"/>
      <c r="P375" s="32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90"/>
      <c r="AB375" s="90"/>
      <c r="AC375" s="90"/>
      <c r="AD375" s="90"/>
      <c r="AE375" s="90"/>
      <c r="AF375" s="90"/>
      <c r="AG375" s="90"/>
      <c r="AH375" s="90"/>
      <c r="AI375" s="90"/>
      <c r="AJ375" s="90"/>
      <c r="AK375" s="90"/>
      <c r="AL375" s="90"/>
      <c r="AM375" s="90"/>
      <c r="AN375" s="90"/>
      <c r="AO375" s="90"/>
      <c r="AP375" s="90"/>
      <c r="AQ375" s="90"/>
      <c r="AR375" s="90"/>
      <c r="AS375" s="90"/>
      <c r="AT375" s="90"/>
      <c r="AU375" s="90"/>
      <c r="AV375" s="90"/>
      <c r="AW375" s="90"/>
      <c r="AX375" s="90"/>
    </row>
    <row r="376" spans="1:50" s="17" customFormat="1" x14ac:dyDescent="0.5">
      <c r="A376" s="12"/>
      <c r="B376" s="65"/>
      <c r="C376" s="15"/>
      <c r="D376" s="14"/>
      <c r="E376" s="14"/>
      <c r="F376" s="31"/>
      <c r="G376" s="151"/>
      <c r="H376" s="155"/>
      <c r="I376" s="15"/>
      <c r="J376" s="15"/>
      <c r="K376" s="15"/>
      <c r="L376" s="11"/>
      <c r="M376" s="11"/>
      <c r="N376" s="32"/>
      <c r="O376" s="32"/>
      <c r="P376" s="32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90"/>
      <c r="AB376" s="90"/>
      <c r="AC376" s="90"/>
      <c r="AD376" s="90"/>
      <c r="AE376" s="90"/>
      <c r="AF376" s="90"/>
      <c r="AG376" s="90"/>
      <c r="AH376" s="90"/>
      <c r="AI376" s="90"/>
      <c r="AJ376" s="90"/>
      <c r="AK376" s="90"/>
      <c r="AL376" s="90"/>
      <c r="AM376" s="90"/>
      <c r="AN376" s="90"/>
      <c r="AO376" s="90"/>
      <c r="AP376" s="90"/>
      <c r="AQ376" s="90"/>
      <c r="AR376" s="90"/>
      <c r="AS376" s="90"/>
      <c r="AT376" s="90"/>
      <c r="AU376" s="90"/>
      <c r="AV376" s="90"/>
      <c r="AW376" s="90"/>
      <c r="AX376" s="90"/>
    </row>
    <row r="377" spans="1:50" s="17" customFormat="1" x14ac:dyDescent="0.5">
      <c r="A377" s="12"/>
      <c r="B377" s="65"/>
      <c r="C377" s="15"/>
      <c r="D377" s="14"/>
      <c r="E377" s="14"/>
      <c r="F377" s="31"/>
      <c r="G377" s="151"/>
      <c r="H377" s="155"/>
      <c r="I377" s="15"/>
      <c r="J377" s="15"/>
      <c r="K377" s="15"/>
      <c r="L377" s="11"/>
      <c r="M377" s="11"/>
      <c r="N377" s="32"/>
      <c r="O377" s="32"/>
      <c r="P377" s="32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90"/>
      <c r="AB377" s="90"/>
      <c r="AC377" s="90"/>
      <c r="AD377" s="90"/>
      <c r="AE377" s="90"/>
      <c r="AF377" s="90"/>
      <c r="AG377" s="90"/>
      <c r="AH377" s="90"/>
      <c r="AI377" s="90"/>
      <c r="AJ377" s="90"/>
      <c r="AK377" s="90"/>
      <c r="AL377" s="90"/>
      <c r="AM377" s="90"/>
      <c r="AN377" s="90"/>
      <c r="AO377" s="90"/>
      <c r="AP377" s="90"/>
      <c r="AQ377" s="90"/>
      <c r="AR377" s="90"/>
      <c r="AS377" s="90"/>
      <c r="AT377" s="90"/>
      <c r="AU377" s="90"/>
      <c r="AV377" s="90"/>
      <c r="AW377" s="90"/>
      <c r="AX377" s="90"/>
    </row>
    <row r="378" spans="1:50" s="17" customFormat="1" x14ac:dyDescent="0.5">
      <c r="A378" s="12"/>
      <c r="B378" s="65"/>
      <c r="C378" s="15"/>
      <c r="D378" s="14"/>
      <c r="E378" s="14"/>
      <c r="F378" s="31"/>
      <c r="G378" s="151"/>
      <c r="H378" s="155"/>
      <c r="I378" s="15"/>
      <c r="J378" s="15"/>
      <c r="K378" s="15"/>
      <c r="L378" s="11"/>
      <c r="M378" s="11"/>
      <c r="N378" s="32"/>
      <c r="O378" s="32"/>
      <c r="P378" s="32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90"/>
      <c r="AB378" s="90"/>
      <c r="AC378" s="90"/>
      <c r="AD378" s="90"/>
      <c r="AE378" s="90"/>
      <c r="AF378" s="90"/>
      <c r="AG378" s="90"/>
      <c r="AH378" s="90"/>
      <c r="AI378" s="90"/>
      <c r="AJ378" s="90"/>
      <c r="AK378" s="90"/>
      <c r="AL378" s="90"/>
      <c r="AM378" s="90"/>
      <c r="AN378" s="90"/>
      <c r="AO378" s="90"/>
      <c r="AP378" s="90"/>
      <c r="AQ378" s="90"/>
      <c r="AR378" s="90"/>
      <c r="AS378" s="90"/>
      <c r="AT378" s="90"/>
      <c r="AU378" s="90"/>
      <c r="AV378" s="90"/>
      <c r="AW378" s="90"/>
      <c r="AX378" s="90"/>
    </row>
    <row r="379" spans="1:50" s="17" customFormat="1" x14ac:dyDescent="0.5">
      <c r="A379" s="12"/>
      <c r="B379" s="65"/>
      <c r="C379" s="15"/>
      <c r="D379" s="14"/>
      <c r="E379" s="14"/>
      <c r="F379" s="31"/>
      <c r="G379" s="151"/>
      <c r="H379" s="155"/>
      <c r="I379" s="15"/>
      <c r="J379" s="15"/>
      <c r="K379" s="15"/>
      <c r="L379" s="11"/>
      <c r="M379" s="11"/>
      <c r="N379" s="32"/>
      <c r="O379" s="32"/>
      <c r="P379" s="32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90"/>
      <c r="AB379" s="90"/>
      <c r="AC379" s="90"/>
      <c r="AD379" s="90"/>
      <c r="AE379" s="90"/>
      <c r="AF379" s="90"/>
      <c r="AG379" s="90"/>
      <c r="AH379" s="90"/>
      <c r="AI379" s="90"/>
      <c r="AJ379" s="90"/>
      <c r="AK379" s="90"/>
      <c r="AL379" s="90"/>
      <c r="AM379" s="90"/>
      <c r="AN379" s="90"/>
      <c r="AO379" s="90"/>
      <c r="AP379" s="90"/>
      <c r="AQ379" s="90"/>
      <c r="AR379" s="90"/>
      <c r="AS379" s="90"/>
      <c r="AT379" s="90"/>
      <c r="AU379" s="90"/>
      <c r="AV379" s="90"/>
      <c r="AW379" s="90"/>
      <c r="AX379" s="90"/>
    </row>
    <row r="380" spans="1:50" s="17" customFormat="1" x14ac:dyDescent="0.5">
      <c r="A380" s="12"/>
      <c r="B380" s="65"/>
      <c r="C380" s="15"/>
      <c r="D380" s="14"/>
      <c r="E380" s="14"/>
      <c r="F380" s="31"/>
      <c r="G380" s="151"/>
      <c r="H380" s="155"/>
      <c r="I380" s="15"/>
      <c r="J380" s="15"/>
      <c r="K380" s="15"/>
      <c r="L380" s="11"/>
      <c r="M380" s="11"/>
      <c r="N380" s="32"/>
      <c r="O380" s="32"/>
      <c r="P380" s="32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90"/>
      <c r="AB380" s="90"/>
      <c r="AC380" s="90"/>
      <c r="AD380" s="90"/>
      <c r="AE380" s="90"/>
      <c r="AF380" s="90"/>
      <c r="AG380" s="90"/>
      <c r="AH380" s="90"/>
      <c r="AI380" s="90"/>
      <c r="AJ380" s="90"/>
      <c r="AK380" s="90"/>
      <c r="AL380" s="90"/>
      <c r="AM380" s="90"/>
      <c r="AN380" s="90"/>
      <c r="AO380" s="90"/>
      <c r="AP380" s="90"/>
      <c r="AQ380" s="90"/>
      <c r="AR380" s="90"/>
      <c r="AS380" s="90"/>
      <c r="AT380" s="90"/>
      <c r="AU380" s="90"/>
      <c r="AV380" s="90"/>
      <c r="AW380" s="90"/>
      <c r="AX380" s="90"/>
    </row>
    <row r="381" spans="1:50" s="17" customFormat="1" x14ac:dyDescent="0.5">
      <c r="A381" s="12"/>
      <c r="B381" s="65"/>
      <c r="C381" s="15"/>
      <c r="D381" s="14"/>
      <c r="E381" s="14"/>
      <c r="F381" s="31"/>
      <c r="G381" s="151"/>
      <c r="H381" s="155"/>
      <c r="I381" s="15"/>
      <c r="J381" s="15"/>
      <c r="K381" s="15"/>
      <c r="L381" s="11"/>
      <c r="M381" s="11"/>
      <c r="N381" s="32"/>
      <c r="O381" s="32"/>
      <c r="P381" s="32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90"/>
      <c r="AB381" s="90"/>
      <c r="AC381" s="90"/>
      <c r="AD381" s="90"/>
      <c r="AE381" s="90"/>
      <c r="AF381" s="90"/>
      <c r="AG381" s="90"/>
      <c r="AH381" s="90"/>
      <c r="AI381" s="90"/>
      <c r="AJ381" s="90"/>
      <c r="AK381" s="90"/>
      <c r="AL381" s="90"/>
      <c r="AM381" s="90"/>
      <c r="AN381" s="90"/>
      <c r="AO381" s="90"/>
      <c r="AP381" s="90"/>
      <c r="AQ381" s="90"/>
      <c r="AR381" s="90"/>
      <c r="AS381" s="90"/>
      <c r="AT381" s="90"/>
      <c r="AU381" s="90"/>
      <c r="AV381" s="90"/>
      <c r="AW381" s="90"/>
      <c r="AX381" s="90"/>
    </row>
    <row r="382" spans="1:50" s="17" customFormat="1" x14ac:dyDescent="0.5">
      <c r="A382" s="12"/>
      <c r="B382" s="65"/>
      <c r="C382" s="15"/>
      <c r="D382" s="14"/>
      <c r="E382" s="14"/>
      <c r="F382" s="31"/>
      <c r="G382" s="151"/>
      <c r="H382" s="155"/>
      <c r="I382" s="15"/>
      <c r="J382" s="15"/>
      <c r="K382" s="15"/>
      <c r="L382" s="11"/>
      <c r="M382" s="11"/>
      <c r="N382" s="32"/>
      <c r="O382" s="32"/>
      <c r="P382" s="32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90"/>
      <c r="AB382" s="90"/>
      <c r="AC382" s="90"/>
      <c r="AD382" s="90"/>
      <c r="AE382" s="90"/>
      <c r="AF382" s="90"/>
      <c r="AG382" s="90"/>
      <c r="AH382" s="90"/>
      <c r="AI382" s="90"/>
      <c r="AJ382" s="90"/>
      <c r="AK382" s="90"/>
      <c r="AL382" s="90"/>
      <c r="AM382" s="90"/>
      <c r="AN382" s="90"/>
      <c r="AO382" s="90"/>
      <c r="AP382" s="90"/>
      <c r="AQ382" s="90"/>
      <c r="AR382" s="90"/>
      <c r="AS382" s="90"/>
      <c r="AT382" s="90"/>
      <c r="AU382" s="90"/>
      <c r="AV382" s="90"/>
      <c r="AW382" s="90"/>
      <c r="AX382" s="90"/>
    </row>
    <row r="383" spans="1:50" s="17" customFormat="1" x14ac:dyDescent="0.5">
      <c r="A383" s="12"/>
      <c r="B383" s="65"/>
      <c r="C383" s="15"/>
      <c r="D383" s="14"/>
      <c r="E383" s="14"/>
      <c r="F383" s="31"/>
      <c r="G383" s="151"/>
      <c r="H383" s="155"/>
      <c r="I383" s="15"/>
      <c r="J383" s="15"/>
      <c r="K383" s="15"/>
      <c r="L383" s="11"/>
      <c r="M383" s="11"/>
      <c r="N383" s="32"/>
      <c r="O383" s="32"/>
      <c r="P383" s="32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90"/>
      <c r="AB383" s="90"/>
      <c r="AC383" s="90"/>
      <c r="AD383" s="90"/>
      <c r="AE383" s="90"/>
      <c r="AF383" s="90"/>
      <c r="AG383" s="90"/>
      <c r="AH383" s="90"/>
      <c r="AI383" s="90"/>
      <c r="AJ383" s="90"/>
      <c r="AK383" s="90"/>
      <c r="AL383" s="90"/>
      <c r="AM383" s="90"/>
      <c r="AN383" s="90"/>
      <c r="AO383" s="90"/>
      <c r="AP383" s="90"/>
      <c r="AQ383" s="90"/>
      <c r="AR383" s="90"/>
      <c r="AS383" s="90"/>
      <c r="AT383" s="90"/>
      <c r="AU383" s="90"/>
      <c r="AV383" s="90"/>
      <c r="AW383" s="90"/>
      <c r="AX383" s="90"/>
    </row>
    <row r="384" spans="1:50" s="17" customFormat="1" x14ac:dyDescent="0.5">
      <c r="A384" s="12"/>
      <c r="B384" s="65"/>
      <c r="C384" s="15"/>
      <c r="D384" s="14"/>
      <c r="E384" s="14"/>
      <c r="F384" s="31"/>
      <c r="G384" s="151"/>
      <c r="H384" s="155"/>
      <c r="I384" s="15"/>
      <c r="J384" s="15"/>
      <c r="K384" s="15"/>
      <c r="L384" s="11"/>
      <c r="M384" s="11"/>
      <c r="N384" s="32"/>
      <c r="O384" s="32"/>
      <c r="P384" s="32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90"/>
      <c r="AB384" s="90"/>
      <c r="AC384" s="90"/>
      <c r="AD384" s="90"/>
      <c r="AE384" s="90"/>
      <c r="AF384" s="90"/>
      <c r="AG384" s="90"/>
      <c r="AH384" s="90"/>
      <c r="AI384" s="90"/>
      <c r="AJ384" s="90"/>
      <c r="AK384" s="90"/>
      <c r="AL384" s="90"/>
      <c r="AM384" s="90"/>
      <c r="AN384" s="90"/>
      <c r="AO384" s="90"/>
      <c r="AP384" s="90"/>
      <c r="AQ384" s="90"/>
      <c r="AR384" s="90"/>
      <c r="AS384" s="90"/>
      <c r="AT384" s="90"/>
      <c r="AU384" s="90"/>
      <c r="AV384" s="90"/>
      <c r="AW384" s="90"/>
      <c r="AX384" s="90"/>
    </row>
    <row r="385" spans="1:50" s="17" customFormat="1" x14ac:dyDescent="0.5">
      <c r="A385" s="12"/>
      <c r="B385" s="65"/>
      <c r="C385" s="15"/>
      <c r="D385" s="14"/>
      <c r="E385" s="14"/>
      <c r="F385" s="31"/>
      <c r="G385" s="151"/>
      <c r="H385" s="155"/>
      <c r="I385" s="15"/>
      <c r="J385" s="15"/>
      <c r="K385" s="15"/>
      <c r="L385" s="11"/>
      <c r="M385" s="11"/>
      <c r="N385" s="32"/>
      <c r="O385" s="32"/>
      <c r="P385" s="32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90"/>
      <c r="AB385" s="90"/>
      <c r="AC385" s="90"/>
      <c r="AD385" s="90"/>
      <c r="AE385" s="90"/>
      <c r="AF385" s="90"/>
      <c r="AG385" s="90"/>
      <c r="AH385" s="90"/>
      <c r="AI385" s="90"/>
      <c r="AJ385" s="90"/>
      <c r="AK385" s="90"/>
      <c r="AL385" s="90"/>
      <c r="AM385" s="90"/>
      <c r="AN385" s="90"/>
      <c r="AO385" s="90"/>
      <c r="AP385" s="90"/>
      <c r="AQ385" s="90"/>
      <c r="AR385" s="90"/>
      <c r="AS385" s="90"/>
      <c r="AT385" s="90"/>
      <c r="AU385" s="90"/>
      <c r="AV385" s="90"/>
      <c r="AW385" s="90"/>
      <c r="AX385" s="90"/>
    </row>
    <row r="386" spans="1:50" s="17" customFormat="1" x14ac:dyDescent="0.5">
      <c r="A386" s="12"/>
      <c r="B386" s="65"/>
      <c r="C386" s="15"/>
      <c r="D386" s="14"/>
      <c r="E386" s="14"/>
      <c r="F386" s="31"/>
      <c r="G386" s="151"/>
      <c r="H386" s="155"/>
      <c r="I386" s="15"/>
      <c r="J386" s="15"/>
      <c r="K386" s="15"/>
      <c r="L386" s="11"/>
      <c r="M386" s="11"/>
      <c r="N386" s="32"/>
      <c r="O386" s="32"/>
      <c r="P386" s="32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90"/>
      <c r="AB386" s="90"/>
      <c r="AC386" s="90"/>
      <c r="AD386" s="90"/>
      <c r="AE386" s="90"/>
      <c r="AF386" s="90"/>
      <c r="AG386" s="90"/>
      <c r="AH386" s="90"/>
      <c r="AI386" s="90"/>
      <c r="AJ386" s="90"/>
      <c r="AK386" s="90"/>
      <c r="AL386" s="90"/>
      <c r="AM386" s="90"/>
      <c r="AN386" s="90"/>
      <c r="AO386" s="90"/>
      <c r="AP386" s="90"/>
      <c r="AQ386" s="90"/>
      <c r="AR386" s="90"/>
      <c r="AS386" s="90"/>
      <c r="AT386" s="90"/>
      <c r="AU386" s="90"/>
      <c r="AV386" s="90"/>
      <c r="AW386" s="90"/>
      <c r="AX386" s="90"/>
    </row>
    <row r="387" spans="1:50" s="17" customFormat="1" x14ac:dyDescent="0.5">
      <c r="A387" s="12"/>
      <c r="B387" s="65"/>
      <c r="C387" s="15"/>
      <c r="D387" s="14"/>
      <c r="E387" s="14"/>
      <c r="F387" s="31"/>
      <c r="G387" s="151"/>
      <c r="H387" s="155"/>
      <c r="I387" s="15"/>
      <c r="J387" s="15"/>
      <c r="K387" s="15"/>
      <c r="L387" s="11"/>
      <c r="M387" s="11"/>
      <c r="N387" s="32"/>
      <c r="O387" s="32"/>
      <c r="P387" s="32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90"/>
      <c r="AB387" s="90"/>
      <c r="AC387" s="90"/>
      <c r="AD387" s="90"/>
      <c r="AE387" s="90"/>
      <c r="AF387" s="90"/>
      <c r="AG387" s="90"/>
      <c r="AH387" s="90"/>
      <c r="AI387" s="90"/>
      <c r="AJ387" s="90"/>
      <c r="AK387" s="90"/>
      <c r="AL387" s="90"/>
      <c r="AM387" s="90"/>
      <c r="AN387" s="90"/>
      <c r="AO387" s="90"/>
      <c r="AP387" s="90"/>
      <c r="AQ387" s="90"/>
      <c r="AR387" s="90"/>
      <c r="AS387" s="90"/>
      <c r="AT387" s="90"/>
      <c r="AU387" s="90"/>
      <c r="AV387" s="90"/>
      <c r="AW387" s="90"/>
      <c r="AX387" s="90"/>
    </row>
    <row r="388" spans="1:50" s="17" customFormat="1" x14ac:dyDescent="0.5">
      <c r="A388" s="12"/>
      <c r="B388" s="65"/>
      <c r="C388" s="15"/>
      <c r="D388" s="14"/>
      <c r="E388" s="14"/>
      <c r="F388" s="31"/>
      <c r="G388" s="151"/>
      <c r="H388" s="155"/>
      <c r="I388" s="15"/>
      <c r="J388" s="15"/>
      <c r="K388" s="15"/>
      <c r="L388" s="11"/>
      <c r="M388" s="11"/>
      <c r="N388" s="32"/>
      <c r="O388" s="32"/>
      <c r="P388" s="32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90"/>
      <c r="AB388" s="90"/>
      <c r="AC388" s="90"/>
      <c r="AD388" s="90"/>
      <c r="AE388" s="90"/>
      <c r="AF388" s="90"/>
      <c r="AG388" s="90"/>
      <c r="AH388" s="90"/>
      <c r="AI388" s="90"/>
      <c r="AJ388" s="90"/>
      <c r="AK388" s="90"/>
      <c r="AL388" s="90"/>
      <c r="AM388" s="90"/>
      <c r="AN388" s="90"/>
      <c r="AO388" s="90"/>
      <c r="AP388" s="90"/>
      <c r="AQ388" s="90"/>
      <c r="AR388" s="90"/>
      <c r="AS388" s="90"/>
      <c r="AT388" s="90"/>
      <c r="AU388" s="90"/>
      <c r="AV388" s="90"/>
      <c r="AW388" s="90"/>
      <c r="AX388" s="90"/>
    </row>
    <row r="389" spans="1:50" s="17" customFormat="1" x14ac:dyDescent="0.5">
      <c r="A389" s="12"/>
      <c r="B389" s="65"/>
      <c r="C389" s="15"/>
      <c r="D389" s="14"/>
      <c r="E389" s="14"/>
      <c r="F389" s="31"/>
      <c r="G389" s="151"/>
      <c r="H389" s="155"/>
      <c r="I389" s="15"/>
      <c r="J389" s="15"/>
      <c r="K389" s="15"/>
      <c r="L389" s="11"/>
      <c r="M389" s="11"/>
      <c r="N389" s="32"/>
      <c r="O389" s="32"/>
      <c r="P389" s="32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90"/>
      <c r="AB389" s="90"/>
      <c r="AC389" s="90"/>
      <c r="AD389" s="90"/>
      <c r="AE389" s="90"/>
      <c r="AF389" s="90"/>
      <c r="AG389" s="90"/>
      <c r="AH389" s="90"/>
      <c r="AI389" s="90"/>
      <c r="AJ389" s="90"/>
      <c r="AK389" s="90"/>
      <c r="AL389" s="90"/>
      <c r="AM389" s="90"/>
      <c r="AN389" s="90"/>
      <c r="AO389" s="90"/>
      <c r="AP389" s="90"/>
      <c r="AQ389" s="90"/>
      <c r="AR389" s="90"/>
      <c r="AS389" s="90"/>
      <c r="AT389" s="90"/>
      <c r="AU389" s="90"/>
      <c r="AV389" s="90"/>
      <c r="AW389" s="90"/>
      <c r="AX389" s="90"/>
    </row>
    <row r="390" spans="1:50" s="17" customFormat="1" x14ac:dyDescent="0.5">
      <c r="A390" s="12"/>
      <c r="B390" s="65"/>
      <c r="C390" s="15"/>
      <c r="D390" s="14"/>
      <c r="E390" s="14"/>
      <c r="F390" s="31"/>
      <c r="G390" s="151"/>
      <c r="H390" s="155"/>
      <c r="I390" s="15"/>
      <c r="J390" s="15"/>
      <c r="K390" s="15"/>
      <c r="L390" s="11"/>
      <c r="M390" s="11"/>
      <c r="N390" s="32"/>
      <c r="O390" s="32"/>
      <c r="P390" s="32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90"/>
      <c r="AB390" s="90"/>
      <c r="AC390" s="90"/>
      <c r="AD390" s="90"/>
      <c r="AE390" s="90"/>
      <c r="AF390" s="90"/>
      <c r="AG390" s="90"/>
      <c r="AH390" s="90"/>
      <c r="AI390" s="90"/>
      <c r="AJ390" s="90"/>
      <c r="AK390" s="90"/>
      <c r="AL390" s="90"/>
      <c r="AM390" s="90"/>
      <c r="AN390" s="90"/>
      <c r="AO390" s="90"/>
      <c r="AP390" s="90"/>
      <c r="AQ390" s="90"/>
      <c r="AR390" s="90"/>
      <c r="AS390" s="90"/>
      <c r="AT390" s="90"/>
      <c r="AU390" s="90"/>
      <c r="AV390" s="90"/>
      <c r="AW390" s="90"/>
      <c r="AX390" s="90"/>
    </row>
    <row r="391" spans="1:50" s="17" customFormat="1" x14ac:dyDescent="0.5">
      <c r="A391" s="12"/>
      <c r="B391" s="65"/>
      <c r="C391" s="15"/>
      <c r="D391" s="14"/>
      <c r="E391" s="14"/>
      <c r="F391" s="31"/>
      <c r="G391" s="151"/>
      <c r="H391" s="155"/>
      <c r="I391" s="15"/>
      <c r="J391" s="15"/>
      <c r="K391" s="15"/>
      <c r="L391" s="11"/>
      <c r="M391" s="11"/>
      <c r="N391" s="32"/>
      <c r="O391" s="32"/>
      <c r="P391" s="32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90"/>
      <c r="AB391" s="90"/>
      <c r="AC391" s="90"/>
      <c r="AD391" s="90"/>
      <c r="AE391" s="90"/>
      <c r="AF391" s="90"/>
      <c r="AG391" s="90"/>
      <c r="AH391" s="90"/>
      <c r="AI391" s="90"/>
      <c r="AJ391" s="90"/>
      <c r="AK391" s="90"/>
      <c r="AL391" s="90"/>
      <c r="AM391" s="90"/>
      <c r="AN391" s="90"/>
      <c r="AO391" s="90"/>
      <c r="AP391" s="90"/>
      <c r="AQ391" s="90"/>
      <c r="AR391" s="90"/>
      <c r="AS391" s="90"/>
      <c r="AT391" s="90"/>
      <c r="AU391" s="90"/>
      <c r="AV391" s="90"/>
      <c r="AW391" s="90"/>
      <c r="AX391" s="90"/>
    </row>
    <row r="392" spans="1:50" s="17" customFormat="1" x14ac:dyDescent="0.5">
      <c r="A392" s="12"/>
      <c r="B392" s="65"/>
      <c r="C392" s="15"/>
      <c r="D392" s="14"/>
      <c r="E392" s="14"/>
      <c r="F392" s="31"/>
      <c r="G392" s="151"/>
      <c r="H392" s="155"/>
      <c r="I392" s="15"/>
      <c r="J392" s="15"/>
      <c r="K392" s="15"/>
      <c r="L392" s="11"/>
      <c r="M392" s="11"/>
      <c r="N392" s="32"/>
      <c r="O392" s="32"/>
      <c r="P392" s="32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90"/>
      <c r="AB392" s="90"/>
      <c r="AC392" s="90"/>
      <c r="AD392" s="90"/>
      <c r="AE392" s="90"/>
      <c r="AF392" s="90"/>
      <c r="AG392" s="90"/>
      <c r="AH392" s="90"/>
      <c r="AI392" s="90"/>
      <c r="AJ392" s="90"/>
      <c r="AK392" s="90"/>
      <c r="AL392" s="90"/>
      <c r="AM392" s="90"/>
      <c r="AN392" s="90"/>
      <c r="AO392" s="90"/>
      <c r="AP392" s="90"/>
      <c r="AQ392" s="90"/>
      <c r="AR392" s="90"/>
      <c r="AS392" s="90"/>
      <c r="AT392" s="90"/>
      <c r="AU392" s="90"/>
      <c r="AV392" s="90"/>
      <c r="AW392" s="90"/>
      <c r="AX392" s="90"/>
    </row>
    <row r="393" spans="1:50" s="17" customFormat="1" x14ac:dyDescent="0.5">
      <c r="A393" s="12"/>
      <c r="B393" s="65"/>
      <c r="C393" s="15"/>
      <c r="D393" s="14"/>
      <c r="E393" s="14"/>
      <c r="F393" s="31"/>
      <c r="G393" s="151"/>
      <c r="H393" s="155"/>
      <c r="I393" s="15"/>
      <c r="J393" s="15"/>
      <c r="K393" s="15"/>
      <c r="L393" s="11"/>
      <c r="M393" s="11"/>
      <c r="N393" s="32"/>
      <c r="O393" s="32"/>
      <c r="P393" s="32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90"/>
      <c r="AB393" s="90"/>
      <c r="AC393" s="90"/>
      <c r="AD393" s="90"/>
      <c r="AE393" s="90"/>
      <c r="AF393" s="90"/>
      <c r="AG393" s="90"/>
      <c r="AH393" s="90"/>
      <c r="AI393" s="90"/>
      <c r="AJ393" s="90"/>
      <c r="AK393" s="90"/>
      <c r="AL393" s="90"/>
      <c r="AM393" s="90"/>
      <c r="AN393" s="90"/>
      <c r="AO393" s="90"/>
      <c r="AP393" s="90"/>
      <c r="AQ393" s="90"/>
      <c r="AR393" s="90"/>
      <c r="AS393" s="90"/>
      <c r="AT393" s="90"/>
      <c r="AU393" s="90"/>
      <c r="AV393" s="90"/>
      <c r="AW393" s="90"/>
      <c r="AX393" s="90"/>
    </row>
    <row r="394" spans="1:50" s="17" customFormat="1" x14ac:dyDescent="0.5">
      <c r="A394" s="12"/>
      <c r="B394" s="65"/>
      <c r="C394" s="15"/>
      <c r="D394" s="14"/>
      <c r="E394" s="14"/>
      <c r="F394" s="31"/>
      <c r="G394" s="151"/>
      <c r="H394" s="155"/>
      <c r="I394" s="15"/>
      <c r="J394" s="15"/>
      <c r="K394" s="15"/>
      <c r="L394" s="11"/>
      <c r="M394" s="11"/>
      <c r="N394" s="32"/>
      <c r="O394" s="32"/>
      <c r="P394" s="32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90"/>
      <c r="AB394" s="90"/>
      <c r="AC394" s="90"/>
      <c r="AD394" s="90"/>
      <c r="AE394" s="90"/>
      <c r="AF394" s="90"/>
      <c r="AG394" s="90"/>
      <c r="AH394" s="90"/>
      <c r="AI394" s="90"/>
      <c r="AJ394" s="90"/>
      <c r="AK394" s="90"/>
      <c r="AL394" s="90"/>
      <c r="AM394" s="90"/>
      <c r="AN394" s="90"/>
      <c r="AO394" s="90"/>
      <c r="AP394" s="90"/>
      <c r="AQ394" s="90"/>
      <c r="AR394" s="90"/>
      <c r="AS394" s="90"/>
      <c r="AT394" s="90"/>
      <c r="AU394" s="90"/>
      <c r="AV394" s="90"/>
      <c r="AW394" s="90"/>
      <c r="AX394" s="90"/>
    </row>
    <row r="395" spans="1:50" s="17" customFormat="1" x14ac:dyDescent="0.5">
      <c r="A395" s="12"/>
      <c r="B395" s="65"/>
      <c r="C395" s="15"/>
      <c r="D395" s="14"/>
      <c r="E395" s="14"/>
      <c r="F395" s="31"/>
      <c r="G395" s="151"/>
      <c r="H395" s="155"/>
      <c r="I395" s="15"/>
      <c r="J395" s="15"/>
      <c r="K395" s="15"/>
      <c r="L395" s="11"/>
      <c r="M395" s="11"/>
      <c r="N395" s="32"/>
      <c r="O395" s="32"/>
      <c r="P395" s="32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90"/>
      <c r="AB395" s="90"/>
      <c r="AC395" s="90"/>
      <c r="AD395" s="90"/>
      <c r="AE395" s="90"/>
      <c r="AF395" s="90"/>
      <c r="AG395" s="90"/>
      <c r="AH395" s="90"/>
      <c r="AI395" s="90"/>
      <c r="AJ395" s="90"/>
      <c r="AK395" s="90"/>
      <c r="AL395" s="90"/>
      <c r="AM395" s="90"/>
      <c r="AN395" s="90"/>
      <c r="AO395" s="90"/>
      <c r="AP395" s="90"/>
      <c r="AQ395" s="90"/>
      <c r="AR395" s="90"/>
      <c r="AS395" s="90"/>
      <c r="AT395" s="90"/>
      <c r="AU395" s="90"/>
      <c r="AV395" s="90"/>
      <c r="AW395" s="90"/>
      <c r="AX395" s="90"/>
    </row>
    <row r="396" spans="1:50" s="17" customFormat="1" x14ac:dyDescent="0.5">
      <c r="A396" s="12"/>
      <c r="B396" s="65"/>
      <c r="C396" s="15"/>
      <c r="D396" s="14"/>
      <c r="E396" s="14"/>
      <c r="F396" s="31"/>
      <c r="G396" s="151"/>
      <c r="H396" s="155"/>
      <c r="I396" s="15"/>
      <c r="J396" s="15"/>
      <c r="K396" s="15"/>
      <c r="L396" s="11"/>
      <c r="M396" s="11"/>
      <c r="N396" s="32"/>
      <c r="O396" s="32"/>
      <c r="P396" s="32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90"/>
      <c r="AB396" s="90"/>
      <c r="AC396" s="90"/>
      <c r="AD396" s="90"/>
      <c r="AE396" s="90"/>
      <c r="AF396" s="90"/>
      <c r="AG396" s="90"/>
      <c r="AH396" s="90"/>
      <c r="AI396" s="90"/>
      <c r="AJ396" s="90"/>
      <c r="AK396" s="90"/>
      <c r="AL396" s="90"/>
      <c r="AM396" s="90"/>
      <c r="AN396" s="90"/>
      <c r="AO396" s="90"/>
      <c r="AP396" s="90"/>
      <c r="AQ396" s="90"/>
      <c r="AR396" s="90"/>
      <c r="AS396" s="90"/>
      <c r="AT396" s="90"/>
      <c r="AU396" s="90"/>
      <c r="AV396" s="90"/>
      <c r="AW396" s="90"/>
      <c r="AX396" s="90"/>
    </row>
    <row r="397" spans="1:50" s="17" customFormat="1" x14ac:dyDescent="0.5">
      <c r="A397" s="30"/>
      <c r="B397" s="65"/>
      <c r="C397" s="15"/>
      <c r="D397" s="14"/>
      <c r="E397" s="14"/>
      <c r="F397" s="31"/>
      <c r="G397" s="151"/>
      <c r="H397" s="155"/>
      <c r="I397" s="15"/>
      <c r="J397" s="15"/>
      <c r="K397" s="15"/>
      <c r="L397" s="11"/>
      <c r="M397" s="11"/>
      <c r="N397" s="32"/>
      <c r="O397" s="32"/>
      <c r="P397" s="32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90"/>
      <c r="AB397" s="90"/>
      <c r="AC397" s="90"/>
      <c r="AD397" s="90"/>
      <c r="AE397" s="90"/>
      <c r="AF397" s="90"/>
      <c r="AG397" s="90"/>
      <c r="AH397" s="90"/>
      <c r="AI397" s="90"/>
      <c r="AJ397" s="90"/>
      <c r="AK397" s="90"/>
      <c r="AL397" s="90"/>
      <c r="AM397" s="90"/>
      <c r="AN397" s="90"/>
      <c r="AO397" s="90"/>
      <c r="AP397" s="90"/>
      <c r="AQ397" s="90"/>
      <c r="AR397" s="90"/>
      <c r="AS397" s="90"/>
      <c r="AT397" s="90"/>
      <c r="AU397" s="90"/>
      <c r="AV397" s="90"/>
      <c r="AW397" s="90"/>
      <c r="AX397" s="90"/>
    </row>
    <row r="398" spans="1:50" s="17" customFormat="1" x14ac:dyDescent="0.5">
      <c r="A398" s="30"/>
      <c r="B398" s="65"/>
      <c r="C398" s="15"/>
      <c r="D398" s="14"/>
      <c r="E398" s="14"/>
      <c r="F398" s="31"/>
      <c r="G398" s="151"/>
      <c r="H398" s="155"/>
      <c r="I398" s="15"/>
      <c r="J398" s="15"/>
      <c r="K398" s="15"/>
      <c r="L398" s="11"/>
      <c r="M398" s="11"/>
      <c r="N398" s="32"/>
      <c r="O398" s="32"/>
      <c r="P398" s="32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90"/>
      <c r="AB398" s="90"/>
      <c r="AC398" s="90"/>
      <c r="AD398" s="90"/>
      <c r="AE398" s="90"/>
      <c r="AF398" s="90"/>
      <c r="AG398" s="90"/>
      <c r="AH398" s="90"/>
      <c r="AI398" s="90"/>
      <c r="AJ398" s="90"/>
      <c r="AK398" s="90"/>
      <c r="AL398" s="90"/>
      <c r="AM398" s="90"/>
      <c r="AN398" s="90"/>
      <c r="AO398" s="90"/>
      <c r="AP398" s="90"/>
      <c r="AQ398" s="90"/>
      <c r="AR398" s="90"/>
      <c r="AS398" s="90"/>
      <c r="AT398" s="90"/>
      <c r="AU398" s="90"/>
      <c r="AV398" s="90"/>
      <c r="AW398" s="90"/>
      <c r="AX398" s="90"/>
    </row>
    <row r="399" spans="1:50" s="17" customFormat="1" x14ac:dyDescent="0.5">
      <c r="A399" s="30"/>
      <c r="B399" s="65"/>
      <c r="C399" s="15"/>
      <c r="D399" s="14"/>
      <c r="E399" s="14"/>
      <c r="F399" s="31"/>
      <c r="G399" s="151"/>
      <c r="H399" s="155"/>
      <c r="I399" s="15"/>
      <c r="J399" s="15"/>
      <c r="K399" s="15"/>
      <c r="L399" s="11"/>
      <c r="M399" s="11"/>
      <c r="N399" s="32"/>
      <c r="O399" s="32"/>
      <c r="P399" s="32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90"/>
      <c r="AB399" s="90"/>
      <c r="AC399" s="90"/>
      <c r="AD399" s="90"/>
      <c r="AE399" s="90"/>
      <c r="AF399" s="90"/>
      <c r="AG399" s="90"/>
      <c r="AH399" s="90"/>
      <c r="AI399" s="90"/>
      <c r="AJ399" s="90"/>
      <c r="AK399" s="90"/>
      <c r="AL399" s="90"/>
      <c r="AM399" s="90"/>
      <c r="AN399" s="90"/>
      <c r="AO399" s="90"/>
      <c r="AP399" s="90"/>
      <c r="AQ399" s="90"/>
      <c r="AR399" s="90"/>
      <c r="AS399" s="90"/>
      <c r="AT399" s="90"/>
      <c r="AU399" s="90"/>
      <c r="AV399" s="90"/>
      <c r="AW399" s="90"/>
      <c r="AX399" s="90"/>
    </row>
    <row r="400" spans="1:50" s="17" customFormat="1" x14ac:dyDescent="0.5">
      <c r="A400" s="30"/>
      <c r="B400" s="65"/>
      <c r="C400" s="15"/>
      <c r="D400" s="14"/>
      <c r="E400" s="14"/>
      <c r="F400" s="31"/>
      <c r="G400" s="151"/>
      <c r="H400" s="155"/>
      <c r="I400" s="15"/>
      <c r="J400" s="15"/>
      <c r="K400" s="15"/>
      <c r="L400" s="11"/>
      <c r="M400" s="11"/>
      <c r="N400" s="32"/>
      <c r="O400" s="32"/>
      <c r="P400" s="32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90"/>
      <c r="AB400" s="90"/>
      <c r="AC400" s="90"/>
      <c r="AD400" s="90"/>
      <c r="AE400" s="90"/>
      <c r="AF400" s="90"/>
      <c r="AG400" s="90"/>
      <c r="AH400" s="90"/>
      <c r="AI400" s="90"/>
      <c r="AJ400" s="90"/>
      <c r="AK400" s="90"/>
      <c r="AL400" s="90"/>
      <c r="AM400" s="90"/>
      <c r="AN400" s="90"/>
      <c r="AO400" s="90"/>
      <c r="AP400" s="90"/>
      <c r="AQ400" s="90"/>
      <c r="AR400" s="90"/>
      <c r="AS400" s="90"/>
      <c r="AT400" s="90"/>
      <c r="AU400" s="90"/>
      <c r="AV400" s="90"/>
      <c r="AW400" s="90"/>
      <c r="AX400" s="90"/>
    </row>
    <row r="401" spans="1:50" s="17" customFormat="1" x14ac:dyDescent="0.5">
      <c r="A401" s="30"/>
      <c r="B401" s="65"/>
      <c r="C401" s="15"/>
      <c r="D401" s="14"/>
      <c r="E401" s="14"/>
      <c r="F401" s="31"/>
      <c r="G401" s="151"/>
      <c r="H401" s="155"/>
      <c r="I401" s="15"/>
      <c r="J401" s="15"/>
      <c r="K401" s="15"/>
      <c r="L401" s="11"/>
      <c r="M401" s="11"/>
      <c r="N401" s="32"/>
      <c r="O401" s="32"/>
      <c r="P401" s="32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90"/>
      <c r="AB401" s="90"/>
      <c r="AC401" s="90"/>
      <c r="AD401" s="90"/>
      <c r="AE401" s="90"/>
      <c r="AF401" s="90"/>
      <c r="AG401" s="90"/>
      <c r="AH401" s="90"/>
      <c r="AI401" s="90"/>
      <c r="AJ401" s="90"/>
      <c r="AK401" s="90"/>
      <c r="AL401" s="90"/>
      <c r="AM401" s="90"/>
      <c r="AN401" s="90"/>
      <c r="AO401" s="90"/>
      <c r="AP401" s="90"/>
      <c r="AQ401" s="90"/>
      <c r="AR401" s="90"/>
      <c r="AS401" s="90"/>
      <c r="AT401" s="90"/>
      <c r="AU401" s="90"/>
      <c r="AV401" s="90"/>
      <c r="AW401" s="90"/>
      <c r="AX401" s="90"/>
    </row>
    <row r="402" spans="1:50" s="17" customFormat="1" x14ac:dyDescent="0.5">
      <c r="A402" s="30"/>
      <c r="B402" s="65"/>
      <c r="C402" s="15"/>
      <c r="D402" s="14"/>
      <c r="E402" s="14"/>
      <c r="F402" s="31"/>
      <c r="G402" s="151"/>
      <c r="H402" s="155"/>
      <c r="I402" s="15"/>
      <c r="J402" s="15"/>
      <c r="K402" s="15"/>
      <c r="L402" s="11"/>
      <c r="M402" s="11"/>
      <c r="N402" s="32"/>
      <c r="O402" s="32"/>
      <c r="P402" s="32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90"/>
      <c r="AB402" s="90"/>
      <c r="AC402" s="90"/>
      <c r="AD402" s="90"/>
      <c r="AE402" s="90"/>
      <c r="AF402" s="90"/>
      <c r="AG402" s="90"/>
      <c r="AH402" s="90"/>
      <c r="AI402" s="90"/>
      <c r="AJ402" s="90"/>
      <c r="AK402" s="90"/>
      <c r="AL402" s="90"/>
      <c r="AM402" s="90"/>
      <c r="AN402" s="90"/>
      <c r="AO402" s="90"/>
      <c r="AP402" s="90"/>
      <c r="AQ402" s="90"/>
      <c r="AR402" s="90"/>
      <c r="AS402" s="90"/>
      <c r="AT402" s="90"/>
      <c r="AU402" s="90"/>
      <c r="AV402" s="90"/>
      <c r="AW402" s="90"/>
      <c r="AX402" s="90"/>
    </row>
    <row r="403" spans="1:50" s="17" customFormat="1" x14ac:dyDescent="0.5">
      <c r="A403" s="30"/>
      <c r="B403" s="65"/>
      <c r="C403" s="15"/>
      <c r="D403" s="14"/>
      <c r="E403" s="14"/>
      <c r="F403" s="31"/>
      <c r="G403" s="151"/>
      <c r="H403" s="155"/>
      <c r="I403" s="15"/>
      <c r="J403" s="15"/>
      <c r="K403" s="15"/>
      <c r="L403" s="11"/>
      <c r="M403" s="11"/>
      <c r="N403" s="32"/>
      <c r="O403" s="32"/>
      <c r="P403" s="32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90"/>
      <c r="AB403" s="90"/>
      <c r="AC403" s="90"/>
      <c r="AD403" s="90"/>
      <c r="AE403" s="90"/>
      <c r="AF403" s="90"/>
      <c r="AG403" s="90"/>
      <c r="AH403" s="90"/>
      <c r="AI403" s="90"/>
      <c r="AJ403" s="90"/>
      <c r="AK403" s="90"/>
      <c r="AL403" s="90"/>
      <c r="AM403" s="90"/>
      <c r="AN403" s="90"/>
      <c r="AO403" s="90"/>
      <c r="AP403" s="90"/>
      <c r="AQ403" s="90"/>
      <c r="AR403" s="90"/>
      <c r="AS403" s="90"/>
      <c r="AT403" s="90"/>
      <c r="AU403" s="90"/>
      <c r="AV403" s="90"/>
      <c r="AW403" s="90"/>
      <c r="AX403" s="90"/>
    </row>
    <row r="404" spans="1:50" s="17" customFormat="1" x14ac:dyDescent="0.5">
      <c r="A404" s="30"/>
      <c r="B404" s="65"/>
      <c r="C404" s="15"/>
      <c r="D404" s="14"/>
      <c r="E404" s="14"/>
      <c r="F404" s="31"/>
      <c r="G404" s="151"/>
      <c r="H404" s="155"/>
      <c r="I404" s="15"/>
      <c r="J404" s="15"/>
      <c r="K404" s="15"/>
      <c r="L404" s="11"/>
      <c r="M404" s="11"/>
      <c r="N404" s="32"/>
      <c r="O404" s="32"/>
      <c r="P404" s="32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90"/>
      <c r="AB404" s="90"/>
      <c r="AC404" s="90"/>
      <c r="AD404" s="90"/>
      <c r="AE404" s="90"/>
      <c r="AF404" s="90"/>
      <c r="AG404" s="90"/>
      <c r="AH404" s="90"/>
      <c r="AI404" s="90"/>
      <c r="AJ404" s="90"/>
      <c r="AK404" s="90"/>
      <c r="AL404" s="90"/>
      <c r="AM404" s="90"/>
      <c r="AN404" s="90"/>
      <c r="AO404" s="90"/>
      <c r="AP404" s="90"/>
      <c r="AQ404" s="90"/>
      <c r="AR404" s="90"/>
      <c r="AS404" s="90"/>
      <c r="AT404" s="90"/>
      <c r="AU404" s="90"/>
      <c r="AV404" s="90"/>
      <c r="AW404" s="90"/>
      <c r="AX404" s="90"/>
    </row>
    <row r="405" spans="1:50" s="17" customFormat="1" x14ac:dyDescent="0.5">
      <c r="A405" s="30"/>
      <c r="B405" s="65"/>
      <c r="C405" s="15"/>
      <c r="D405" s="14"/>
      <c r="E405" s="14"/>
      <c r="F405" s="31"/>
      <c r="G405" s="151"/>
      <c r="H405" s="155"/>
      <c r="I405" s="15"/>
      <c r="J405" s="15"/>
      <c r="K405" s="15"/>
      <c r="L405" s="11"/>
      <c r="M405" s="11"/>
      <c r="N405" s="32"/>
      <c r="O405" s="32"/>
      <c r="P405" s="32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90"/>
      <c r="AB405" s="90"/>
      <c r="AC405" s="90"/>
      <c r="AD405" s="90"/>
      <c r="AE405" s="90"/>
      <c r="AF405" s="90"/>
      <c r="AG405" s="90"/>
      <c r="AH405" s="90"/>
      <c r="AI405" s="90"/>
      <c r="AJ405" s="90"/>
      <c r="AK405" s="90"/>
      <c r="AL405" s="90"/>
      <c r="AM405" s="90"/>
      <c r="AN405" s="90"/>
      <c r="AO405" s="90"/>
      <c r="AP405" s="90"/>
      <c r="AQ405" s="90"/>
      <c r="AR405" s="90"/>
      <c r="AS405" s="90"/>
      <c r="AT405" s="90"/>
      <c r="AU405" s="90"/>
      <c r="AV405" s="90"/>
      <c r="AW405" s="90"/>
      <c r="AX405" s="90"/>
    </row>
    <row r="406" spans="1:50" s="17" customFormat="1" x14ac:dyDescent="0.5">
      <c r="A406" s="30"/>
      <c r="B406" s="65"/>
      <c r="C406" s="15"/>
      <c r="D406" s="14"/>
      <c r="E406" s="14"/>
      <c r="F406" s="31"/>
      <c r="G406" s="151"/>
      <c r="H406" s="155"/>
      <c r="I406" s="15"/>
      <c r="J406" s="15"/>
      <c r="K406" s="15"/>
      <c r="L406" s="11"/>
      <c r="M406" s="11"/>
      <c r="N406" s="32"/>
      <c r="O406" s="32"/>
      <c r="P406" s="32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90"/>
      <c r="AB406" s="90"/>
      <c r="AC406" s="90"/>
      <c r="AD406" s="90"/>
      <c r="AE406" s="90"/>
      <c r="AF406" s="90"/>
      <c r="AG406" s="90"/>
      <c r="AH406" s="90"/>
      <c r="AI406" s="90"/>
      <c r="AJ406" s="90"/>
      <c r="AK406" s="90"/>
      <c r="AL406" s="90"/>
      <c r="AM406" s="90"/>
      <c r="AN406" s="90"/>
      <c r="AO406" s="90"/>
      <c r="AP406" s="90"/>
      <c r="AQ406" s="90"/>
      <c r="AR406" s="90"/>
      <c r="AS406" s="90"/>
      <c r="AT406" s="90"/>
      <c r="AU406" s="90"/>
      <c r="AV406" s="90"/>
      <c r="AW406" s="90"/>
      <c r="AX406" s="90"/>
    </row>
    <row r="407" spans="1:50" s="17" customFormat="1" x14ac:dyDescent="0.5">
      <c r="A407" s="30"/>
      <c r="B407" s="65"/>
      <c r="C407" s="15"/>
      <c r="D407" s="14"/>
      <c r="E407" s="14"/>
      <c r="F407" s="31"/>
      <c r="G407" s="151"/>
      <c r="H407" s="155"/>
      <c r="I407" s="15"/>
      <c r="J407" s="15"/>
      <c r="K407" s="15"/>
      <c r="L407" s="11"/>
      <c r="M407" s="11"/>
      <c r="N407" s="32"/>
      <c r="O407" s="32"/>
      <c r="P407" s="32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90"/>
      <c r="AB407" s="90"/>
      <c r="AC407" s="90"/>
      <c r="AD407" s="90"/>
      <c r="AE407" s="90"/>
      <c r="AF407" s="90"/>
      <c r="AG407" s="90"/>
      <c r="AH407" s="90"/>
      <c r="AI407" s="90"/>
      <c r="AJ407" s="90"/>
      <c r="AK407" s="90"/>
      <c r="AL407" s="90"/>
      <c r="AM407" s="90"/>
      <c r="AN407" s="90"/>
      <c r="AO407" s="90"/>
      <c r="AP407" s="90"/>
      <c r="AQ407" s="90"/>
      <c r="AR407" s="90"/>
      <c r="AS407" s="90"/>
      <c r="AT407" s="90"/>
      <c r="AU407" s="90"/>
      <c r="AV407" s="90"/>
      <c r="AW407" s="90"/>
      <c r="AX407" s="90"/>
    </row>
    <row r="408" spans="1:50" s="17" customFormat="1" x14ac:dyDescent="0.5">
      <c r="A408" s="30"/>
      <c r="B408" s="65"/>
      <c r="C408" s="15"/>
      <c r="D408" s="14"/>
      <c r="E408" s="14"/>
      <c r="F408" s="31"/>
      <c r="G408" s="151"/>
      <c r="H408" s="155"/>
      <c r="I408" s="15"/>
      <c r="J408" s="15"/>
      <c r="K408" s="15"/>
      <c r="L408" s="11"/>
      <c r="M408" s="11"/>
      <c r="N408" s="32"/>
      <c r="O408" s="32"/>
      <c r="P408" s="32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90"/>
      <c r="AB408" s="90"/>
      <c r="AC408" s="90"/>
      <c r="AD408" s="90"/>
      <c r="AE408" s="90"/>
      <c r="AF408" s="90"/>
      <c r="AG408" s="90"/>
      <c r="AH408" s="90"/>
      <c r="AI408" s="90"/>
      <c r="AJ408" s="90"/>
      <c r="AK408" s="90"/>
      <c r="AL408" s="90"/>
      <c r="AM408" s="90"/>
      <c r="AN408" s="90"/>
      <c r="AO408" s="90"/>
      <c r="AP408" s="90"/>
      <c r="AQ408" s="90"/>
      <c r="AR408" s="90"/>
      <c r="AS408" s="90"/>
      <c r="AT408" s="90"/>
      <c r="AU408" s="90"/>
      <c r="AV408" s="90"/>
      <c r="AW408" s="90"/>
      <c r="AX408" s="90"/>
    </row>
    <row r="409" spans="1:50" s="17" customFormat="1" x14ac:dyDescent="0.5">
      <c r="A409" s="30"/>
      <c r="B409" s="65"/>
      <c r="C409" s="15"/>
      <c r="D409" s="14"/>
      <c r="E409" s="14"/>
      <c r="F409" s="31"/>
      <c r="G409" s="151"/>
      <c r="H409" s="155"/>
      <c r="I409" s="15"/>
      <c r="J409" s="15"/>
      <c r="K409" s="15"/>
      <c r="L409" s="11"/>
      <c r="M409" s="11"/>
      <c r="N409" s="32"/>
      <c r="O409" s="32"/>
      <c r="P409" s="32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90"/>
      <c r="AB409" s="90"/>
      <c r="AC409" s="90"/>
      <c r="AD409" s="90"/>
      <c r="AE409" s="90"/>
      <c r="AF409" s="90"/>
      <c r="AG409" s="90"/>
      <c r="AH409" s="90"/>
      <c r="AI409" s="90"/>
      <c r="AJ409" s="90"/>
      <c r="AK409" s="90"/>
      <c r="AL409" s="90"/>
      <c r="AM409" s="90"/>
      <c r="AN409" s="90"/>
      <c r="AO409" s="90"/>
      <c r="AP409" s="90"/>
      <c r="AQ409" s="90"/>
      <c r="AR409" s="90"/>
      <c r="AS409" s="90"/>
      <c r="AT409" s="90"/>
      <c r="AU409" s="90"/>
      <c r="AV409" s="90"/>
      <c r="AW409" s="90"/>
      <c r="AX409" s="90"/>
    </row>
    <row r="410" spans="1:50" s="17" customFormat="1" x14ac:dyDescent="0.5">
      <c r="A410" s="30"/>
      <c r="B410" s="65"/>
      <c r="C410" s="15"/>
      <c r="D410" s="14"/>
      <c r="E410" s="14"/>
      <c r="F410" s="31"/>
      <c r="G410" s="151"/>
      <c r="H410" s="155"/>
      <c r="I410" s="15"/>
      <c r="J410" s="15"/>
      <c r="K410" s="15"/>
      <c r="L410" s="11"/>
      <c r="M410" s="11"/>
      <c r="N410" s="32"/>
      <c r="O410" s="32"/>
      <c r="P410" s="32"/>
      <c r="Q410" s="90"/>
      <c r="R410" s="90"/>
      <c r="S410" s="90"/>
      <c r="T410" s="90"/>
      <c r="U410" s="90"/>
      <c r="V410" s="90"/>
      <c r="W410" s="90"/>
      <c r="X410" s="90"/>
      <c r="Y410" s="90"/>
      <c r="Z410" s="90"/>
      <c r="AA410" s="90"/>
      <c r="AB410" s="90"/>
      <c r="AC410" s="90"/>
      <c r="AD410" s="90"/>
      <c r="AE410" s="90"/>
      <c r="AF410" s="90"/>
      <c r="AG410" s="90"/>
      <c r="AH410" s="90"/>
      <c r="AI410" s="90"/>
      <c r="AJ410" s="90"/>
      <c r="AK410" s="90"/>
      <c r="AL410" s="90"/>
      <c r="AM410" s="90"/>
      <c r="AN410" s="90"/>
      <c r="AO410" s="90"/>
      <c r="AP410" s="90"/>
      <c r="AQ410" s="90"/>
      <c r="AR410" s="90"/>
      <c r="AS410" s="90"/>
      <c r="AT410" s="90"/>
      <c r="AU410" s="90"/>
      <c r="AV410" s="90"/>
      <c r="AW410" s="90"/>
      <c r="AX410" s="90"/>
    </row>
    <row r="411" spans="1:50" s="17" customFormat="1" x14ac:dyDescent="0.5">
      <c r="A411" s="30"/>
      <c r="B411" s="65"/>
      <c r="C411" s="15"/>
      <c r="D411" s="14"/>
      <c r="E411" s="14"/>
      <c r="F411" s="31"/>
      <c r="G411" s="151"/>
      <c r="H411" s="155"/>
      <c r="I411" s="15"/>
      <c r="J411" s="15"/>
      <c r="K411" s="15"/>
      <c r="L411" s="11"/>
      <c r="M411" s="11"/>
      <c r="N411" s="32"/>
      <c r="O411" s="32"/>
      <c r="P411" s="32"/>
      <c r="Q411" s="90"/>
      <c r="R411" s="90"/>
      <c r="S411" s="90"/>
      <c r="T411" s="90"/>
      <c r="U411" s="90"/>
      <c r="V411" s="90"/>
      <c r="W411" s="90"/>
      <c r="X411" s="90"/>
      <c r="Y411" s="90"/>
      <c r="Z411" s="90"/>
      <c r="AA411" s="90"/>
      <c r="AB411" s="90"/>
      <c r="AC411" s="90"/>
      <c r="AD411" s="90"/>
      <c r="AE411" s="90"/>
      <c r="AF411" s="90"/>
      <c r="AG411" s="90"/>
      <c r="AH411" s="90"/>
      <c r="AI411" s="90"/>
      <c r="AJ411" s="90"/>
      <c r="AK411" s="90"/>
      <c r="AL411" s="90"/>
      <c r="AM411" s="90"/>
      <c r="AN411" s="90"/>
      <c r="AO411" s="90"/>
      <c r="AP411" s="90"/>
      <c r="AQ411" s="90"/>
      <c r="AR411" s="90"/>
      <c r="AS411" s="90"/>
      <c r="AT411" s="90"/>
      <c r="AU411" s="90"/>
      <c r="AV411" s="90"/>
      <c r="AW411" s="90"/>
      <c r="AX411" s="90"/>
    </row>
    <row r="412" spans="1:50" s="17" customFormat="1" x14ac:dyDescent="0.5">
      <c r="A412" s="30"/>
      <c r="B412" s="65"/>
      <c r="C412" s="15"/>
      <c r="D412" s="14"/>
      <c r="E412" s="14"/>
      <c r="F412" s="31"/>
      <c r="G412" s="151"/>
      <c r="H412" s="155"/>
      <c r="I412" s="15"/>
      <c r="J412" s="15"/>
      <c r="K412" s="15"/>
      <c r="L412" s="11"/>
      <c r="M412" s="11"/>
      <c r="N412" s="32"/>
      <c r="O412" s="32"/>
      <c r="P412" s="32"/>
      <c r="Q412" s="90"/>
      <c r="R412" s="90"/>
      <c r="S412" s="90"/>
      <c r="T412" s="90"/>
      <c r="U412" s="90"/>
      <c r="V412" s="90"/>
      <c r="W412" s="90"/>
      <c r="X412" s="90"/>
      <c r="Y412" s="90"/>
      <c r="Z412" s="90"/>
      <c r="AA412" s="90"/>
      <c r="AB412" s="90"/>
      <c r="AC412" s="90"/>
      <c r="AD412" s="90"/>
      <c r="AE412" s="90"/>
      <c r="AF412" s="90"/>
      <c r="AG412" s="90"/>
      <c r="AH412" s="90"/>
      <c r="AI412" s="90"/>
      <c r="AJ412" s="90"/>
      <c r="AK412" s="90"/>
      <c r="AL412" s="90"/>
      <c r="AM412" s="90"/>
      <c r="AN412" s="90"/>
      <c r="AO412" s="90"/>
      <c r="AP412" s="90"/>
      <c r="AQ412" s="90"/>
      <c r="AR412" s="90"/>
      <c r="AS412" s="90"/>
      <c r="AT412" s="90"/>
      <c r="AU412" s="90"/>
      <c r="AV412" s="90"/>
      <c r="AW412" s="90"/>
      <c r="AX412" s="90"/>
    </row>
    <row r="413" spans="1:50" s="17" customFormat="1" x14ac:dyDescent="0.5">
      <c r="A413" s="30"/>
      <c r="B413" s="65"/>
      <c r="C413" s="15"/>
      <c r="D413" s="14"/>
      <c r="E413" s="14"/>
      <c r="F413" s="31"/>
      <c r="G413" s="151"/>
      <c r="H413" s="155"/>
      <c r="I413" s="15"/>
      <c r="J413" s="15"/>
      <c r="K413" s="15"/>
      <c r="L413" s="11"/>
      <c r="M413" s="11"/>
      <c r="N413" s="32"/>
      <c r="O413" s="32"/>
      <c r="P413" s="32"/>
      <c r="Q413" s="90"/>
      <c r="R413" s="90"/>
      <c r="S413" s="90"/>
      <c r="T413" s="90"/>
      <c r="U413" s="90"/>
      <c r="V413" s="90"/>
      <c r="W413" s="90"/>
      <c r="X413" s="90"/>
      <c r="Y413" s="90"/>
      <c r="Z413" s="90"/>
      <c r="AA413" s="90"/>
      <c r="AB413" s="90"/>
      <c r="AC413" s="90"/>
      <c r="AD413" s="90"/>
      <c r="AE413" s="90"/>
      <c r="AF413" s="90"/>
      <c r="AG413" s="90"/>
      <c r="AH413" s="90"/>
      <c r="AI413" s="90"/>
      <c r="AJ413" s="90"/>
      <c r="AK413" s="90"/>
      <c r="AL413" s="90"/>
      <c r="AM413" s="90"/>
      <c r="AN413" s="90"/>
      <c r="AO413" s="90"/>
      <c r="AP413" s="90"/>
      <c r="AQ413" s="90"/>
      <c r="AR413" s="90"/>
      <c r="AS413" s="90"/>
      <c r="AT413" s="90"/>
      <c r="AU413" s="90"/>
      <c r="AV413" s="90"/>
      <c r="AW413" s="90"/>
      <c r="AX413" s="90"/>
    </row>
    <row r="414" spans="1:50" s="17" customFormat="1" x14ac:dyDescent="0.5">
      <c r="A414" s="30"/>
      <c r="B414" s="65"/>
      <c r="C414" s="15"/>
      <c r="D414" s="14"/>
      <c r="E414" s="14"/>
      <c r="F414" s="31"/>
      <c r="G414" s="151"/>
      <c r="H414" s="155"/>
      <c r="I414" s="15"/>
      <c r="J414" s="15"/>
      <c r="K414" s="15"/>
      <c r="L414" s="11"/>
      <c r="M414" s="11"/>
      <c r="N414" s="32"/>
      <c r="O414" s="32"/>
      <c r="P414" s="32"/>
      <c r="Q414" s="90"/>
      <c r="R414" s="90"/>
      <c r="S414" s="90"/>
      <c r="T414" s="90"/>
      <c r="U414" s="90"/>
      <c r="V414" s="90"/>
      <c r="W414" s="90"/>
      <c r="X414" s="90"/>
      <c r="Y414" s="90"/>
      <c r="Z414" s="90"/>
      <c r="AA414" s="90"/>
      <c r="AB414" s="90"/>
      <c r="AC414" s="90"/>
      <c r="AD414" s="90"/>
      <c r="AE414" s="90"/>
      <c r="AF414" s="90"/>
      <c r="AG414" s="90"/>
      <c r="AH414" s="90"/>
      <c r="AI414" s="90"/>
      <c r="AJ414" s="90"/>
      <c r="AK414" s="90"/>
      <c r="AL414" s="90"/>
      <c r="AM414" s="90"/>
      <c r="AN414" s="90"/>
      <c r="AO414" s="90"/>
      <c r="AP414" s="90"/>
      <c r="AQ414" s="90"/>
      <c r="AR414" s="90"/>
      <c r="AS414" s="90"/>
      <c r="AT414" s="90"/>
      <c r="AU414" s="90"/>
      <c r="AV414" s="90"/>
      <c r="AW414" s="90"/>
      <c r="AX414" s="90"/>
    </row>
    <row r="415" spans="1:50" s="17" customFormat="1" x14ac:dyDescent="0.5">
      <c r="A415" s="30"/>
      <c r="B415" s="65"/>
      <c r="C415" s="15"/>
      <c r="D415" s="14"/>
      <c r="E415" s="14"/>
      <c r="F415" s="31"/>
      <c r="G415" s="151"/>
      <c r="H415" s="155"/>
      <c r="I415" s="15"/>
      <c r="J415" s="15"/>
      <c r="K415" s="15"/>
      <c r="L415" s="11"/>
      <c r="M415" s="11"/>
      <c r="N415" s="32"/>
      <c r="O415" s="32"/>
      <c r="P415" s="32"/>
      <c r="Q415" s="90"/>
      <c r="R415" s="90"/>
      <c r="S415" s="90"/>
      <c r="T415" s="90"/>
      <c r="U415" s="90"/>
      <c r="V415" s="90"/>
      <c r="W415" s="90"/>
      <c r="X415" s="90"/>
      <c r="Y415" s="90"/>
      <c r="Z415" s="90"/>
      <c r="AA415" s="90"/>
      <c r="AB415" s="90"/>
      <c r="AC415" s="90"/>
      <c r="AD415" s="90"/>
      <c r="AE415" s="90"/>
      <c r="AF415" s="90"/>
      <c r="AG415" s="90"/>
      <c r="AH415" s="90"/>
      <c r="AI415" s="90"/>
      <c r="AJ415" s="90"/>
      <c r="AK415" s="90"/>
      <c r="AL415" s="90"/>
      <c r="AM415" s="90"/>
      <c r="AN415" s="90"/>
      <c r="AO415" s="90"/>
      <c r="AP415" s="90"/>
      <c r="AQ415" s="90"/>
      <c r="AR415" s="90"/>
      <c r="AS415" s="90"/>
      <c r="AT415" s="90"/>
      <c r="AU415" s="90"/>
      <c r="AV415" s="90"/>
      <c r="AW415" s="90"/>
      <c r="AX415" s="90"/>
    </row>
    <row r="416" spans="1:50" s="17" customFormat="1" x14ac:dyDescent="0.5">
      <c r="A416" s="30"/>
      <c r="B416" s="65"/>
      <c r="C416" s="15"/>
      <c r="D416" s="14"/>
      <c r="E416" s="14"/>
      <c r="F416" s="31"/>
      <c r="G416" s="151"/>
      <c r="H416" s="155"/>
      <c r="I416" s="15"/>
      <c r="J416" s="15"/>
      <c r="K416" s="15"/>
      <c r="L416" s="11"/>
      <c r="M416" s="11"/>
      <c r="N416" s="32"/>
      <c r="O416" s="32"/>
      <c r="P416" s="32"/>
      <c r="Q416" s="90"/>
      <c r="R416" s="90"/>
      <c r="S416" s="90"/>
      <c r="T416" s="90"/>
      <c r="U416" s="90"/>
      <c r="V416" s="90"/>
      <c r="W416" s="90"/>
      <c r="X416" s="90"/>
      <c r="Y416" s="90"/>
      <c r="Z416" s="90"/>
      <c r="AA416" s="90"/>
      <c r="AB416" s="90"/>
      <c r="AC416" s="90"/>
      <c r="AD416" s="90"/>
      <c r="AE416" s="90"/>
      <c r="AF416" s="90"/>
      <c r="AG416" s="90"/>
      <c r="AH416" s="90"/>
      <c r="AI416" s="90"/>
      <c r="AJ416" s="90"/>
      <c r="AK416" s="90"/>
      <c r="AL416" s="90"/>
      <c r="AM416" s="90"/>
      <c r="AN416" s="90"/>
      <c r="AO416" s="90"/>
      <c r="AP416" s="90"/>
      <c r="AQ416" s="90"/>
      <c r="AR416" s="90"/>
      <c r="AS416" s="90"/>
      <c r="AT416" s="90"/>
      <c r="AU416" s="90"/>
      <c r="AV416" s="90"/>
      <c r="AW416" s="90"/>
      <c r="AX416" s="90"/>
    </row>
    <row r="417" spans="1:50" s="17" customFormat="1" x14ac:dyDescent="0.5">
      <c r="A417" s="30"/>
      <c r="B417" s="65"/>
      <c r="C417" s="15"/>
      <c r="D417" s="14"/>
      <c r="E417" s="14"/>
      <c r="F417" s="31"/>
      <c r="G417" s="151"/>
      <c r="H417" s="155"/>
      <c r="I417" s="15"/>
      <c r="J417" s="15"/>
      <c r="K417" s="15"/>
      <c r="L417" s="11"/>
      <c r="M417" s="11"/>
      <c r="N417" s="32"/>
      <c r="O417" s="32"/>
      <c r="P417" s="32"/>
      <c r="Q417" s="90"/>
      <c r="R417" s="90"/>
      <c r="S417" s="90"/>
      <c r="T417" s="90"/>
      <c r="U417" s="90"/>
      <c r="V417" s="90"/>
      <c r="W417" s="90"/>
      <c r="X417" s="90"/>
      <c r="Y417" s="90"/>
      <c r="Z417" s="90"/>
      <c r="AA417" s="90"/>
      <c r="AB417" s="90"/>
      <c r="AC417" s="90"/>
      <c r="AD417" s="90"/>
      <c r="AE417" s="90"/>
      <c r="AF417" s="90"/>
      <c r="AG417" s="90"/>
      <c r="AH417" s="90"/>
      <c r="AI417" s="90"/>
      <c r="AJ417" s="90"/>
      <c r="AK417" s="90"/>
      <c r="AL417" s="90"/>
      <c r="AM417" s="90"/>
      <c r="AN417" s="90"/>
      <c r="AO417" s="90"/>
      <c r="AP417" s="90"/>
      <c r="AQ417" s="90"/>
      <c r="AR417" s="90"/>
      <c r="AS417" s="90"/>
      <c r="AT417" s="90"/>
      <c r="AU417" s="90"/>
      <c r="AV417" s="90"/>
      <c r="AW417" s="90"/>
      <c r="AX417" s="90"/>
    </row>
    <row r="418" spans="1:50" s="17" customFormat="1" x14ac:dyDescent="0.5">
      <c r="A418" s="30"/>
      <c r="B418" s="65"/>
      <c r="C418" s="15"/>
      <c r="D418" s="14"/>
      <c r="E418" s="14"/>
      <c r="F418" s="31"/>
      <c r="G418" s="151"/>
      <c r="H418" s="155"/>
      <c r="I418" s="15"/>
      <c r="J418" s="15"/>
      <c r="K418" s="15"/>
      <c r="L418" s="11"/>
      <c r="M418" s="11"/>
      <c r="N418" s="32"/>
      <c r="O418" s="32"/>
      <c r="P418" s="32"/>
      <c r="Q418" s="90"/>
      <c r="R418" s="90"/>
      <c r="S418" s="90"/>
      <c r="T418" s="90"/>
      <c r="U418" s="90"/>
      <c r="V418" s="90"/>
      <c r="W418" s="90"/>
      <c r="X418" s="90"/>
      <c r="Y418" s="90"/>
      <c r="Z418" s="90"/>
      <c r="AA418" s="90"/>
      <c r="AB418" s="90"/>
      <c r="AC418" s="90"/>
      <c r="AD418" s="90"/>
      <c r="AE418" s="90"/>
      <c r="AF418" s="90"/>
      <c r="AG418" s="90"/>
      <c r="AH418" s="90"/>
      <c r="AI418" s="90"/>
      <c r="AJ418" s="90"/>
      <c r="AK418" s="90"/>
      <c r="AL418" s="90"/>
      <c r="AM418" s="90"/>
      <c r="AN418" s="90"/>
      <c r="AO418" s="90"/>
      <c r="AP418" s="90"/>
      <c r="AQ418" s="90"/>
      <c r="AR418" s="90"/>
      <c r="AS418" s="90"/>
      <c r="AT418" s="90"/>
      <c r="AU418" s="90"/>
      <c r="AV418" s="90"/>
      <c r="AW418" s="90"/>
      <c r="AX418" s="90"/>
    </row>
    <row r="419" spans="1:50" s="17" customFormat="1" x14ac:dyDescent="0.5">
      <c r="A419" s="30"/>
      <c r="B419" s="65"/>
      <c r="C419" s="15"/>
      <c r="D419" s="14"/>
      <c r="E419" s="14"/>
      <c r="F419" s="31"/>
      <c r="G419" s="151"/>
      <c r="H419" s="155"/>
      <c r="I419" s="15"/>
      <c r="J419" s="15"/>
      <c r="K419" s="15"/>
      <c r="L419" s="11"/>
      <c r="M419" s="11"/>
      <c r="N419" s="32"/>
      <c r="O419" s="32"/>
      <c r="P419" s="32"/>
      <c r="Q419" s="90"/>
      <c r="R419" s="90"/>
      <c r="S419" s="90"/>
      <c r="T419" s="90"/>
      <c r="U419" s="90"/>
      <c r="V419" s="90"/>
      <c r="W419" s="90"/>
      <c r="X419" s="90"/>
      <c r="Y419" s="90"/>
      <c r="Z419" s="90"/>
      <c r="AA419" s="90"/>
      <c r="AB419" s="90"/>
      <c r="AC419" s="90"/>
      <c r="AD419" s="90"/>
      <c r="AE419" s="90"/>
      <c r="AF419" s="90"/>
      <c r="AG419" s="90"/>
      <c r="AH419" s="90"/>
      <c r="AI419" s="90"/>
      <c r="AJ419" s="90"/>
      <c r="AK419" s="90"/>
      <c r="AL419" s="90"/>
      <c r="AM419" s="90"/>
      <c r="AN419" s="90"/>
      <c r="AO419" s="90"/>
      <c r="AP419" s="90"/>
      <c r="AQ419" s="90"/>
      <c r="AR419" s="90"/>
      <c r="AS419" s="90"/>
      <c r="AT419" s="90"/>
      <c r="AU419" s="90"/>
      <c r="AV419" s="90"/>
      <c r="AW419" s="90"/>
      <c r="AX419" s="90"/>
    </row>
    <row r="420" spans="1:50" s="17" customFormat="1" x14ac:dyDescent="0.5">
      <c r="A420" s="30"/>
      <c r="B420" s="65"/>
      <c r="C420" s="15"/>
      <c r="D420" s="14"/>
      <c r="E420" s="14"/>
      <c r="F420" s="31"/>
      <c r="G420" s="151"/>
      <c r="H420" s="155"/>
      <c r="I420" s="15"/>
      <c r="J420" s="15"/>
      <c r="K420" s="15"/>
      <c r="L420" s="11"/>
      <c r="M420" s="11"/>
      <c r="N420" s="32"/>
      <c r="O420" s="32"/>
      <c r="P420" s="32"/>
      <c r="Q420" s="90"/>
      <c r="R420" s="90"/>
      <c r="S420" s="90"/>
      <c r="T420" s="90"/>
      <c r="U420" s="90"/>
      <c r="V420" s="90"/>
      <c r="W420" s="90"/>
      <c r="X420" s="90"/>
      <c r="Y420" s="90"/>
      <c r="Z420" s="90"/>
      <c r="AA420" s="90"/>
      <c r="AB420" s="90"/>
      <c r="AC420" s="90"/>
      <c r="AD420" s="90"/>
      <c r="AE420" s="90"/>
      <c r="AF420" s="90"/>
      <c r="AG420" s="90"/>
      <c r="AH420" s="90"/>
      <c r="AI420" s="90"/>
      <c r="AJ420" s="90"/>
      <c r="AK420" s="90"/>
      <c r="AL420" s="90"/>
      <c r="AM420" s="90"/>
      <c r="AN420" s="90"/>
      <c r="AO420" s="90"/>
      <c r="AP420" s="90"/>
      <c r="AQ420" s="90"/>
      <c r="AR420" s="90"/>
      <c r="AS420" s="90"/>
      <c r="AT420" s="90"/>
      <c r="AU420" s="90"/>
      <c r="AV420" s="90"/>
      <c r="AW420" s="90"/>
      <c r="AX420" s="90"/>
    </row>
    <row r="421" spans="1:50" s="17" customFormat="1" x14ac:dyDescent="0.5">
      <c r="A421" s="30"/>
      <c r="B421" s="65"/>
      <c r="C421" s="15"/>
      <c r="D421" s="14"/>
      <c r="E421" s="14"/>
      <c r="F421" s="31"/>
      <c r="G421" s="151"/>
      <c r="H421" s="155"/>
      <c r="I421" s="15"/>
      <c r="J421" s="15"/>
      <c r="K421" s="15"/>
      <c r="L421" s="11"/>
      <c r="M421" s="11"/>
      <c r="N421" s="32"/>
      <c r="O421" s="32"/>
      <c r="P421" s="32"/>
      <c r="Q421" s="90"/>
      <c r="R421" s="90"/>
      <c r="S421" s="90"/>
      <c r="T421" s="90"/>
      <c r="U421" s="90"/>
      <c r="V421" s="90"/>
      <c r="W421" s="90"/>
      <c r="X421" s="90"/>
      <c r="Y421" s="90"/>
      <c r="Z421" s="90"/>
      <c r="AA421" s="90"/>
      <c r="AB421" s="90"/>
      <c r="AC421" s="90"/>
      <c r="AD421" s="90"/>
      <c r="AE421" s="90"/>
      <c r="AF421" s="90"/>
      <c r="AG421" s="90"/>
      <c r="AH421" s="90"/>
      <c r="AI421" s="90"/>
      <c r="AJ421" s="90"/>
      <c r="AK421" s="90"/>
      <c r="AL421" s="90"/>
      <c r="AM421" s="90"/>
      <c r="AN421" s="90"/>
      <c r="AO421" s="90"/>
      <c r="AP421" s="90"/>
      <c r="AQ421" s="90"/>
      <c r="AR421" s="90"/>
      <c r="AS421" s="90"/>
      <c r="AT421" s="90"/>
      <c r="AU421" s="90"/>
      <c r="AV421" s="90"/>
      <c r="AW421" s="90"/>
      <c r="AX421" s="90"/>
    </row>
    <row r="422" spans="1:50" s="17" customFormat="1" x14ac:dyDescent="0.5">
      <c r="A422" s="30"/>
      <c r="B422" s="65"/>
      <c r="C422" s="15"/>
      <c r="D422" s="14"/>
      <c r="E422" s="14"/>
      <c r="F422" s="31"/>
      <c r="G422" s="151"/>
      <c r="H422" s="155"/>
      <c r="I422" s="15"/>
      <c r="J422" s="15"/>
      <c r="K422" s="15"/>
      <c r="L422" s="11"/>
      <c r="M422" s="11"/>
      <c r="N422" s="32"/>
      <c r="O422" s="32"/>
      <c r="P422" s="32"/>
      <c r="Q422" s="90"/>
      <c r="R422" s="90"/>
      <c r="S422" s="90"/>
      <c r="T422" s="90"/>
      <c r="U422" s="90"/>
      <c r="V422" s="90"/>
      <c r="W422" s="90"/>
      <c r="X422" s="90"/>
      <c r="Y422" s="90"/>
      <c r="Z422" s="90"/>
      <c r="AA422" s="90"/>
      <c r="AB422" s="90"/>
      <c r="AC422" s="90"/>
      <c r="AD422" s="90"/>
      <c r="AE422" s="90"/>
      <c r="AF422" s="90"/>
      <c r="AG422" s="90"/>
      <c r="AH422" s="90"/>
      <c r="AI422" s="90"/>
      <c r="AJ422" s="90"/>
      <c r="AK422" s="90"/>
      <c r="AL422" s="90"/>
      <c r="AM422" s="90"/>
      <c r="AN422" s="90"/>
      <c r="AO422" s="90"/>
      <c r="AP422" s="90"/>
      <c r="AQ422" s="90"/>
      <c r="AR422" s="90"/>
      <c r="AS422" s="90"/>
      <c r="AT422" s="90"/>
      <c r="AU422" s="90"/>
      <c r="AV422" s="90"/>
      <c r="AW422" s="90"/>
      <c r="AX422" s="90"/>
    </row>
    <row r="323" spans="1:51" s="16" customFormat="1" ht="153" customHeight="1">
      <c r="A323" s="12" t="inlineStr">
        <is>
          <t xml:space="preserve">471.</t>
        </is>
      </c>
      <c r="E323" s="20">
        <v>5903456123697.0</v>
      </c>
      <c r="G323" s="136" t="inlineStr">
        <is>
          <t xml:space="preserve">Folding table for bed - cappuccino</t>
        </is>
      </c>
      <c r="H323" s="154">
        <v>4.2526942711287585</v>
      </c>
      <c r="I323" s="18">
        <v>6.0</v>
      </c>
      <c r="J323" s="18">
        <v>108.0</v>
      </c>
      <c r="K323" s="18" t="inlineStr">
        <is>
          <t xml:space="preserve">54x35.5x26 cm</t>
        </is>
      </c>
      <c r="L323" s="11" t="inlineStr">
        <is>
          <t xml:space="preserve">970</t>
        </is>
      </c>
      <c r="M323" s="11" t="inlineStr">
        <is>
          <t xml:space="preserve">polipropylen</t>
        </is>
      </c>
    </row>
    <row r="324" spans="1:51" s="16" customFormat="1" ht="153" customHeight="1">
      <c r="A324" s="12" t="inlineStr">
        <is>
          <t xml:space="preserve">472.</t>
        </is>
      </c>
      <c r="E324" s="20">
        <v>5903456119478.0</v>
      </c>
      <c r="G324" s="136" t="inlineStr">
        <is>
          <t xml:space="preserve">MINI BINI - handy container for bio waste - green color container gray cover 35% bio - 4.5L</t>
        </is>
      </c>
      <c r="H324" s="154">
        <v>1.5</v>
      </c>
      <c r="J324" s="18">
        <v>252.0</v>
      </c>
      <c r="K324" s="18" t="inlineStr">
        <is>
          <t xml:space="preserve">24.5x19x13 cm</t>
        </is>
      </c>
      <c r="L324" s="11" t="inlineStr">
        <is>
          <t xml:space="preserve">303</t>
        </is>
      </c>
      <c r="M324" s="11" t="inlineStr">
        <is>
          <t xml:space="preserve">polipropylen</t>
        </is>
      </c>
    </row>
    <row r="325" spans="1:51" s="16" customFormat="1" ht="153" customHeight="1">
      <c r="A325" s="12" t="inlineStr">
        <is>
          <t xml:space="preserve">473.</t>
        </is>
      </c>
      <c r="E325" s="20">
        <v>5903456119560.0</v>
      </c>
      <c r="G325" s="136" t="inlineStr">
        <is>
          <t xml:space="preserve">Bio-waste container 6L BINI grey</t>
        </is>
      </c>
      <c r="H325" s="154">
        <v>1.8</v>
      </c>
      <c r="J325" s="18">
        <v>162.0</v>
      </c>
      <c r="K325" s="18" t="inlineStr">
        <is>
          <t xml:space="preserve">24.5x19x17,5 cm</t>
        </is>
      </c>
      <c r="L325" s="11" t="inlineStr">
        <is>
          <t xml:space="preserve">333</t>
        </is>
      </c>
      <c r="M325" s="11" t="inlineStr">
        <is>
          <t xml:space="preserve">polipropylen</t>
        </is>
      </c>
    </row>
    <row r="326" spans="1:51" s="16" customFormat="1" ht="153" customHeight="1">
      <c r="A326" s="12" t="inlineStr">
        <is>
          <t xml:space="preserve">474.</t>
        </is>
      </c>
      <c r="E326" s="20">
        <v>5903456122928.0</v>
      </c>
      <c r="G326" s="136" t="inlineStr">
        <is>
          <t xml:space="preserve">BINI BASIC set of 3 black waste segregation bins with color lid and color flap blue/green/yellow</t>
        </is>
      </c>
      <c r="H326" s="154">
        <v>10.5</v>
      </c>
      <c r="I326" s="18">
        <v>1.0</v>
      </c>
      <c r="J326" s="18">
        <v>27.0</v>
      </c>
      <c r="K326" s="18" t="inlineStr">
        <is>
          <t xml:space="preserve">54x25X39 cm</t>
        </is>
      </c>
      <c r="L326" s="11" t="inlineStr">
        <is>
          <t xml:space="preserve">3000</t>
        </is>
      </c>
      <c r="M326" s="11" t="inlineStr">
        <is>
          <t xml:space="preserve">polipropylen</t>
        </is>
      </c>
    </row>
    <row r="327" spans="1:51" s="16" customFormat="1" ht="153" customHeight="1">
      <c r="A327" s="12" t="inlineStr">
        <is>
          <t xml:space="preserve">475.</t>
        </is>
      </c>
      <c r="E327" s="20">
        <v>5903456123369.0</v>
      </c>
      <c r="G327" s="136" t="inlineStr">
        <is>
          <t xml:space="preserve">non-slip chopping board size M - mint</t>
        </is>
      </c>
      <c r="H327" s="154">
        <v>1.2646878355576012</v>
      </c>
      <c r="I327" s="18">
        <v>40.0</v>
      </c>
      <c r="J327" s="18">
        <v>2800.0</v>
      </c>
      <c r="K327" s="18" t="inlineStr">
        <is>
          <t xml:space="preserve">30x20x0.6 cm</t>
        </is>
      </c>
      <c r="L327" s="11" t="inlineStr">
        <is>
          <t xml:space="preserve">259</t>
        </is>
      </c>
      <c r="M327" s="11" t="inlineStr">
        <is>
          <t xml:space="preserve">polipropylen</t>
        </is>
      </c>
    </row>
    <row r="328" spans="1:51" s="16" customFormat="1" ht="153" customHeight="1">
      <c r="A328" s="12" t="inlineStr">
        <is>
          <t xml:space="preserve">476.</t>
        </is>
      </c>
      <c r="E328" s="20">
        <v>5903456123390.0</v>
      </c>
      <c r="G328" s="136" t="inlineStr">
        <is>
          <t xml:space="preserve">non-slip chopping board size L - cappucino</t>
        </is>
      </c>
      <c r="H328" s="154">
        <v>1.7785243135450222</v>
      </c>
      <c r="I328" s="18">
        <v>20.0</v>
      </c>
      <c r="J328" s="18">
        <v>1400.0</v>
      </c>
      <c r="K328" s="18" t="inlineStr">
        <is>
          <t xml:space="preserve">35x24x0.7 cm</t>
        </is>
      </c>
      <c r="L328" s="11" t="inlineStr">
        <is>
          <t xml:space="preserve">501</t>
        </is>
      </c>
      <c r="M328" s="11" t="inlineStr">
        <is>
          <t xml:space="preserve">polipropylen</t>
        </is>
      </c>
    </row>
    <row r="329" spans="1:51" s="16" customFormat="1" ht="153" customHeight="1">
      <c r="A329" s="12" t="inlineStr">
        <is>
          <t xml:space="preserve">477.</t>
        </is>
      </c>
      <c r="E329" s="20">
        <v>5903456119065.0</v>
      </c>
      <c r="G329" s="136" t="inlineStr">
        <is>
          <t xml:space="preserve">Food container 1 l</t>
        </is>
      </c>
      <c r="H329" s="154">
        <v>0.9064095292115713</v>
      </c>
      <c r="I329" s="18">
        <v>8.0</v>
      </c>
      <c r="J329" s="18">
        <v>560.0</v>
      </c>
      <c r="K329" s="18" t="inlineStr">
        <is>
          <t xml:space="preserve">20x14x7 cm</t>
        </is>
      </c>
      <c r="L329" s="11" t="inlineStr">
        <is>
          <t xml:space="preserve">150</t>
        </is>
      </c>
      <c r="M329" s="11" t="inlineStr">
        <is>
          <t xml:space="preserve">polipropylen,silikon</t>
        </is>
      </c>
    </row>
    <row r="330" spans="1:51" s="16" customFormat="1" ht="153" customHeight="1">
      <c r="A330" s="12" t="inlineStr">
        <is>
          <t xml:space="preserve">478.</t>
        </is>
      </c>
      <c r="E330" s="20">
        <v>5903456123246.0</v>
      </c>
      <c r="G330" s="136" t="inlineStr">
        <is>
          <t xml:space="preserve">Bowl with 2 grinders - MINT</t>
        </is>
      </c>
      <c r="H330" s="154">
        <v>2.3920846755637366</v>
      </c>
      <c r="I330" s="18">
        <v>6.0</v>
      </c>
      <c r="J330" s="18">
        <v>162.0</v>
      </c>
      <c r="K330" s="18" t="inlineStr">
        <is>
          <t xml:space="preserve">24x29x14,5cm</t>
        </is>
      </c>
      <c r="L330" s="11" t="inlineStr">
        <is>
          <t xml:space="preserve">430</t>
        </is>
      </c>
      <c r="M330" s="11" t="inlineStr">
        <is>
          <t xml:space="preserve">polipropylen</t>
        </is>
      </c>
    </row>
    <row r="331" spans="1:51" s="16" customFormat="1" ht="153" customHeight="1">
      <c r="A331" s="12" t="inlineStr">
        <is>
          <t xml:space="preserve">479.</t>
        </is>
      </c>
      <c r="E331" s="20">
        <v>5903456123765.0</v>
      </c>
      <c r="G331" s="136" t="inlineStr">
        <is>
          <t xml:space="preserve">Container for loose products,  0,65 l</t>
        </is>
      </c>
      <c r="H331" s="154">
        <v>0.6741064580457127</v>
      </c>
      <c r="I331" s="18">
        <v>12.0</v>
      </c>
      <c r="J331" s="18">
        <v>840.0</v>
      </c>
      <c r="K331" s="18" t="inlineStr">
        <is>
          <t xml:space="preserve">10x10,5x10,5 cm</t>
        </is>
      </c>
      <c r="L331" s="11" t="inlineStr">
        <is>
          <t xml:space="preserve">162</t>
        </is>
      </c>
      <c r="M331" s="11" t="inlineStr">
        <is>
          <t xml:space="preserve">PET, silikon</t>
        </is>
      </c>
    </row>
    <row r="332" spans="1:51" s="16" customFormat="1" ht="153" customHeight="1">
      <c r="A332" s="12" t="inlineStr">
        <is>
          <t xml:space="preserve">480.</t>
        </is>
      </c>
      <c r="E332" s="20">
        <v>5903456123772.0</v>
      </c>
      <c r="G332" s="136" t="inlineStr">
        <is>
          <t xml:space="preserve">Container for loose products, 0,9 l</t>
        </is>
      </c>
      <c r="H332" s="154">
        <v>0.8510130339398634</v>
      </c>
      <c r="I332" s="18">
        <v>12.0</v>
      </c>
      <c r="J332" s="18">
        <v>840.0</v>
      </c>
      <c r="K332" s="18" t="inlineStr">
        <is>
          <t xml:space="preserve">14x10,5x10,5cm</t>
        </is>
      </c>
      <c r="L332" s="11" t="inlineStr">
        <is>
          <t xml:space="preserve">199</t>
        </is>
      </c>
      <c r="M332" s="11" t="inlineStr">
        <is>
          <t xml:space="preserve">PET, silikon</t>
        </is>
      </c>
    </row>
    <row r="333" spans="1:51" s="16" customFormat="1" ht="153" customHeight="1">
      <c r="A333" s="12" t="inlineStr">
        <is>
          <t xml:space="preserve">481.</t>
        </is>
      </c>
      <c r="E333" s="20">
        <v>5903456123789.0</v>
      </c>
      <c r="G333" s="136" t="inlineStr">
        <is>
          <t xml:space="preserve">Container for loose products, 1,6 l</t>
        </is>
      </c>
      <c r="H333" s="154">
        <v>0.9794520547945206</v>
      </c>
      <c r="I333" s="18">
        <v>12.0</v>
      </c>
      <c r="J333" s="18">
        <v>480.0</v>
      </c>
      <c r="K333" s="18" t="inlineStr">
        <is>
          <t xml:space="preserve">24x10,5x10,5 cm</t>
        </is>
      </c>
      <c r="L333" s="11" t="inlineStr">
        <is>
          <t xml:space="preserve">296</t>
        </is>
      </c>
      <c r="M333" s="11" t="inlineStr">
        <is>
          <t xml:space="preserve">PET, silikon</t>
        </is>
      </c>
    </row>
  </sheetData>
  <phoneticPr fontId="25" type="noConversion"/>
  <conditionalFormatting sqref="B149">
    <cfRule type="duplicateValues" dxfId="0" priority="4"/>
  </conditionalFormatting>
  <pageMargins left="0.7" right="0.7" top="0.75" bottom="0.75" header="0.3" footer="0.3"/>
  <pageSetup paperSize="9" scale="15" fitToHeight="0" orientation="portrait" r:id="rId1"/>
  <colBreaks count="1" manualBreakCount="1">
    <brk id="3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OFERTOWNIK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Anita Świeczkowska</dc:creator>
  <cp:lastModifiedBy>Anita Świeczkowska</cp:lastModifiedBy>
  <dcterms:created xsi:type="dcterms:W3CDTF">2024-03-22T09:48:09Z</dcterms:created>
  <dcterms:modified xsi:type="dcterms:W3CDTF">2025-02-26T07:36:47Z</dcterms:modified>
</cp:coreProperties>
</file>