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MBIENTE 2025 OFERTY\"/>
    </mc:Choice>
  </mc:AlternateContent>
  <xr:revisionPtr revIDLastSave="0" documentId="13_ncr:1_{1375B415-D7BB-4090-AB09-EBF4EB91D8BB}" xr6:coauthVersionLast="47" xr6:coauthVersionMax="47" xr10:uidLastSave="{00000000-0000-0000-0000-000000000000}"/>
  <bookViews>
    <workbookView xWindow="-108" yWindow="-108" windowWidth="23256" windowHeight="12456" xr2:uid="{0E1D2541-1943-4493-9905-F469D509E162}"/>
  </bookViews>
  <sheets>
    <sheet name="OFERTOWNIK" sheetId="1" r:id="rId1"/>
  </sheets>
  <definedNames>
    <definedName name="_xlnm._FilterDatabase" localSheetId="0" hidden="1">OFERTOWNIK!$C$1:$E$231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9" i="1" l="1"/>
  <c r="J298" i="1"/>
  <c r="J289" i="1"/>
  <c r="J288" i="1"/>
  <c r="J287" i="1"/>
  <c r="J286" i="1"/>
  <c r="J248" i="1"/>
  <c r="J24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<sst xmlns="http://schemas.openxmlformats.org/spreadsheetml/2006/main" count="2186" uniqueCount="1357">
  <si>
    <t>LP.</t>
  </si>
  <si>
    <t>NAZWA</t>
  </si>
  <si>
    <t>NAME</t>
  </si>
  <si>
    <t>WYMIAR KARTONU A</t>
  </si>
  <si>
    <t xml:space="preserve">WYMIAR KARTONU B </t>
  </si>
  <si>
    <t>WYMIAR KARTONU C</t>
  </si>
  <si>
    <t>BIO KOMPOZYT 35%</t>
  </si>
  <si>
    <t>24x16.5x0.6 cm</t>
  </si>
  <si>
    <t>polipropylen, włókna drzewne</t>
  </si>
  <si>
    <t>30x20x0.6 cm</t>
  </si>
  <si>
    <t>35x24x0.7 cm</t>
  </si>
  <si>
    <t>162</t>
  </si>
  <si>
    <t>polipropylen</t>
  </si>
  <si>
    <t>BĄBLE</t>
  </si>
  <si>
    <t xml:space="preserve">Deska antypoślizgowa S - szara
			</t>
  </si>
  <si>
    <t>non-slip chopping board size S - gray</t>
  </si>
  <si>
    <t xml:space="preserve">Deska antypoślizgowa S - kosmos czarny
	</t>
  </si>
  <si>
    <t>non-slip chopping board size S - black cosmos</t>
  </si>
  <si>
    <t xml:space="preserve">Deska antypoślizgowa S - mix(czarny kosmos, szary)
	</t>
  </si>
  <si>
    <t>non-slip chopping board size S - mix(black cosmos,gray)</t>
  </si>
  <si>
    <t>256</t>
  </si>
  <si>
    <t>Deska antypoślizgowa M - szara</t>
  </si>
  <si>
    <t>non-slip chopping board size M - gray</t>
  </si>
  <si>
    <t>Deska antypoślizgowa M - czarny kosmos</t>
  </si>
  <si>
    <t>non-slip chopping board size M - black cosmos</t>
  </si>
  <si>
    <t>Deska antypoślizgowa M - mix(czarny kosmos,szary)</t>
  </si>
  <si>
    <t>non-slip chopping board size M - mix(black cosmos, gray)</t>
  </si>
  <si>
    <t>466</t>
  </si>
  <si>
    <t>Deska antypoślizgowa L - szara</t>
  </si>
  <si>
    <t>non-slip chopping board size L - grey</t>
  </si>
  <si>
    <t>Deska antypoślizgowa L - czarny kosmos</t>
  </si>
  <si>
    <t>non-slip chopping board size L - black cosmos</t>
  </si>
  <si>
    <t>Deska antypoślizgowa L - mix(czarny kosmos,szary)</t>
  </si>
  <si>
    <t>non-slip chopping board size L - mix(black cosmos,gray)</t>
  </si>
  <si>
    <t>30x20.5x8 cm</t>
  </si>
  <si>
    <t>579</t>
  </si>
  <si>
    <t xml:space="preserve">Komplet dwóch desek antypoślizgowych S,M ze stojakiem  - szary
			</t>
  </si>
  <si>
    <t>Set of two non-slip chopping boards S,M on a stand- grey</t>
  </si>
  <si>
    <t xml:space="preserve">Komplet dwóch desek antypoślizgowych S,M ze stojakiem  - czarny kosmos 
			</t>
  </si>
  <si>
    <t>Set of two non-slip chopping boards S,M on a stand- black cosmos</t>
  </si>
  <si>
    <t>30x20x7.7 cm</t>
  </si>
  <si>
    <t xml:space="preserve">Komplet dwóch desek antypoślizgowych S,M ze stojakiem  - mix(czarny kosmos,szary)
			</t>
  </si>
  <si>
    <t>Set of two non-slip chopping boards S,M on a stand- mix(black cosmos, gray)</t>
  </si>
  <si>
    <t>35.5x24x9 cm</t>
  </si>
  <si>
    <t>1058</t>
  </si>
  <si>
    <t>Komplet trzech desek S,M,L ze stojakiem - szary</t>
  </si>
  <si>
    <t>Set of three non-slip chopping boards S,M,L with stand - grey</t>
  </si>
  <si>
    <t>Komplet trzech desek S,M,L ze stojakiem - czarny kosmos</t>
  </si>
  <si>
    <t>Set of three non-slip chopping boards S,M,L with stand - black cosmos</t>
  </si>
  <si>
    <t>30.3x15.2x0.7 cm</t>
  </si>
  <si>
    <t>208</t>
  </si>
  <si>
    <t>35.5x18.5x0.8 cm</t>
  </si>
  <si>
    <t>280</t>
  </si>
  <si>
    <t>40.5x22x0.8 cm</t>
  </si>
  <si>
    <t>449</t>
  </si>
  <si>
    <t xml:space="preserve">Deska Vegana S - szara
		</t>
  </si>
  <si>
    <t>Vegana chopping board S -grey</t>
  </si>
  <si>
    <t xml:space="preserve">Deska Vegana S - kosmos czarny
		</t>
  </si>
  <si>
    <t>Vegana chopping board S - black cosmos</t>
  </si>
  <si>
    <t xml:space="preserve">Deska Vegana S - mix(czarny kosmos,szary)
		</t>
  </si>
  <si>
    <t>Vegana chopping board S - mix(black cosmos,gray)</t>
  </si>
  <si>
    <t>Deska Vegana M - szara</t>
  </si>
  <si>
    <t>Vegana chopping board M - grey</t>
  </si>
  <si>
    <t>Deska Vegana M - czarny kosmos</t>
  </si>
  <si>
    <t>Vegana chopping board M - black cosmos</t>
  </si>
  <si>
    <t>Deska Vegana M - mix(czarny kosmos,szary)</t>
  </si>
  <si>
    <t>Vegana chopping board M - mix(black cosmos,gray)</t>
  </si>
  <si>
    <t>Deska Vegana L - szara</t>
  </si>
  <si>
    <t>Vegana chopping board L - grey</t>
  </si>
  <si>
    <t>Deska Vegana L - czarny kosmos</t>
  </si>
  <si>
    <t>Vegana chopping board L - black cosmos</t>
  </si>
  <si>
    <t>Deska Vegana L - mix(czarny kosmos,szary)</t>
  </si>
  <si>
    <t>Vegana chopping board L - mix(black cosmos,gray)</t>
  </si>
  <si>
    <t>36x18.5x7.8 cm</t>
  </si>
  <si>
    <t>547</t>
  </si>
  <si>
    <t>Komplet dwóch desek Vegana S,M na stojaku- szary</t>
  </si>
  <si>
    <t>Set of two Vegana chopping boards S,M with stand - grey</t>
  </si>
  <si>
    <t>Komplet dwóch desek Vegana S,M na stojaku- czarny kosmos</t>
  </si>
  <si>
    <t>Set of two Vegana chopping boards S,M with stand - black cosmos</t>
  </si>
  <si>
    <t>Komplet dwóch desek Vegana S,M na stojaku- mix(czarny kosmos,szary)</t>
  </si>
  <si>
    <t>Set of two Vegana chopping boards S,M with stand -mix(black cosmos,gray)</t>
  </si>
  <si>
    <t>40x23x9 cm</t>
  </si>
  <si>
    <t>1098</t>
  </si>
  <si>
    <t>Komplet trzech desek Vegana S,M,L na stojaku- szary</t>
  </si>
  <si>
    <t>Set of three Vegana chopping boards S,M,L with stand - grey</t>
  </si>
  <si>
    <t>Komplet trzech desek Vegana S,M,L na stojaku- czarny kosmos</t>
  </si>
  <si>
    <t>Set of three Vegana chopping boards S,M,L with stand - black cosmos</t>
  </si>
  <si>
    <t>179</t>
  </si>
  <si>
    <t>299</t>
  </si>
  <si>
    <t>444</t>
  </si>
  <si>
    <t>BASIC</t>
  </si>
  <si>
    <t>17x25.5x0.5 cm</t>
  </si>
  <si>
    <t>Deska prostokątna S - szara</t>
  </si>
  <si>
    <t>Cutting board S - grey</t>
  </si>
  <si>
    <t>Deska prostokątna S - czarny kosmos</t>
  </si>
  <si>
    <t>Cutting board S - black cosmos</t>
  </si>
  <si>
    <t>Deska prostokątna S - mix(czarny kosmos,szary)</t>
  </si>
  <si>
    <t>Cutting board S -mix(black cosmos,gray)</t>
  </si>
  <si>
    <t>31x19.3x0.5 cm</t>
  </si>
  <si>
    <t>Deska prostokątna M - szara</t>
  </si>
  <si>
    <t>Cutting board M - grey</t>
  </si>
  <si>
    <t>Deska prostokątna M - czarny kosmos</t>
  </si>
  <si>
    <t>Cutting board M - black cosmos</t>
  </si>
  <si>
    <t>Deska prostokątna M - mix(czarny kosmos,szary)</t>
  </si>
  <si>
    <t>Cutting board M - mix(black cosmos,gray)</t>
  </si>
  <si>
    <t>38x24x0.6 cm</t>
  </si>
  <si>
    <t>Deska prostokątna L - szara</t>
  </si>
  <si>
    <t>Cutting board L - grey</t>
  </si>
  <si>
    <t>Deska prostokątna L - czarny kosmos</t>
  </si>
  <si>
    <t>Cutting board L - black cosmos</t>
  </si>
  <si>
    <t>Deska prostokątna L - mix(czarny kosmos,szary)</t>
  </si>
  <si>
    <t>Cutting board L - mix(black cosmos,gray)</t>
  </si>
  <si>
    <t>31.5x19.3x8 cm</t>
  </si>
  <si>
    <t>536</t>
  </si>
  <si>
    <t>Komplet dwóch desek prostokątnych S,M na stojaku - szary</t>
  </si>
  <si>
    <t>Set of two chopping boards S,M with stand - grey</t>
  </si>
  <si>
    <t>Komplet dwóch desek prostokątnych S,M na stojaku - czarny kosmos</t>
  </si>
  <si>
    <t>Set of two chopping boards S,M with stand - black cosmos</t>
  </si>
  <si>
    <t>31.5x19.3x8cm</t>
  </si>
  <si>
    <t>38.5x24x9 cm</t>
  </si>
  <si>
    <t>1077</t>
  </si>
  <si>
    <t>ZDEPL314</t>
  </si>
  <si>
    <t>Zestaw trzech desek prostokątnych S,M,L na stojaku - szary</t>
  </si>
  <si>
    <t>Set of three chopping boards S,M,L with stand - grey</t>
  </si>
  <si>
    <t>ZDEPL308</t>
  </si>
  <si>
    <t>Zestaw trzech desek prostokątnych S,M,L na stojaku - czarny kosmos</t>
  </si>
  <si>
    <t>Set of three chopping boards S,M,L with stand - black cosmos</t>
  </si>
  <si>
    <t xml:space="preserve">Deska do obrabiania ryb - szara
			</t>
  </si>
  <si>
    <t>Fish board - grey</t>
  </si>
  <si>
    <t>44.5x18x4.5 cm</t>
  </si>
  <si>
    <t>250</t>
  </si>
  <si>
    <t xml:space="preserve">Deska do obrabiania ryb - mix
			</t>
  </si>
  <si>
    <t>Fish board - mix</t>
  </si>
  <si>
    <t>251</t>
  </si>
  <si>
    <t>5903456118457  </t>
  </si>
  <si>
    <t>DESKI HACCP KLP. 6 SZT</t>
  </si>
  <si>
    <t>LIŚĆ I DĄB</t>
  </si>
  <si>
    <t xml:space="preserve">Drewniana deska do krojenia TERESKA 20/32 cm
			</t>
  </si>
  <si>
    <t>Wooden chopping board TERESKA 20/32 cm</t>
  </si>
  <si>
    <t>32x20x1.5 cm</t>
  </si>
  <si>
    <t>620</t>
  </si>
  <si>
    <t>drewno bukowe</t>
  </si>
  <si>
    <t xml:space="preserve">Drewniana deska do krojenia TERESKA 44/28 cm
			</t>
  </si>
  <si>
    <t>Wooden chopping board TERESKA 44/28 cm</t>
  </si>
  <si>
    <t>44x32x1.5 cm</t>
  </si>
  <si>
    <t>1420</t>
  </si>
  <si>
    <t>BASIC WOOD</t>
  </si>
  <si>
    <t xml:space="preserve">Drewniana deska z rączką 20 cm
		</t>
  </si>
  <si>
    <t>Wooden board with a handle 20 cm</t>
  </si>
  <si>
    <t>41.5x20x1.6 cm</t>
  </si>
  <si>
    <t>735</t>
  </si>
  <si>
    <t xml:space="preserve">Drewniana deska z rączką18 cm
			</t>
  </si>
  <si>
    <t>Wooden board with a handle 18 cm</t>
  </si>
  <si>
    <t>39.5x18x1.6 cm</t>
  </si>
  <si>
    <t>600</t>
  </si>
  <si>
    <t xml:space="preserve">Drewniana deska z rączką 16 cm
			</t>
  </si>
  <si>
    <t>Wooden board with a handle 16 cm</t>
  </si>
  <si>
    <t>35x16x1.6 cm</t>
  </si>
  <si>
    <t>500</t>
  </si>
  <si>
    <t xml:space="preserve">Drewniana deska z rączką 14 cm
			</t>
  </si>
  <si>
    <t>Wooden board with a handle 14 cm</t>
  </si>
  <si>
    <t>31x14x1.6 cm</t>
  </si>
  <si>
    <t>400</t>
  </si>
  <si>
    <t xml:space="preserve">Drewniana deska śniadaniowa  </t>
  </si>
  <si>
    <t xml:space="preserve">Wooden breakfast board  </t>
  </si>
  <si>
    <t>20.5x11.5x1 cm</t>
  </si>
  <si>
    <t>170</t>
  </si>
  <si>
    <t>165</t>
  </si>
  <si>
    <t>Flexi cutting mat - gray</t>
  </si>
  <si>
    <t>33x24x0.3cm</t>
  </si>
  <si>
    <t>elastomer</t>
  </si>
  <si>
    <t>Flexi cutting mat - black cosmos</t>
  </si>
  <si>
    <t>Flexi cutting mat - mix(black cosmos,gary)</t>
  </si>
  <si>
    <t>Mata do krojenia HACCP - biała do nabiału i pieczywa</t>
  </si>
  <si>
    <t>HACCP cutting mat - white for dairy products and bread</t>
  </si>
  <si>
    <t>24x33x0.3cm</t>
  </si>
  <si>
    <t>153</t>
  </si>
  <si>
    <t>Mata do krojenia HACCP - brązowa do mięsa gotowanego i wędlin</t>
  </si>
  <si>
    <t>HACCP cutting mat - brown for boiled meat and cold cuts</t>
  </si>
  <si>
    <t>Mata do krojenia HACCP - czerwona do mięsa</t>
  </si>
  <si>
    <t>HACCP cutting mat - red for meat</t>
  </si>
  <si>
    <t>Mata do krojenia HACCP - niebieska do surowych ryb. owoców morza</t>
  </si>
  <si>
    <t>HACCP cutting mat - blue for raw fish. Seafood</t>
  </si>
  <si>
    <t>Mata do krojenia HACCP - zielona do warzyw i owoców</t>
  </si>
  <si>
    <t>HACCP cutting mat - green for vegetables and fruits</t>
  </si>
  <si>
    <t>Mata do krojenia HACCP - żółta do drobiu surowego</t>
  </si>
  <si>
    <t>HACCP cutting mat - yellow for raw poultry</t>
  </si>
  <si>
    <t>Maty do krojenia HACCP  kpl. 6 szt.</t>
  </si>
  <si>
    <t>Cutting mats HACCP kpl. 6 pcs.</t>
  </si>
  <si>
    <t>24x33x1.8cm</t>
  </si>
  <si>
    <t>918</t>
  </si>
  <si>
    <t>39x29.4x1.2 cm</t>
  </si>
  <si>
    <t>227</t>
  </si>
  <si>
    <t>52.5x40.5x2.2 cm</t>
  </si>
  <si>
    <t xml:space="preserve">Stolnica Flexi S - mix (kosmos, biały)
			</t>
  </si>
  <si>
    <t>Stolnica Flexi S - mix</t>
  </si>
  <si>
    <t>Stolnica Flexi L - beige</t>
  </si>
  <si>
    <t xml:space="preserve">Wałek do ciasta drewniany 19x6 cm
			</t>
  </si>
  <si>
    <t>Wooden rolling pin 19x6 cm</t>
  </si>
  <si>
    <t>37.5x19x6 cm</t>
  </si>
  <si>
    <t>404</t>
  </si>
  <si>
    <t xml:space="preserve">Wałek do ciasta drewniany. metalowa oś 25x6.5 cm
			</t>
  </si>
  <si>
    <t>Wooden rolling pin metal axis 25x6.5 cm</t>
  </si>
  <si>
    <t>46x25x6.5 cm</t>
  </si>
  <si>
    <t>680</t>
  </si>
  <si>
    <t xml:space="preserve">Wałek do pizzy 36 cm drewniany
</t>
  </si>
  <si>
    <t>Pizza roller 36 cm wooden</t>
  </si>
  <si>
    <t>36x3x3 cm</t>
  </si>
  <si>
    <t>185</t>
  </si>
  <si>
    <t>281</t>
  </si>
  <si>
    <t xml:space="preserve">Wałeczek do foremki drewniany
		</t>
  </si>
  <si>
    <t xml:space="preserve">Wooden roller for mold </t>
  </si>
  <si>
    <t>17x7x5 cm</t>
  </si>
  <si>
    <t>140</t>
  </si>
  <si>
    <t xml:space="preserve">Wałek drewniany do mięsa mały
			</t>
  </si>
  <si>
    <t>Wooden roller for meat small</t>
  </si>
  <si>
    <t>27.5x12x5.4 cm</t>
  </si>
  <si>
    <t>200</t>
  </si>
  <si>
    <t>HANDY</t>
  </si>
  <si>
    <t xml:space="preserve">Wałek do ciasta HANDY czarny </t>
  </si>
  <si>
    <t>Rolling pin HANDY black</t>
  </si>
  <si>
    <t>15</t>
  </si>
  <si>
    <t>polipropylen, stal</t>
  </si>
  <si>
    <t xml:space="preserve">Nożyk do masła drewniany
			 </t>
  </si>
  <si>
    <t>Wooden butter cutter</t>
  </si>
  <si>
    <t>17.2x3.5x1.5 cm</t>
  </si>
  <si>
    <t>25</t>
  </si>
  <si>
    <t>poliamid</t>
  </si>
  <si>
    <t>Łopatka HANDY czarna</t>
  </si>
  <si>
    <t>HANDY spatula black</t>
  </si>
  <si>
    <t>32x8x3.5 cm</t>
  </si>
  <si>
    <t>67</t>
  </si>
  <si>
    <t>Łyżka HANDY czarna</t>
  </si>
  <si>
    <t>HANDY spoon black</t>
  </si>
  <si>
    <t>30.7x6.3x3.5 cm</t>
  </si>
  <si>
    <t>63</t>
  </si>
  <si>
    <t>Chochla HANDY czarna</t>
  </si>
  <si>
    <t>HANDY ladle black</t>
  </si>
  <si>
    <t>31x8.7x7 cm</t>
  </si>
  <si>
    <t>77</t>
  </si>
  <si>
    <t>Szumówka HANDY  czarna</t>
  </si>
  <si>
    <t>HANDY skimmer black</t>
  </si>
  <si>
    <t>32.2x10.4x5.5 cm</t>
  </si>
  <si>
    <t>41</t>
  </si>
  <si>
    <t>Łyżka do makaronu HANDY czarna</t>
  </si>
  <si>
    <t>Pasta spoon HANDY black</t>
  </si>
  <si>
    <t>30.2x7x5.5 cm</t>
  </si>
  <si>
    <t>33</t>
  </si>
  <si>
    <t>Łopatka do naleśników  HANDY czarna</t>
  </si>
  <si>
    <t>HANDY cake spatula black</t>
  </si>
  <si>
    <t>32x4x7.5 cm</t>
  </si>
  <si>
    <t>32</t>
  </si>
  <si>
    <t>Widelec  HANDY czarny</t>
  </si>
  <si>
    <t>HANDY fork black</t>
  </si>
  <si>
    <t>31.5x5.3x2 cm</t>
  </si>
  <si>
    <t>28</t>
  </si>
  <si>
    <t>HANDY trzepaczka  czarna</t>
  </si>
  <si>
    <t>HANDY whisk black</t>
  </si>
  <si>
    <t>27,5x2</t>
  </si>
  <si>
    <t>Handy łyżka do sosów czarna  </t>
  </si>
  <si>
    <t>Handy sauce spoon black</t>
  </si>
  <si>
    <t>Handy łopatka do woka czarna  </t>
  </si>
  <si>
    <t>Handy wok spatula black</t>
  </si>
  <si>
    <t>HANDY łyżka cedzakowa duża czarna</t>
  </si>
  <si>
    <t>HANDY slotted spoon large black</t>
  </si>
  <si>
    <t>HANDY szczypce  czarny</t>
  </si>
  <si>
    <t>HANDY pliers black</t>
  </si>
  <si>
    <t>HANDY tłuczek do mięsa  kosmos czarny</t>
  </si>
  <si>
    <t>HANDY meat tenderizer cosmos black</t>
  </si>
  <si>
    <t>27,5x5,5x5,5 cm</t>
  </si>
  <si>
    <t>157</t>
  </si>
  <si>
    <t>Handy  wyciskacz do czosnku-czarny</t>
  </si>
  <si>
    <t>Handy garlic squeezer-black</t>
  </si>
  <si>
    <t>17,5x5x3,5</t>
  </si>
  <si>
    <t>81</t>
  </si>
  <si>
    <t>HANDY łyżka - nóż do miodu  czarna</t>
  </si>
  <si>
    <t>HANDY spoon - honey knife black</t>
  </si>
  <si>
    <t>18x2,5</t>
  </si>
  <si>
    <t>14</t>
  </si>
  <si>
    <t>47</t>
  </si>
  <si>
    <t>50</t>
  </si>
  <si>
    <t>59</t>
  </si>
  <si>
    <t>56</t>
  </si>
  <si>
    <t xml:space="preserve">Łyżka do formowania gałek biała
	</t>
  </si>
  <si>
    <t xml:space="preserve">Knob molding spoon white 
	</t>
  </si>
  <si>
    <t>19.3 x 7 x 3.5 cm</t>
  </si>
  <si>
    <t>31</t>
  </si>
  <si>
    <t xml:space="preserve">Łyżka do formowania gałek  mix(biały,szary)
	</t>
  </si>
  <si>
    <t xml:space="preserve">Knob molding spoon- mix(white,gray)
	</t>
  </si>
  <si>
    <t xml:space="preserve">Łopatka do teflonu drewniana
			</t>
  </si>
  <si>
    <t xml:space="preserve">Wooden Teflon spatula.
			</t>
  </si>
  <si>
    <t>29.5x5.5x0.5 cm</t>
  </si>
  <si>
    <t>35</t>
  </si>
  <si>
    <t xml:space="preserve">Łopatka ażurowa drewniana
			</t>
  </si>
  <si>
    <t xml:space="preserve">Wooden openwork spatula
			</t>
  </si>
  <si>
    <t>30</t>
  </si>
  <si>
    <t xml:space="preserve">Łopatka do naleśników drewniana
			</t>
  </si>
  <si>
    <t xml:space="preserve">Wooden pancake spatula
			</t>
  </si>
  <si>
    <t>23.8x4.5x0.4 cm</t>
  </si>
  <si>
    <t>23</t>
  </si>
  <si>
    <t xml:space="preserve">Łyżka szwedzka 30 cm drewniana
		</t>
  </si>
  <si>
    <t xml:space="preserve">Swedish wooden spoon 30 cm 
		</t>
  </si>
  <si>
    <t>30x5.5x1.2 cm</t>
  </si>
  <si>
    <t xml:space="preserve">Łyżka do bigosu 40 cm drewniana
			</t>
  </si>
  <si>
    <t xml:space="preserve">Wooden spoon 40 cm 
			</t>
  </si>
  <si>
    <t>40x5.5x1.4 cm</t>
  </si>
  <si>
    <t>40</t>
  </si>
  <si>
    <t xml:space="preserve">Łyżka ażurowa drewniana
	</t>
  </si>
  <si>
    <t xml:space="preserve">Wooden openwork spoon
	</t>
  </si>
  <si>
    <t>30x5.6x1.4 cm</t>
  </si>
  <si>
    <t>18</t>
  </si>
  <si>
    <t>70</t>
  </si>
  <si>
    <t>42</t>
  </si>
  <si>
    <t>45</t>
  </si>
  <si>
    <t>150</t>
  </si>
  <si>
    <t>130</t>
  </si>
  <si>
    <t>22</t>
  </si>
  <si>
    <t>29x9.7x5.6 cm</t>
  </si>
  <si>
    <t>260</t>
  </si>
  <si>
    <t>drewno bukowe, stal</t>
  </si>
  <si>
    <t xml:space="preserve">Tłuczek TefloSilver drewniany
	</t>
  </si>
  <si>
    <t>TefloSilver wooden meat tenderizer</t>
  </si>
  <si>
    <t>53</t>
  </si>
  <si>
    <t xml:space="preserve">Pałeczka do miodu drewniana 
</t>
  </si>
  <si>
    <t xml:space="preserve">Wooden honey stick </t>
  </si>
  <si>
    <t>16.2x2.8x2.8 cm</t>
  </si>
  <si>
    <t>16</t>
  </si>
  <si>
    <t>Pierogownica mała do uszek biała Φ 5.5 cm</t>
  </si>
  <si>
    <t>Small dumpling maker for ravioli white Φ 5.5 cm</t>
  </si>
  <si>
    <t>11.9x8x2 cm</t>
  </si>
  <si>
    <t xml:space="preserve">Pierogownica biała Φ 9cm
		</t>
  </si>
  <si>
    <t xml:space="preserve">White dumpling dish Φ 9cm
		</t>
  </si>
  <si>
    <t>18.3x11.3x2.7 cm</t>
  </si>
  <si>
    <t>38</t>
  </si>
  <si>
    <t xml:space="preserve">Pierogi szlacheckie białe Φ 12cm
		</t>
  </si>
  <si>
    <t xml:space="preserve">White noble dumplings Φ 12cm
		</t>
  </si>
  <si>
    <t>21x14.3x2.8 cm</t>
  </si>
  <si>
    <t xml:space="preserve">Pierogownica Calzone Φ 15 cm biała
			</t>
  </si>
  <si>
    <t xml:space="preserve">Calzone dumplings Φ 15cm white
			</t>
  </si>
  <si>
    <t>17x25x1.7 cm</t>
  </si>
  <si>
    <t>93</t>
  </si>
  <si>
    <t xml:space="preserve">Pierogownica duża i mała Φ 9 cm i 5.5 cm białe
			</t>
  </si>
  <si>
    <t xml:space="preserve">Dumpling dish large and small Φ 9 cm and 5.5 cm white_x000D_
			</t>
  </si>
  <si>
    <t>18.3x11.3x4.5 cm</t>
  </si>
  <si>
    <t>52</t>
  </si>
  <si>
    <t>WYPIEKI</t>
  </si>
  <si>
    <t xml:space="preserve">Wykrawacz do pierogów
			</t>
  </si>
  <si>
    <t>Dumpling cutter</t>
  </si>
  <si>
    <t>6.8x6.8 cm</t>
  </si>
  <si>
    <t xml:space="preserve">Szatkownica mini 1 ostrze dwustronne biała  </t>
  </si>
  <si>
    <t xml:space="preserve">Shredder mini 1 double-sided blade white  </t>
  </si>
  <si>
    <t>18.4 x 7.7 x 0.9 cm</t>
  </si>
  <si>
    <t xml:space="preserve">Szatkownica 2 ostrza biały
			</t>
  </si>
  <si>
    <t xml:space="preserve">Shredder 2 blade white_x000D_
			</t>
  </si>
  <si>
    <t>32x13.5x1.7 cm</t>
  </si>
  <si>
    <t>167</t>
  </si>
  <si>
    <t xml:space="preserve">Szatkownica 3 ostrza biała
	</t>
  </si>
  <si>
    <t xml:space="preserve">Shredder 3 blades white_x000D_
	</t>
  </si>
  <si>
    <t>33x13.5x1.5 cm</t>
  </si>
  <si>
    <t>stal</t>
  </si>
  <si>
    <t xml:space="preserve">Krajaczka do warzyw komplet 2 szt.
	</t>
  </si>
  <si>
    <t xml:space="preserve">Vegetable slicer set of 2 pcs._x000D_
	</t>
  </si>
  <si>
    <t>0.9x9.9x14.3 cm</t>
  </si>
  <si>
    <t>34</t>
  </si>
  <si>
    <t>11.3 x 4.5 x 2 cm</t>
  </si>
  <si>
    <t>37</t>
  </si>
  <si>
    <t xml:space="preserve">Otwieracz do słoików i butelek szary
			</t>
  </si>
  <si>
    <t>Jar and bottle opener gray</t>
  </si>
  <si>
    <t xml:space="preserve">Otwieracz do słoików i butelek mix(biały,szary)
			</t>
  </si>
  <si>
    <t>Jar and bottle opener mix(white,gray)</t>
  </si>
  <si>
    <t>Zestaw 3 lejków szare</t>
  </si>
  <si>
    <t>Set of 3 funnels gray</t>
  </si>
  <si>
    <t>14.5x14.5x15cm</t>
  </si>
  <si>
    <t xml:space="preserve">Klipsy do torebek 5 szt małe
	</t>
  </si>
  <si>
    <t xml:space="preserve">Bag clips 5 pcs small
	</t>
  </si>
  <si>
    <t>7.7x2x1.3 cm</t>
  </si>
  <si>
    <t xml:space="preserve">Klipsy do torebek 5 szt duże
	</t>
  </si>
  <si>
    <t xml:space="preserve">Bag clips 5 pcs large
	</t>
  </si>
  <si>
    <t>11 x 2 x 1.3 cm</t>
  </si>
  <si>
    <t>68</t>
  </si>
  <si>
    <t xml:space="preserve">Pędzelek płaski "4" drewniany
		</t>
  </si>
  <si>
    <t xml:space="preserve">Wooden flat brush "4" </t>
  </si>
  <si>
    <t>19.5x4x0.8 cm</t>
  </si>
  <si>
    <t xml:space="preserve">Pędzelek płaski "6" drewniany
			</t>
  </si>
  <si>
    <t xml:space="preserve">Wooden flat brush "6" </t>
  </si>
  <si>
    <t>21</t>
  </si>
  <si>
    <t>Dziadek do orzechów drewniany</t>
  </si>
  <si>
    <t>Wooden nutcracker</t>
  </si>
  <si>
    <t>12x6x5 cm</t>
  </si>
  <si>
    <t>110</t>
  </si>
  <si>
    <t xml:space="preserve">Dziadek do orzechów "Grzybek" drewniany
			</t>
  </si>
  <si>
    <t xml:space="preserve">Wooden nutcracker "Mushroom" </t>
  </si>
  <si>
    <t>9.7x6.3x6.3 cm</t>
  </si>
  <si>
    <t>118</t>
  </si>
  <si>
    <t>Pojemnik na przekąski-szary</t>
  </si>
  <si>
    <t>Snack container - gray</t>
  </si>
  <si>
    <t>28x28x15 cm</t>
  </si>
  <si>
    <t>224</t>
  </si>
  <si>
    <t>19x19x10 cm</t>
  </si>
  <si>
    <t>65</t>
  </si>
  <si>
    <t>15x15x7.5 cm</t>
  </si>
  <si>
    <t>24x24x12.5 cm</t>
  </si>
  <si>
    <t xml:space="preserve">Miska 6L PP biała
			</t>
  </si>
  <si>
    <t xml:space="preserve"> 6 L PP plastic bowl white
			</t>
  </si>
  <si>
    <t xml:space="preserve">Miska 6L PP szara
			</t>
  </si>
  <si>
    <t xml:space="preserve">6L PP bowl gray
			</t>
  </si>
  <si>
    <t xml:space="preserve">Miska 6L PP czarny kosmos
			</t>
  </si>
  <si>
    <t xml:space="preserve">6L PP bowl black cosmos
			</t>
  </si>
  <si>
    <t xml:space="preserve">Miska 6L PP mix(czarny kosmos,szary)
			</t>
  </si>
  <si>
    <t xml:space="preserve">6L PP bowl mix(black cosmos,gray)
			</t>
  </si>
  <si>
    <t xml:space="preserve">Miska 3L PP biała
		</t>
  </si>
  <si>
    <t xml:space="preserve">3L PP bowl white
		</t>
  </si>
  <si>
    <t xml:space="preserve">Miska 3L PP szara
			</t>
  </si>
  <si>
    <t xml:space="preserve">3L PP bowl grey
			</t>
  </si>
  <si>
    <t xml:space="preserve">Miska 3L PP czarny kosmos
			</t>
  </si>
  <si>
    <t xml:space="preserve">3L PP bowl black cosmos
			</t>
  </si>
  <si>
    <t xml:space="preserve">Miska 3L PP mix(czarny kosmos,szary)
			</t>
  </si>
  <si>
    <t xml:space="preserve">3L PP bowl mix(black cosmos,gray)
			</t>
  </si>
  <si>
    <t xml:space="preserve">Miska 1.5L PP biała
</t>
  </si>
  <si>
    <t xml:space="preserve">1.5L PP bowl white
</t>
  </si>
  <si>
    <t>Miska 1.5L PP szara</t>
  </si>
  <si>
    <t>Bowl 1.5L PP gray</t>
  </si>
  <si>
    <t>Miska 1.5L PP czarny kosmos</t>
  </si>
  <si>
    <t>Bowl 1.5L PP black cosmos</t>
  </si>
  <si>
    <t>Miska 1.5L PP mix(czarny kosmos,szary)</t>
  </si>
  <si>
    <t>Bowl 1.5L PP mix(black cosmos,gray)</t>
  </si>
  <si>
    <t xml:space="preserve">Miska 0.75L PP biały
	</t>
  </si>
  <si>
    <t xml:space="preserve">0.75L PP bowl white
	</t>
  </si>
  <si>
    <t xml:space="preserve">Miska 0.75L PP szara
	</t>
  </si>
  <si>
    <t xml:space="preserve">0.75L PP bowl gray
	</t>
  </si>
  <si>
    <t xml:space="preserve">Miska 0.75L PP czarny kosmos
	</t>
  </si>
  <si>
    <t xml:space="preserve">0.75L PP bowl black cosmos
	</t>
  </si>
  <si>
    <t xml:space="preserve">Miska 0.75L Ppmix(czarny kosmos,szary)
	</t>
  </si>
  <si>
    <t xml:space="preserve">0.75L PP bowl mix(black cosmos,gray)
	</t>
  </si>
  <si>
    <t xml:space="preserve">Miska plastikowa 0.5 L PP biała                      </t>
  </si>
  <si>
    <t xml:space="preserve">Plastic bowl 0.5 L PP white                      </t>
  </si>
  <si>
    <t>13x13x7 cm</t>
  </si>
  <si>
    <t xml:space="preserve">Miska plastikowa 0.5 L PP szara                  </t>
  </si>
  <si>
    <t xml:space="preserve">Plastic bowl 0.5 L PP gray                  </t>
  </si>
  <si>
    <t xml:space="preserve">Miska plastikowa 0.5 L PP czarny kosmos     </t>
  </si>
  <si>
    <t xml:space="preserve">Plastic bowl 0.5 L PP black cosmos     </t>
  </si>
  <si>
    <t xml:space="preserve">Miska plastikowa 0.5 L PP mix (czarny kosmos,szary)  </t>
  </si>
  <si>
    <t>Plastic bowl 0.5 L PP mix(black cosmos,gray)</t>
  </si>
  <si>
    <t>29x29x16.5 cm</t>
  </si>
  <si>
    <t>315</t>
  </si>
  <si>
    <t>24.5x24.5x14 cm</t>
  </si>
  <si>
    <t>195</t>
  </si>
  <si>
    <t>20x20x11 cm</t>
  </si>
  <si>
    <t>103</t>
  </si>
  <si>
    <t>Miska plastikowa 6 L PP  z przykrywką szara</t>
  </si>
  <si>
    <t>Plastic bowl 6 L PP with lid grey</t>
  </si>
  <si>
    <t>Miska plastikowa 6 L PP  z przykrywką czarny kosmos</t>
  </si>
  <si>
    <t>Plastic bowl 6 L PP with lid black cosmos</t>
  </si>
  <si>
    <t>Miska 3 l z przykrywką czarny kosmos</t>
  </si>
  <si>
    <t>3 L bowl with lid black cosmos</t>
  </si>
  <si>
    <t>Miska 3 L z przykrywką szara</t>
  </si>
  <si>
    <t>3 L bowl with lid grey</t>
  </si>
  <si>
    <t>Miska 1.5 L z przykrywką szara</t>
  </si>
  <si>
    <t>Bowl 1.5 L with lid grey</t>
  </si>
  <si>
    <t>Miska 1.5 l z przykrywką czarny kosmos</t>
  </si>
  <si>
    <t>Bowl 1.5 l with lid black cosmos</t>
  </si>
  <si>
    <t>372</t>
  </si>
  <si>
    <t>Komplet misek  1.5;3;6 L z przykrywkami  z dodatkiem bio 35 %  - hemp</t>
  </si>
  <si>
    <t>Set of bowls 1.5;3;6 L with lids with bio 35 % - hemp</t>
  </si>
  <si>
    <t>613</t>
  </si>
  <si>
    <t xml:space="preserve">Komplet misek  1.5;3;6 L z przykrywkami szary </t>
  </si>
  <si>
    <t xml:space="preserve">Set of bowls 1.5;3;6 L with lids grey </t>
  </si>
  <si>
    <t>Komplet misek  1.5;3;6 L z przykrywkami czarny kosmos</t>
  </si>
  <si>
    <t>Set of bowls 1.5;3;6 L with lids black cosmos</t>
  </si>
  <si>
    <t>Durszlak  bąble biały 3 L</t>
  </si>
  <si>
    <t>Colander white 3 L</t>
  </si>
  <si>
    <t>29 x 23,5 x 11,5 cm</t>
  </si>
  <si>
    <t>138</t>
  </si>
  <si>
    <t>Durszlak  bąble szary 3 L</t>
  </si>
  <si>
    <t>Colander grey 3 L</t>
  </si>
  <si>
    <t>333</t>
  </si>
  <si>
    <t>PIECZENIE</t>
  </si>
  <si>
    <t>Babeczki silikonowe kpl.6 szt.</t>
  </si>
  <si>
    <t>Silicone cupcakes kpl.6 pcs.</t>
  </si>
  <si>
    <t>7.5x7.5x3.3 cm</t>
  </si>
  <si>
    <t>58</t>
  </si>
  <si>
    <t>silikon</t>
  </si>
  <si>
    <t xml:space="preserve">Babeczki " Twist" fi 48 mm kpl. 6 szt.
			</t>
  </si>
  <si>
    <t xml:space="preserve">Cupcakes " Twist" fi 48 mm kpl. 6 pcs.
			</t>
  </si>
  <si>
    <t>4.8x4.8x2 cm</t>
  </si>
  <si>
    <t>43</t>
  </si>
  <si>
    <t xml:space="preserve">Babeczki " Twist" fi 65 mm kpl. 6 szt.
		</t>
  </si>
  <si>
    <t xml:space="preserve">Cupcakes " Twist" fi 65 mm kpl. 6 pcs.
		</t>
  </si>
  <si>
    <t>6.5x6.5x2.5 cm</t>
  </si>
  <si>
    <t xml:space="preserve">Babeczki " Twist" fi 96 mm 2 szt.
			</t>
  </si>
  <si>
    <t xml:space="preserve">Cupcakes " Twist" fi 96 mm 2 pcs.
			</t>
  </si>
  <si>
    <t>9.6x9.6x4.5 cm</t>
  </si>
  <si>
    <t>57</t>
  </si>
  <si>
    <t xml:space="preserve">Babeczki " Classic" fi 35 mm kpl. 6 szt.
			</t>
  </si>
  <si>
    <t xml:space="preserve">Cupcakes " Classic" fi 35 mm kpl. 6 pcs.
			</t>
  </si>
  <si>
    <t>3.5x3.5x2 cm</t>
  </si>
  <si>
    <t xml:space="preserve">Babeczki " Classic" fi 42 mm kpl. 6 szt.
	</t>
  </si>
  <si>
    <t xml:space="preserve">Cupcakes " Classic" fi 42 mm kpl. 6 pcs.
	</t>
  </si>
  <si>
    <t>4x4x2 cm</t>
  </si>
  <si>
    <t>38,5</t>
  </si>
  <si>
    <t xml:space="preserve">Babeczki " Classic" fi 48 mm kpl. 6 szt.
			</t>
  </si>
  <si>
    <t xml:space="preserve">Cupcakes " Classic" fi 48 mm kpl. 6 pcs.
			</t>
  </si>
  <si>
    <t>5x5x2 cm</t>
  </si>
  <si>
    <t>44</t>
  </si>
  <si>
    <t xml:space="preserve">Babeczki " Classic" fi 57 mm kpl. 6 szt.
			</t>
  </si>
  <si>
    <t xml:space="preserve">Cupcakes " Classic" fi 57 mm kpl. 6 pcs.
			</t>
  </si>
  <si>
    <t>5.7x5.7x2.5 cm</t>
  </si>
  <si>
    <t>69</t>
  </si>
  <si>
    <t xml:space="preserve">Babeczki duże " Classic" fi 96 mm kpl. 2 szt.
</t>
  </si>
  <si>
    <t xml:space="preserve">Large cupcakes " Classic" fi 96 mm kpl. 2 pcs.
</t>
  </si>
  <si>
    <t>9.5x9.5x4.5 cm</t>
  </si>
  <si>
    <t>71</t>
  </si>
  <si>
    <t xml:space="preserve">Babeczki do tarty kpl. 5 szt.
			</t>
  </si>
  <si>
    <t xml:space="preserve">Tart cupcakes kpl. 5 pcs.
			</t>
  </si>
  <si>
    <t>9x9x2 cm</t>
  </si>
  <si>
    <t>98</t>
  </si>
  <si>
    <t xml:space="preserve">Foremki do ciastek bez pieczenia "Ule" kpl. 2 szt.
			</t>
  </si>
  <si>
    <t xml:space="preserve">No-bake cookie molds "Beehives" kpl. 2 pcs.
			</t>
  </si>
  <si>
    <t>6x5x3.5x4 cm</t>
  </si>
  <si>
    <t xml:space="preserve">Foremki orzeszki " Nuts" 10 szt.
	</t>
  </si>
  <si>
    <t>Peanut molds "Nuts" 10 pcs.</t>
  </si>
  <si>
    <t>6.3x4x1 cm</t>
  </si>
  <si>
    <t>61</t>
  </si>
  <si>
    <t xml:space="preserve">Foremki wykrawacze " Ludziki" kpl. 4 szt.
			</t>
  </si>
  <si>
    <t xml:space="preserve">Punching molds " People" kpl. 4 pcs.
			</t>
  </si>
  <si>
    <t>2.2x12.5x17 cm</t>
  </si>
  <si>
    <t>48</t>
  </si>
  <si>
    <t>Foremki-wykrawacze"Gwiazdki" kpl 3 szt.</t>
  </si>
  <si>
    <t xml:space="preserve">Star  molds "Stars" kpl. 6 pcs.
			</t>
  </si>
  <si>
    <t>9.3x9.3x1.7 cm</t>
  </si>
  <si>
    <t xml:space="preserve">Foremki wykrawacze Boże Narodzenie " Christmas" kpl. 4 szt.
			</t>
  </si>
  <si>
    <t>Christmas molds "Christmas" kpl. 4 pcs.</t>
  </si>
  <si>
    <t>21.5x15.2x7 cm</t>
  </si>
  <si>
    <t>54</t>
  </si>
  <si>
    <t xml:space="preserve">Foremki wykrawacze duże kpl. 6 szt.
		</t>
  </si>
  <si>
    <t xml:space="preserve">Molds large kpl. 6 pcs.
		</t>
  </si>
  <si>
    <t>25x17x1.7 cm</t>
  </si>
  <si>
    <t>87</t>
  </si>
  <si>
    <t xml:space="preserve">Foremka wykrawacz " Baranek wielkanocny"
			</t>
  </si>
  <si>
    <t xml:space="preserve">Mold "Easter Lamb" </t>
  </si>
  <si>
    <t>8x6.5x1.5 cm</t>
  </si>
  <si>
    <t>12</t>
  </si>
  <si>
    <t xml:space="preserve">Foremka wykrawacz " Jajko i pisklę"
			</t>
  </si>
  <si>
    <t xml:space="preserve">Mold "Egg and chick" </t>
  </si>
  <si>
    <t>17</t>
  </si>
  <si>
    <t xml:space="preserve">Foremka pisanka wielkanocna
			</t>
  </si>
  <si>
    <t xml:space="preserve">Easter egg mold </t>
  </si>
  <si>
    <t>7.5x6x1.5 cm</t>
  </si>
  <si>
    <t>11</t>
  </si>
  <si>
    <t xml:space="preserve">Foremka wykrawacz " Kurczak wielkanocny"
			</t>
  </si>
  <si>
    <t xml:space="preserve">Mold "Easter chicken" </t>
  </si>
  <si>
    <t>7x7.5x1.5 cm</t>
  </si>
  <si>
    <t xml:space="preserve">Foremka wykrawacz " Zajączek wielkanocny"
			</t>
  </si>
  <si>
    <t xml:space="preserve">Mold "Easter bunny" </t>
  </si>
  <si>
    <t>7.5x7x1.5cm</t>
  </si>
  <si>
    <t>13</t>
  </si>
  <si>
    <t>Foremki "serca" , wykrawacze do ciastek kpl. 3 szt.</t>
  </si>
  <si>
    <t>Molds "Hearts" 3 pcs.</t>
  </si>
  <si>
    <t>10x9x1.5 cm</t>
  </si>
  <si>
    <t>51</t>
  </si>
  <si>
    <t xml:space="preserve">Foremki wykrawacze " Safari" kpl. 4 szt.
			</t>
  </si>
  <si>
    <t>Molds "Safari" 4 pcs.</t>
  </si>
  <si>
    <t>7.5x6.5x1.5 cm</t>
  </si>
  <si>
    <t>15.5x21.5x1.7 cm</t>
  </si>
  <si>
    <t xml:space="preserve">Foremki wykrawacze Aniołki " Angels" kpl. 4 szt.
			</t>
  </si>
  <si>
    <t>Molds "Angels" 4 pcs.</t>
  </si>
  <si>
    <t xml:space="preserve">Foremka wykrawacz miś " Teddy"
			</t>
  </si>
  <si>
    <t>Mold "Teddy"</t>
  </si>
  <si>
    <t>Foremki wykrawacze "karty do brydża"</t>
  </si>
  <si>
    <t>Molds punching "bridge cards"</t>
  </si>
  <si>
    <t>28x28x0.3 cm</t>
  </si>
  <si>
    <t>90</t>
  </si>
  <si>
    <t>Mata do zlewu Bąble  kwadratowa biała</t>
  </si>
  <si>
    <t>Sink mat square white</t>
  </si>
  <si>
    <t>Mata do zlewu Bąble  kwadratowa szara</t>
  </si>
  <si>
    <t>Sink mat square gray</t>
  </si>
  <si>
    <t xml:space="preserve">Mata do zlewu Bąble  kwadratowa czarna
			</t>
  </si>
  <si>
    <t xml:space="preserve">Sink mat square black
			</t>
  </si>
  <si>
    <t xml:space="preserve">Mata do zlewu Bąble  kwadratowa mix(czarny,szary)
			</t>
  </si>
  <si>
    <t xml:space="preserve">Sink mat square mix(black,gray)
			</t>
  </si>
  <si>
    <t>30x30x0.3 cm</t>
  </si>
  <si>
    <t xml:space="preserve">Okrągła mata do zlewu biała
</t>
  </si>
  <si>
    <t xml:space="preserve">Round sink mat white
</t>
  </si>
  <si>
    <t xml:space="preserve">Okrągła mata do zlewu szara
		</t>
  </si>
  <si>
    <t xml:space="preserve">Round sink mat gray
		</t>
  </si>
  <si>
    <t xml:space="preserve">Okrągła mata do zlewu czarna
		</t>
  </si>
  <si>
    <t xml:space="preserve">Round sink mat black
		</t>
  </si>
  <si>
    <t xml:space="preserve">Okrągła mata do zlewu mix(czarny,szary)
		</t>
  </si>
  <si>
    <t xml:space="preserve">Round sink mat mix(black,gray)
		</t>
  </si>
  <si>
    <t>39 x 31 x 0.8 cm</t>
  </si>
  <si>
    <t xml:space="preserve">Ociekacz Flexi L biały
</t>
  </si>
  <si>
    <t>Drainer Flexi L white</t>
  </si>
  <si>
    <t>45x39x0.8 cm</t>
  </si>
  <si>
    <t>488</t>
  </si>
  <si>
    <t xml:space="preserve">Ociekacz Flexi L czarny kosmos
			</t>
  </si>
  <si>
    <t>Drainer Flexi L black cosmos</t>
  </si>
  <si>
    <t xml:space="preserve">Ociekacz Flexi L mix(czarny kosmos,szary)
			</t>
  </si>
  <si>
    <t>Drainer Flexi L mix(black cosmos,gray)</t>
  </si>
  <si>
    <t xml:space="preserve">Ociekacz Flexi M szary
			</t>
  </si>
  <si>
    <t>Drainer Flexi M grey</t>
  </si>
  <si>
    <t xml:space="preserve">Ociekacz Flexi M czarny kosmos
			</t>
  </si>
  <si>
    <t>Drainer Flexi M black cosmos</t>
  </si>
  <si>
    <t xml:space="preserve">Ociekacz Flexi M mix(czarny kosmos,szary)
			</t>
  </si>
  <si>
    <t>Drainer Flexi M mix(black cosmos,gray)</t>
  </si>
  <si>
    <t>30x13x6 cm</t>
  </si>
  <si>
    <t xml:space="preserve">Stojak na talerze "quick dry" biały
			</t>
  </si>
  <si>
    <t xml:space="preserve">Plate stand "quick dry" white
			</t>
  </si>
  <si>
    <t xml:space="preserve">Stojak na talerze "quick dry" szary
			</t>
  </si>
  <si>
    <t xml:space="preserve">Plate stand "quick dry" grey
			</t>
  </si>
  <si>
    <t xml:space="preserve">Stojak na talerze "quick dry" czarny kosmos		</t>
  </si>
  <si>
    <t xml:space="preserve">Plate stand "quick dry" black cosmos
			</t>
  </si>
  <si>
    <t>Ociekacz na sztućce i 12 talerzy biały</t>
  </si>
  <si>
    <t>Cutlery drainer and 12 plates white</t>
  </si>
  <si>
    <t>37x11,5x10,5cm</t>
  </si>
  <si>
    <t>139</t>
  </si>
  <si>
    <t>Ociekacz na 12 talerzy i sztućce szary</t>
  </si>
  <si>
    <t>Cutlery drainer and 12 plates grey</t>
  </si>
  <si>
    <t>11x11x13.6 cm</t>
  </si>
  <si>
    <t>101</t>
  </si>
  <si>
    <t>Ociekacz na sztućce z podstawką biały</t>
  </si>
  <si>
    <t>Cutlery drainer with base white</t>
  </si>
  <si>
    <t>polipropyeln, elastomer</t>
  </si>
  <si>
    <t xml:space="preserve">Ociekacz na sztućce z podstawką szary
</t>
  </si>
  <si>
    <t xml:space="preserve">Cutlery drainer with base gray
</t>
  </si>
  <si>
    <t xml:space="preserve">Ociekacz na sztućce z podstawką czarny kosmos
</t>
  </si>
  <si>
    <t xml:space="preserve">Cutlery drainer with base black cosmos
</t>
  </si>
  <si>
    <t xml:space="preserve">Ociekacz na sztućce z podstawką mix(czarny kosmos,szary)
</t>
  </si>
  <si>
    <t xml:space="preserve">Cutlery drainer with base mix(black cosmos,gray)
</t>
  </si>
  <si>
    <t>Ociekacz na sztućce modułowy kosmos czarny</t>
  </si>
  <si>
    <t>Cutlery drainer modular cosmos black</t>
  </si>
  <si>
    <t>25x6,05x11,5</t>
  </si>
  <si>
    <t>180</t>
  </si>
  <si>
    <t>Ociekacz na sztućce  modułowy biały</t>
  </si>
  <si>
    <t>Cutlery drainer modular cosmos white</t>
  </si>
  <si>
    <t xml:space="preserve">Ociekacz na sztućce modułowy szary 
</t>
  </si>
  <si>
    <t>Cutlery drainer modular cosmos grey</t>
  </si>
  <si>
    <t xml:space="preserve">Chlebak drewniany z żaluzją
			</t>
  </si>
  <si>
    <t xml:space="preserve">Wooden breadbox with louvre
			</t>
  </si>
  <si>
    <t>38.5x28.5x18 cm</t>
  </si>
  <si>
    <t>2000</t>
  </si>
  <si>
    <t>12.3x12.3x15.5 cm</t>
  </si>
  <si>
    <t>drewno bukowe, polipropylen</t>
  </si>
  <si>
    <t>10.2x10.2x12.5 cm</t>
  </si>
  <si>
    <t>186</t>
  </si>
  <si>
    <t xml:space="preserve">Pojemnik na pieczywo biały </t>
  </si>
  <si>
    <t xml:space="preserve">Breadbox  white </t>
  </si>
  <si>
    <t>37,5 x 23,5 x 15,5 cm</t>
  </si>
  <si>
    <t>1044</t>
  </si>
  <si>
    <t>Pojemnik na pieczywo szary</t>
  </si>
  <si>
    <t>Breadbox gray</t>
  </si>
  <si>
    <t>Pojemnik na pieczywo czarny</t>
  </si>
  <si>
    <t>Breadbox black</t>
  </si>
  <si>
    <t>Stojak na ręcznik papierowy Handy</t>
  </si>
  <si>
    <t>drewno, polipropylena</t>
  </si>
  <si>
    <t>PRESIDENT LINE</t>
  </si>
  <si>
    <t xml:space="preserve">Stojak na ręcznik papierowy bez ręcznika
			</t>
  </si>
  <si>
    <t>Paper towel stand without towel</t>
  </si>
  <si>
    <t>11.5x11.5x29.3 cm</t>
  </si>
  <si>
    <t>230</t>
  </si>
  <si>
    <t xml:space="preserve">Stojak na ręcznik papierowy z ręcznikiem President Line
			</t>
  </si>
  <si>
    <t xml:space="preserve">Paper towel stand with towel President Line </t>
  </si>
  <si>
    <t>13x13x29.3 cm</t>
  </si>
  <si>
    <t xml:space="preserve">Półka i 5 pojemników President Line
			</t>
  </si>
  <si>
    <t>President Line shelf and 5 containers</t>
  </si>
  <si>
    <t>32.8x6.7x12.2 cm</t>
  </si>
  <si>
    <t>1130</t>
  </si>
  <si>
    <t>drewno bukowe, szkło</t>
  </si>
  <si>
    <t xml:space="preserve">Półka i 10 pojemników President Line
			</t>
  </si>
  <si>
    <t>President Line shelf and 10 containers</t>
  </si>
  <si>
    <t>33x14x15 cm</t>
  </si>
  <si>
    <t>2600</t>
  </si>
  <si>
    <t xml:space="preserve">Pojemniki na przyprawy 3 szt. 120 ml President Line
			</t>
  </si>
  <si>
    <t xml:space="preserve">Spice containers 3 pcs. 120 ml President Line
			</t>
  </si>
  <si>
    <t>17x5.5x7.5 cm</t>
  </si>
  <si>
    <t>510</t>
  </si>
  <si>
    <t xml:space="preserve">Pojemniki na przyprawy 3 szt. 150 ml  President Line
		</t>
  </si>
  <si>
    <t xml:space="preserve">Spice containers 3 pcs. 150 ml President Line
		</t>
  </si>
  <si>
    <t>17.2x5.7x10 cm</t>
  </si>
  <si>
    <t>570</t>
  </si>
  <si>
    <t xml:space="preserve">Pojemnik na przyprawy 120ml President Line
			</t>
  </si>
  <si>
    <t xml:space="preserve">Spice container 120ml President Line
			</t>
  </si>
  <si>
    <t>7.5x5.5x5.5 cm</t>
  </si>
  <si>
    <t xml:space="preserve">Pojemnik na przyprawy 150ml President Line
			</t>
  </si>
  <si>
    <t xml:space="preserve">Spice container 150ml President Line
			</t>
  </si>
  <si>
    <t>5.7x5.7x10 cm</t>
  </si>
  <si>
    <t>190</t>
  </si>
  <si>
    <t xml:space="preserve">Pojemnik na przyprawy sypkie 150 ml czarny z klapką </t>
  </si>
  <si>
    <t>Container for loose spices 150 ml black with flap</t>
  </si>
  <si>
    <t xml:space="preserve">Pojemnik na przyprawy sypkie 120 ml czarny z klapką </t>
  </si>
  <si>
    <t>Container for loose spices 120 ml black with flap</t>
  </si>
  <si>
    <t>polipropylen, szkło</t>
  </si>
  <si>
    <t xml:space="preserve">Pojemnik 1.2L 	</t>
  </si>
  <si>
    <t xml:space="preserve">Container 1.2L </t>
  </si>
  <si>
    <t>drewno bukowe, polistyren</t>
  </si>
  <si>
    <t xml:space="preserve">Pojemnik 0.5L 
			</t>
  </si>
  <si>
    <t xml:space="preserve">Container 0.5L </t>
  </si>
  <si>
    <t xml:space="preserve">Pojemnik 250 ml 
		</t>
  </si>
  <si>
    <t>Container 250 ml</t>
  </si>
  <si>
    <t>9x9x10 cm</t>
  </si>
  <si>
    <t>11x8x9 cm</t>
  </si>
  <si>
    <t>polipropylen, polistyren</t>
  </si>
  <si>
    <t>Pojemnik na cytrynę żółty</t>
  </si>
  <si>
    <t>Lemonade container yellow</t>
  </si>
  <si>
    <t>10x12.5x14 cm</t>
  </si>
  <si>
    <t>Cytrusiarka szara 0.5l</t>
  </si>
  <si>
    <t>Lemon squeezer yellow  0.5l</t>
  </si>
  <si>
    <t>Cytrusiarka żółty 0.5l</t>
  </si>
  <si>
    <t>Lemon squeezer green 0.5l</t>
  </si>
  <si>
    <t>polipropylen, drewno bukowe</t>
  </si>
  <si>
    <t>Pojemnik na przyprawy 50 ml biały</t>
  </si>
  <si>
    <t>Spice container 50 ml white</t>
  </si>
  <si>
    <t>4x4x8.3 cm</t>
  </si>
  <si>
    <t>Pojemnik na przyprawy 50 ml czarny</t>
  </si>
  <si>
    <t>Spice container 50 ml black</t>
  </si>
  <si>
    <t>Pojemnik na przyprawy 50 ml mix(biały,czarny)</t>
  </si>
  <si>
    <t>Spice container 50 ml mix(white,black)</t>
  </si>
  <si>
    <t>Pojemnik na przyprawy 50 ml z klapką biały</t>
  </si>
  <si>
    <t>Spice container 50 ml with flap white</t>
  </si>
  <si>
    <t>4x4x8.8 cm</t>
  </si>
  <si>
    <t>Pojemnik na przyprawy 50 ml z klapką czarny</t>
  </si>
  <si>
    <t>Spice container 50 ml with flap black</t>
  </si>
  <si>
    <t>Pojemnik na przyprawy 50 ml z klapką mix(biały,czarny)</t>
  </si>
  <si>
    <t>Spice container 50 ml with flap mix(white,black)</t>
  </si>
  <si>
    <t>Pojemnik na przyprawy w płynie 50 ml biały</t>
  </si>
  <si>
    <t>Liquid spice container 50 ml white</t>
  </si>
  <si>
    <t>4X4X9.7 cm</t>
  </si>
  <si>
    <t>Pojemnik na przyprawy w płynie 50 ml czarny</t>
  </si>
  <si>
    <t>Liquid spice container 50 ml black</t>
  </si>
  <si>
    <t>Pojemnik na przyprawy w płynie 50 ml mix(biały,czarny)</t>
  </si>
  <si>
    <t>Liquid spice container 50 ml mix(white,black)</t>
  </si>
  <si>
    <t xml:space="preserve">Pojemnik na przyprawy 50 ml (stal nierdzewna)
			</t>
  </si>
  <si>
    <t xml:space="preserve">Spice container 50 ml (stainless steel)
			</t>
  </si>
  <si>
    <t>4x4x8.5 cm</t>
  </si>
  <si>
    <t>73</t>
  </si>
  <si>
    <t>stal, szkło</t>
  </si>
  <si>
    <t>Pojemnik na przyprawy płynne 50 ml (stal nierdzewna)</t>
  </si>
  <si>
    <t>Liquid spice container 50ml (stainless steel)</t>
  </si>
  <si>
    <t>Karafka 150ml Bistroline na przyprawy płynne</t>
  </si>
  <si>
    <t>Carafe 150ml Bistroline for liquid spices</t>
  </si>
  <si>
    <t>160</t>
  </si>
  <si>
    <t>Karafka 150ml Chrom-line na przyprawy płynne</t>
  </si>
  <si>
    <t>Carafe 150ml Chrom-line for liquid spices</t>
  </si>
  <si>
    <t>350</t>
  </si>
  <si>
    <t xml:space="preserve">Komplet do przypraw 2 el. President Line
		</t>
  </si>
  <si>
    <t xml:space="preserve">Seasoning set 2 pcs President Line
		</t>
  </si>
  <si>
    <t>12x6x12 cm</t>
  </si>
  <si>
    <t>drewno bukowe, stal, szkło</t>
  </si>
  <si>
    <t xml:space="preserve">Komplet do przypraw 3 el. President Line
			</t>
  </si>
  <si>
    <t xml:space="preserve">Seasoning set 3 pcs President Line
			</t>
  </si>
  <si>
    <t>11.5x11.5x13.5 cm</t>
  </si>
  <si>
    <t>380</t>
  </si>
  <si>
    <t xml:space="preserve">Komplet do przypraw 4- elementowy President Line
		</t>
  </si>
  <si>
    <t xml:space="preserve">Seasoning set 4 pcs President Line
		</t>
  </si>
  <si>
    <t>15x15x18 cm</t>
  </si>
  <si>
    <t>750</t>
  </si>
  <si>
    <t xml:space="preserve">Przyprawnik 2- elementowy z serwetnikiem President Line
	</t>
  </si>
  <si>
    <t xml:space="preserve">2-element containers with napkin holder President Line </t>
  </si>
  <si>
    <t>13x9x9.3 cm</t>
  </si>
  <si>
    <t>JADALNIA</t>
  </si>
  <si>
    <t xml:space="preserve">Serwetnik President Line
			</t>
  </si>
  <si>
    <t>Napkin holder Presindent Line</t>
  </si>
  <si>
    <t>13x6x9.3 cm</t>
  </si>
  <si>
    <t xml:space="preserve">Serwetnik Pablo biały
			</t>
  </si>
  <si>
    <t>Napkin holder Pablo white</t>
  </si>
  <si>
    <t>14x7.5x3.3 cm</t>
  </si>
  <si>
    <t xml:space="preserve">Serwetnik Pablo kosmos czarny
			</t>
  </si>
  <si>
    <t>Napkin holder Pablo black cosmos</t>
  </si>
  <si>
    <t>polistyren</t>
  </si>
  <si>
    <t xml:space="preserve">Taca obrotowa fi 30 cm
		</t>
  </si>
  <si>
    <t xml:space="preserve">Rotary tray fi 30 cm
		</t>
  </si>
  <si>
    <t>30x30x4 cm</t>
  </si>
  <si>
    <t>1450</t>
  </si>
  <si>
    <t xml:space="preserve">Taca obrotowa fi 35 cm
		</t>
  </si>
  <si>
    <t xml:space="preserve">Rotary tray fi 35 cm
		</t>
  </si>
  <si>
    <t>35x35x3.5 cm</t>
  </si>
  <si>
    <t>1692</t>
  </si>
  <si>
    <t xml:space="preserve">Taca obrotowa fi 40 cm
			</t>
  </si>
  <si>
    <t xml:space="preserve">Rotary tray fi 40 cm
			</t>
  </si>
  <si>
    <t>40x40x5 cm</t>
  </si>
  <si>
    <t>1934</t>
  </si>
  <si>
    <t xml:space="preserve">Patera  z kloszem Ø 30 cm
</t>
  </si>
  <si>
    <t>Rotary tray with cover Ø 30 cm</t>
  </si>
  <si>
    <t>30x30x15 cm</t>
  </si>
  <si>
    <t>1500</t>
  </si>
  <si>
    <t>polistyren, drewno bukowe,stal</t>
  </si>
  <si>
    <t xml:space="preserve">Cukiernica Ania z drewniana łyżeczką
</t>
  </si>
  <si>
    <t xml:space="preserve">Sugar bowl Ania with wooden spoon
</t>
  </si>
  <si>
    <t>9x9x11 cm</t>
  </si>
  <si>
    <t xml:space="preserve">Inteligentna maselniczka biała
		</t>
  </si>
  <si>
    <t>Smart butter container white</t>
  </si>
  <si>
    <t>16.5x10x10 cm</t>
  </si>
  <si>
    <t>586</t>
  </si>
  <si>
    <t xml:space="preserve">Inteligentna maselniczka czarny kosmos
		</t>
  </si>
  <si>
    <t>Smart butter container black cosmos</t>
  </si>
  <si>
    <t xml:space="preserve">Maselniczka na masło osełkowe biała
		</t>
  </si>
  <si>
    <t>Butter container white</t>
  </si>
  <si>
    <t>18x11x7.5 cm</t>
  </si>
  <si>
    <t>100</t>
  </si>
  <si>
    <t xml:space="preserve">Maselniczka na masło osełkowe mix(czarny,biały)
		</t>
  </si>
  <si>
    <t>Butter container mix(black,white)</t>
  </si>
  <si>
    <t xml:space="preserve">Maselniczka biała
			</t>
  </si>
  <si>
    <t>17x10.5x6.5 cm</t>
  </si>
  <si>
    <t>80</t>
  </si>
  <si>
    <t xml:space="preserve">Maselniczka mix(czarny,biały)
			</t>
  </si>
  <si>
    <t xml:space="preserve">Maselniczka President Line
		</t>
  </si>
  <si>
    <t>Butter container with wooden base President Line</t>
  </si>
  <si>
    <t>18.5x12x7.2 cm</t>
  </si>
  <si>
    <t>12.5x12x3.2 cm</t>
  </si>
  <si>
    <t>82</t>
  </si>
  <si>
    <t xml:space="preserve">Podstawka pod jajko 2 szt. biała </t>
  </si>
  <si>
    <t xml:space="preserve">Egg saucer 2 pcs white </t>
  </si>
  <si>
    <t>23.3x23.3x2.5 cm</t>
  </si>
  <si>
    <t>102</t>
  </si>
  <si>
    <t xml:space="preserve">Półmisek do jajek biały
			</t>
  </si>
  <si>
    <t>Plate for eggs  white</t>
  </si>
  <si>
    <t xml:space="preserve">Półmisek do jajek transparentny </t>
  </si>
  <si>
    <t>Plate for eggs  transparent</t>
  </si>
  <si>
    <t>Półmisek do jajek mix(biały)</t>
  </si>
  <si>
    <t>Plate for eggs  mix(white)</t>
  </si>
  <si>
    <t>22x7x3.5 cm</t>
  </si>
  <si>
    <t>BAILANGO</t>
  </si>
  <si>
    <t>26x21x10 cm</t>
  </si>
  <si>
    <t>223</t>
  </si>
  <si>
    <t>Zestaw Bailango kubek, miska, talerz, sztućce - biały</t>
  </si>
  <si>
    <t>Set of dishes and cutlery Bailango white</t>
  </si>
  <si>
    <t>Zestaw Bailango kubek, miska, talerz, sztućce - niebieski pastelowy</t>
  </si>
  <si>
    <t>Set of dishes and cutlery Bailango pastel blue</t>
  </si>
  <si>
    <t>Zestaw Bailango kubek, miska, talerz, sztućce - szary</t>
  </si>
  <si>
    <t>Set of dishes and cutlery Bailango grey</t>
  </si>
  <si>
    <t>Zestaw Bailango kubek, miska, talerz, sztućce - mix(biały,szary,niebieski)</t>
  </si>
  <si>
    <t>Set of dishes and cutlery Bailango mix(white,gray,blue)</t>
  </si>
  <si>
    <t>26x21x2.3 cm</t>
  </si>
  <si>
    <t>97</t>
  </si>
  <si>
    <t xml:space="preserve">Talerz Bailango fi 24 cm biały
			</t>
  </si>
  <si>
    <t>Plate Bailango fi 24 cm white</t>
  </si>
  <si>
    <t>Talerz Bailango fi 24 cm niebieski pastelowy</t>
  </si>
  <si>
    <t>Plate Bailango fi 24 cm pastel blue</t>
  </si>
  <si>
    <t xml:space="preserve">Talerz Bailango fi 24 cm szary
			</t>
  </si>
  <si>
    <t>Plate Bailango fi 24 cm grey</t>
  </si>
  <si>
    <t xml:space="preserve">Talerz Bailango fi 24 cm mix(szary,biały,niebieski)
			</t>
  </si>
  <si>
    <t>Plate Bailango fi 24 cm mix(gray,white,blue)</t>
  </si>
  <si>
    <t>17.3x14x6.7 cm</t>
  </si>
  <si>
    <t>64</t>
  </si>
  <si>
    <t xml:space="preserve">Miska Bailango 0.75L biała
			</t>
  </si>
  <si>
    <t>Bowl Bailango 0.75l white</t>
  </si>
  <si>
    <t>Miska Bailango 0,75 l niebieska</t>
  </si>
  <si>
    <t>Bowl Bailango 0.75l pastel blue</t>
  </si>
  <si>
    <t xml:space="preserve">Miska Bailango 0.75L szara
			</t>
  </si>
  <si>
    <t>Bowl Bailango 0.75l grey</t>
  </si>
  <si>
    <t xml:space="preserve">Miska Bailango 0.75L mix(szary,biały,niebieski)
			</t>
  </si>
  <si>
    <t>Bowl Bailango 0.75l mix(gray,white,blue)</t>
  </si>
  <si>
    <t xml:space="preserve">Miska do salatek Bailango 2L biała
			</t>
  </si>
  <si>
    <t>Bowl for salads Bailango 2L white</t>
  </si>
  <si>
    <t>25.6 x 7 cm</t>
  </si>
  <si>
    <t xml:space="preserve">Miska do salatek Bailango 2L szara
			</t>
  </si>
  <si>
    <t>Bowl for salads Bailango 2L gray</t>
  </si>
  <si>
    <t xml:space="preserve">Miseczka na dipy biały </t>
  </si>
  <si>
    <t xml:space="preserve">Dip bowl white </t>
  </si>
  <si>
    <t>7.5x7.5x3 cm</t>
  </si>
  <si>
    <t>Miseczka na dipy mix(biały,szary)</t>
  </si>
  <si>
    <t>Dip bowl mix(white,gray)</t>
  </si>
  <si>
    <t>23x12.5x1cm</t>
  </si>
  <si>
    <t>Bailango - komplet sztućców / łyżka, nóż, widelec /  biały</t>
  </si>
  <si>
    <t>Bailango - cutlery set / spoon, knife, fork / white</t>
  </si>
  <si>
    <t>Bailango - komplet sztućców / łyżka, nóż, widelec /  szary</t>
  </si>
  <si>
    <t>Bailango - cutlery set / spoon, knife, fork / gray</t>
  </si>
  <si>
    <t xml:space="preserve">Bailango - komplet sztućców / łyżka, nóż, widelec /  niebieski pastelowy
		</t>
  </si>
  <si>
    <t>Bailango - cutlery set / spoon, knife, fork / pastel blue</t>
  </si>
  <si>
    <t>Bailango - komplet sztućców / łyżka, nóż, widelec / mix (szary,biały niebieski)</t>
  </si>
  <si>
    <t>Bailango - cutlery set / spoon, knife, fork / mix(gray,white,blue)</t>
  </si>
  <si>
    <t>9.5x10x8 cm</t>
  </si>
  <si>
    <t>Kubek Bailango 0.3Lniebieski pastelowy</t>
  </si>
  <si>
    <t>Bailango cup 0.3L pastel blue</t>
  </si>
  <si>
    <t xml:space="preserve">Kubek Bailango 0.3L biały
			</t>
  </si>
  <si>
    <t>Bailango cup 0.3L white</t>
  </si>
  <si>
    <t>9.5x7.4x10 cm</t>
  </si>
  <si>
    <t xml:space="preserve">Kubek Bailango 0.3L szary
			</t>
  </si>
  <si>
    <t>Bailango cup 0.3L grey</t>
  </si>
  <si>
    <t>Kubek Bailango 0.3L mix(szary,biały,niebieski)</t>
  </si>
  <si>
    <t>Bailango cup 0.3Lmix(gray,white,blue)</t>
  </si>
  <si>
    <t>Pojemnik 10 L na owoce i warzywa "Warzywniak"</t>
  </si>
  <si>
    <t>container for fruit and vegetables 10 L  "Greengrocer"</t>
  </si>
  <si>
    <t>BINI</t>
  </si>
  <si>
    <t>24.5x19x13 cm</t>
  </si>
  <si>
    <t>MINI BINI - podręczny pojemnik na bio odpady - kolor szary 35% bio - 4.5L</t>
  </si>
  <si>
    <t>MINI BINI - handy container for bio waste - grey 35% bio - 4.5L</t>
  </si>
  <si>
    <t>304</t>
  </si>
  <si>
    <t>Pojemnik na bioodpady 6L BINI czarny</t>
  </si>
  <si>
    <t>Bio-waste container 6L BINI black</t>
  </si>
  <si>
    <t>24.5x19x17,5 cm</t>
  </si>
  <si>
    <t>54x25X39 cm</t>
  </si>
  <si>
    <t>3144</t>
  </si>
  <si>
    <t>4192</t>
  </si>
  <si>
    <t xml:space="preserve">BINI zestaw 3 czarnych pojemników do segregacji odpadów z pokrywą kolorową niebieska/zielona/zolta </t>
  </si>
  <si>
    <t>BINI set of 3 black waste segregation bins with color lid and color flap blue/green/yellow</t>
  </si>
  <si>
    <t>BINI zestaw 4 czarnych pojemników do segregowania z kolorową pokrywą -żółty/zielony/niebieski/brązowy</t>
  </si>
  <si>
    <t xml:space="preserve">BINI set of 4 black bins, with color lid, flap color: yellow, blue, green, brown </t>
  </si>
  <si>
    <t>BINI biały pojemnik  ogólnego zastosowania - 25l</t>
  </si>
  <si>
    <t>BINI white general purpose container - 25l</t>
  </si>
  <si>
    <t>1048</t>
  </si>
  <si>
    <t>BINI zestaw 3 czarnych pojemników do segregacji odpadów 3 x 35L. z pokrywami niebieska/zielona/żółta / bez uchwytów /</t>
  </si>
  <si>
    <t>BINI set of 3 black waste segregation bins 3 x 35L. with lids blue/green/yellow / without handles /</t>
  </si>
  <si>
    <t>38x25xx70 cm</t>
  </si>
  <si>
    <t>4440</t>
  </si>
  <si>
    <t>BINI zestaw 4 czarnych pojemników do segregacji odpadów 4 x 35L. z pokrywami niebieska/zielona/żółta/brązowa / bez uchwytów /</t>
  </si>
  <si>
    <t>BINI set of 4 black waste segregation bins 4 x 35L. with lids blue/green/yellow/brown / without handles /</t>
  </si>
  <si>
    <t>38x25xx77 cm</t>
  </si>
  <si>
    <t>5920</t>
  </si>
  <si>
    <t>Kiełkownica czarna podstawa z nasionami rzeżuchy 5g</t>
  </si>
  <si>
    <t>Sprouter black base with cress seeds 5g</t>
  </si>
  <si>
    <t>Polipropylen</t>
  </si>
  <si>
    <t>Komplet (durszlak, miska, przykrywka) szary</t>
  </si>
  <si>
    <t>Komplet (durszlak, miska, przykrywka) biały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</si>
  <si>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</si>
  <si>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</si>
  <si>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</si>
  <si>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</si>
  <si>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</si>
  <si>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</si>
  <si>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</si>
  <si>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</si>
  <si>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</si>
  <si>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</si>
  <si>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</si>
  <si>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</si>
  <si>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</si>
  <si>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</si>
  <si>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</si>
  <si>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</si>
  <si>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</si>
  <si>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</si>
  <si>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</si>
  <si>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</si>
  <si>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</si>
  <si>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</si>
  <si>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</si>
  <si>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</si>
  <si>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</si>
  <si>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</si>
  <si>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</si>
  <si>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</si>
  <si>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</si>
  <si>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</si>
  <si>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</si>
  <si>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</si>
  <si>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</si>
  <si>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</si>
  <si>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</si>
  <si>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</si>
  <si>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</si>
  <si>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</si>
  <si>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</si>
  <si>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</si>
  <si>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</si>
  <si>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</si>
  <si>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</si>
  <si>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</si>
  <si>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</si>
  <si>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</si>
  <si>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</si>
  <si>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</si>
  <si>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</si>
  <si>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</si>
  <si>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</si>
  <si>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</si>
  <si>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</si>
  <si>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</si>
  <si>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</si>
  <si>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</si>
  <si>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</si>
  <si>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</si>
  <si>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</si>
  <si>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</si>
  <si>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</si>
  <si>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69.</t>
  </si>
  <si>
    <t>74.</t>
  </si>
  <si>
    <t>75.</t>
  </si>
  <si>
    <t>77.</t>
  </si>
  <si>
    <t>79.</t>
  </si>
  <si>
    <t>80.</t>
  </si>
  <si>
    <t>81.</t>
  </si>
  <si>
    <t>82.</t>
  </si>
  <si>
    <t>87.</t>
  </si>
  <si>
    <t>89.</t>
  </si>
  <si>
    <t>91.</t>
  </si>
  <si>
    <t>93.</t>
  </si>
  <si>
    <t>95.</t>
  </si>
  <si>
    <t>97.</t>
  </si>
  <si>
    <t>99.</t>
  </si>
  <si>
    <t>101.</t>
  </si>
  <si>
    <t>103.</t>
  </si>
  <si>
    <t>105.</t>
  </si>
  <si>
    <t>107.</t>
  </si>
  <si>
    <t>109.</t>
  </si>
  <si>
    <t>110.</t>
  </si>
  <si>
    <t>111.</t>
  </si>
  <si>
    <t>113.</t>
  </si>
  <si>
    <t>127.</t>
  </si>
  <si>
    <t>128.</t>
  </si>
  <si>
    <t>129.</t>
  </si>
  <si>
    <t>130.</t>
  </si>
  <si>
    <t>131.</t>
  </si>
  <si>
    <t>134.</t>
  </si>
  <si>
    <t>135.</t>
  </si>
  <si>
    <t>136.</t>
  </si>
  <si>
    <t>148.</t>
  </si>
  <si>
    <t>152.</t>
  </si>
  <si>
    <t>153.</t>
  </si>
  <si>
    <t>155.</t>
  </si>
  <si>
    <t>157.</t>
  </si>
  <si>
    <t>159.</t>
  </si>
  <si>
    <t>161.</t>
  </si>
  <si>
    <t>163.</t>
  </si>
  <si>
    <t>165.</t>
  </si>
  <si>
    <t>166.</t>
  </si>
  <si>
    <t>168.</t>
  </si>
  <si>
    <t>172.</t>
  </si>
  <si>
    <t>179.</t>
  </si>
  <si>
    <t>180.</t>
  </si>
  <si>
    <t>181.</t>
  </si>
  <si>
    <t>186.</t>
  </si>
  <si>
    <t>187.</t>
  </si>
  <si>
    <t>189.</t>
  </si>
  <si>
    <t>190.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</si>
  <si>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</si>
  <si>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</si>
  <si>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</si>
  <si>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</si>
  <si>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</si>
  <si>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</si>
  <si>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</si>
  <si>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</si>
  <si>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</si>
  <si>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</si>
  <si>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</si>
  <si>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</si>
  <si>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</si>
  <si>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</si>
  <si>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</si>
  <si>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</si>
  <si>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</si>
  <si>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</si>
  <si>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</si>
  <si>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</si>
  <si>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</si>
  <si>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</si>
  <si>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</si>
  <si>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216.</t>
  </si>
  <si>
    <t>217.</t>
  </si>
  <si>
    <t>219.</t>
  </si>
  <si>
    <t>220.</t>
  </si>
  <si>
    <t>222.</t>
  </si>
  <si>
    <t>223.</t>
  </si>
  <si>
    <t>224.</t>
  </si>
  <si>
    <t>226.</t>
  </si>
  <si>
    <t>227.</t>
  </si>
  <si>
    <t>228.</t>
  </si>
  <si>
    <t>229.</t>
  </si>
  <si>
    <t>230.</t>
  </si>
  <si>
    <t>231.</t>
  </si>
  <si>
    <t>232.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</si>
  <si>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</si>
  <si>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</si>
  <si>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</si>
  <si>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</si>
  <si>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</si>
  <si>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</si>
  <si>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</si>
  <si>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</si>
  <si>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</si>
  <si>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248.</t>
  </si>
  <si>
    <t>249.</t>
  </si>
  <si>
    <t>250.</t>
  </si>
  <si>
    <t>253.</t>
  </si>
  <si>
    <t>254.</t>
  </si>
  <si>
    <t>255.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</si>
  <si>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</si>
  <si>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</si>
  <si>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</si>
  <si>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</si>
  <si>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</si>
  <si>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</si>
  <si>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</si>
  <si>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</si>
  <si>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</si>
  <si>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267.</t>
  </si>
  <si>
    <t>268.</t>
  </si>
  <si>
    <t>270.</t>
  </si>
  <si>
    <t>273.</t>
  </si>
  <si>
    <t>274.</t>
  </si>
  <si>
    <t>275.</t>
  </si>
  <si>
    <t>276.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</si>
  <si>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</si>
  <si>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</si>
  <si>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</si>
  <si>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</si>
  <si>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</si>
  <si>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</si>
  <si>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</si>
  <si>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</si>
  <si>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</si>
  <si>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</si>
  <si>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290.</t>
  </si>
  <si>
    <t>291.</t>
  </si>
  <si>
    <t>292.</t>
  </si>
  <si>
    <t>293.</t>
  </si>
  <si>
    <t>294.</t>
  </si>
  <si>
    <t>296.</t>
  </si>
  <si>
    <t>297.</t>
  </si>
  <si>
    <t>298.</t>
  </si>
  <si>
    <t>299.</t>
  </si>
  <si>
    <t>300.</t>
  </si>
  <si>
    <t>301.</t>
  </si>
  <si>
    <t>302.</t>
  </si>
  <si>
    <t>304.</t>
  </si>
  <si>
    <t>311.</t>
  </si>
  <si>
    <t>312.</t>
  </si>
  <si>
    <t>313.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</si>
  <si>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</si>
  <si>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</si>
  <si>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</si>
  <si>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</si>
  <si>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</si>
  <si>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</si>
  <si>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</si>
  <si>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</si>
  <si>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</si>
  <si>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</si>
  <si>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</si>
  <si>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</si>
  <si>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</si>
  <si>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</si>
  <si>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</si>
  <si>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</si>
  <si>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</si>
  <si>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</si>
  <si>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</si>
  <si>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</si>
  <si>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</si>
  <si>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</si>
  <si>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</si>
  <si>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</si>
  <si>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</si>
  <si>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</si>
  <si>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</si>
  <si>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</si>
  <si>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</si>
  <si>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</si>
  <si>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360.</t>
  </si>
  <si>
    <t>361.</t>
  </si>
  <si>
    <t>362.</t>
  </si>
  <si>
    <t>363.</t>
  </si>
  <si>
    <t>364.</t>
  </si>
  <si>
    <t>365.</t>
  </si>
  <si>
    <t>366.</t>
  </si>
  <si>
    <t>367.</t>
  </si>
  <si>
    <t>369.</t>
  </si>
  <si>
    <t>370.</t>
  </si>
  <si>
    <t>371.</t>
  </si>
  <si>
    <t>372.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</si>
  <si>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</si>
  <si>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</si>
  <si>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</si>
  <si>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</si>
  <si>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</si>
  <si>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</si>
  <si>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</si>
  <si>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</si>
  <si>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</si>
  <si>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</si>
  <si>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</si>
  <si>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</si>
  <si>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</si>
  <si>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</si>
  <si>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</si>
  <si>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</si>
  <si>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</si>
  <si>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</si>
  <si>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</si>
  <si>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</si>
  <si>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</si>
  <si>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</si>
  <si>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</si>
  <si>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</si>
  <si>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</si>
  <si>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</si>
  <si>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</si>
  <si>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</si>
  <si>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</si>
  <si>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</si>
  <si>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</si>
  <si>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</si>
  <si>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</si>
  <si>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</si>
  <si>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</si>
  <si>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</si>
  <si>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</si>
  <si>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</si>
  <si>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</si>
  <si>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</si>
  <si>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</si>
  <si>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</si>
  <si>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</si>
  <si>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</si>
  <si>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</si>
  <si>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</si>
  <si>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</si>
  <si>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</si>
  <si>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</si>
  <si>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</si>
  <si>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426.</t>
  </si>
  <si>
    <t>430.</t>
  </si>
  <si>
    <t>434.</t>
  </si>
  <si>
    <t>Komplet (durszlak, miska, przykrywka) czarny</t>
  </si>
  <si>
    <t>29 x 23,5 x 15 cm</t>
  </si>
  <si>
    <t>27 x 23,5 x 15 cm</t>
  </si>
  <si>
    <t>331</t>
  </si>
  <si>
    <t>28 x 23,5 x 15 cm</t>
  </si>
  <si>
    <t>332</t>
  </si>
  <si>
    <t>Set (colander, bowl, lid) gray</t>
  </si>
  <si>
    <t>Set (colander, bowl, lid) black</t>
  </si>
  <si>
    <t>Set (colander, bowl, lid) white</t>
  </si>
  <si>
    <t>Zestaw 2 misek i durszlak z rączką : 3L, 2 L, 1,5L ciemny grafit</t>
  </si>
  <si>
    <t xml:space="preserve">Durszlak z rączką 2 L ciemny grafit </t>
  </si>
  <si>
    <t>Miska z rączką 3 L ciemny grafit</t>
  </si>
  <si>
    <t xml:space="preserve">Miska z rączka 1,5 L ciemny grafit </t>
  </si>
  <si>
    <t>Zestaw 3 miarek z rączką - transparentne</t>
  </si>
  <si>
    <t>Set of 3 measuring cups with handle - transparent</t>
  </si>
  <si>
    <t>Bowl with handle 3 L dark graphite</t>
  </si>
  <si>
    <t>Colander with handle 2 L dark graphite</t>
  </si>
  <si>
    <t>Bowl with handle 1.5 L dark graphite</t>
  </si>
  <si>
    <t>Set of 2 bowls and colander with handle: 3L, 2 L, 1.5L dark graphite</t>
  </si>
  <si>
    <t>134</t>
  </si>
  <si>
    <t>174</t>
  </si>
  <si>
    <t>220</t>
  </si>
  <si>
    <t>527</t>
  </si>
  <si>
    <t>24x29x14,5cm</t>
  </si>
  <si>
    <t>21,5x27x13cm</t>
  </si>
  <si>
    <t>19x24,5x11cm</t>
  </si>
  <si>
    <t>232</t>
  </si>
  <si>
    <t>12x20,5x14,2cm</t>
  </si>
  <si>
    <t>29x19x20 cm</t>
  </si>
  <si>
    <t>183</t>
  </si>
  <si>
    <t>135</t>
  </si>
  <si>
    <t xml:space="preserve">Talerz Family 23cm biały </t>
  </si>
  <si>
    <t xml:space="preserve">Talerz Family 23cm szary </t>
  </si>
  <si>
    <t>10301040 </t>
  </si>
  <si>
    <t xml:space="preserve">Talerz Family 23cm niebieski pastel </t>
  </si>
  <si>
    <t>Miska Family 0,5L biała</t>
  </si>
  <si>
    <t xml:space="preserve">Miska Family 0,5L niebieski pastel </t>
  </si>
  <si>
    <t xml:space="preserve">Kpl. sztućców Family / łyżka, nóż, widelec/ biały </t>
  </si>
  <si>
    <t xml:space="preserve">Kpl. sztućców Family / łyżka, nóż, widelec/ szary </t>
  </si>
  <si>
    <t xml:space="preserve">Kpl. sztućców Family / łyżka, nóż, widelec/ niebieski pastel </t>
  </si>
  <si>
    <t xml:space="preserve">Kubek Family 0,3L Biały </t>
  </si>
  <si>
    <t xml:space="preserve">Kubek Family 0,3L Szary </t>
  </si>
  <si>
    <t xml:space="preserve">Kubek Family 0,3L Niebieski pastel </t>
  </si>
  <si>
    <t>Stolik składany do łóżka - biały</t>
  </si>
  <si>
    <t>Stolik składany do łóżka - szary</t>
  </si>
  <si>
    <t xml:space="preserve"> Family</t>
  </si>
  <si>
    <t>448.</t>
  </si>
  <si>
    <t>449.</t>
  </si>
  <si>
    <t>450.</t>
  </si>
  <si>
    <t>457.</t>
  </si>
  <si>
    <t>458.</t>
  </si>
  <si>
    <t>459.</t>
  </si>
  <si>
    <t xml:space="preserve">Family 23cm plate white </t>
  </si>
  <si>
    <t xml:space="preserve">Family plate 23cm grey </t>
  </si>
  <si>
    <t xml:space="preserve">Family plate 23cm pastel blue </t>
  </si>
  <si>
    <t>Family bowl 0.5L white</t>
  </si>
  <si>
    <t xml:space="preserve">Family bowl 0.5L blue pastel </t>
  </si>
  <si>
    <t xml:space="preserve">Family cutlery set / spoon, knife, fork/ white </t>
  </si>
  <si>
    <t xml:space="preserve">Cutlery set Family / spoon, knife, fork/ gray </t>
  </si>
  <si>
    <t xml:space="preserve">Cutlery set Family / spoon, knife, fork/ blue pastel </t>
  </si>
  <si>
    <t xml:space="preserve">Family mug 0.3L White </t>
  </si>
  <si>
    <t xml:space="preserve">Family Mug 0.3L Gray </t>
  </si>
  <si>
    <t xml:space="preserve">Family mug 0.3L Blue pastel </t>
  </si>
  <si>
    <t>Folding table for bed - white</t>
  </si>
  <si>
    <t>Folding table for bed - gray</t>
  </si>
  <si>
    <t>Miska Family 0,5L szary</t>
  </si>
  <si>
    <t>Family bowl 0.5L grey</t>
  </si>
  <si>
    <t>LDPE</t>
  </si>
  <si>
    <t>Stolnica Flexi L SZARA</t>
  </si>
  <si>
    <t>Mata do krojenia Flexi 33x24 cm bąble szara</t>
  </si>
  <si>
    <t>Mata do krojenia Flexi 33x24 cm bąble Kosmos Czarny</t>
  </si>
  <si>
    <t>Mata do krojenia Flexi 33x24 cm bąble mix</t>
  </si>
  <si>
    <t>Stolnica Flexi S - beige</t>
  </si>
  <si>
    <t>970</t>
  </si>
  <si>
    <t xml:space="preserve">Mata do krojenia z rantem 39x29 szara </t>
  </si>
  <si>
    <t>Kosz z pedałem 25 l /czarny</t>
  </si>
  <si>
    <t>Pedal basket 25 l /black/</t>
  </si>
  <si>
    <t>Zestaw do segregacji 4 x kosz z pedałem 25 L /czarny</t>
  </si>
  <si>
    <t>1728</t>
  </si>
  <si>
    <t>1304</t>
  </si>
  <si>
    <t>5184</t>
  </si>
  <si>
    <t>6912</t>
  </si>
  <si>
    <t>3912</t>
  </si>
  <si>
    <t>5216</t>
  </si>
  <si>
    <t>62x29x35 cm</t>
  </si>
  <si>
    <t>41x29x35 cm</t>
  </si>
  <si>
    <t>23x23x2cm</t>
  </si>
  <si>
    <t>15x15x5,4cm</t>
  </si>
  <si>
    <t>4,2x4,5x17cm</t>
  </si>
  <si>
    <t>8,5x8,5x10cm</t>
  </si>
  <si>
    <t>55x36x5cm</t>
  </si>
  <si>
    <t>Foremki wykrawacze Wielkanocne kpl. 4 szt.</t>
  </si>
  <si>
    <t>Easter punch molds kpl. 4 pcs.</t>
  </si>
  <si>
    <t>463.</t>
  </si>
  <si>
    <t>466.</t>
  </si>
  <si>
    <t>49060500  </t>
  </si>
  <si>
    <t>Kosz z pedałem 40l / czarny</t>
  </si>
  <si>
    <t>Pedal basket 40 l /black/</t>
  </si>
  <si>
    <t>468.</t>
  </si>
  <si>
    <t>469.</t>
  </si>
  <si>
    <t>470.</t>
  </si>
  <si>
    <t xml:space="preserve">10104477        </t>
  </si>
  <si>
    <t>Kosz z pedałem 40L / zestaw 4szt. / z kolorową pokrywą / żółty, zielony, niebieski, czarny</t>
  </si>
  <si>
    <t xml:space="preserve">Kosz z pedałem 40L / zestaw 3szt. / z kolorową pokrywą / żółty, zielony, niebieski </t>
  </si>
  <si>
    <t xml:space="preserve">10104377        </t>
  </si>
  <si>
    <t xml:space="preserve">Basket with pedal 40L / set of 3pcs. / with colored lid / yellow, green, blue </t>
  </si>
  <si>
    <t>Garbage can with pedal 40L / set of 4pcs. / with colored lid / yellow, green, blue, black</t>
  </si>
  <si>
    <t>25x8x3cm</t>
  </si>
  <si>
    <t>34,5x9,5,3cm</t>
  </si>
  <si>
    <t>35,5x11,5x3cm</t>
  </si>
  <si>
    <t>32x6x3cm</t>
  </si>
  <si>
    <t>290</t>
  </si>
  <si>
    <t>39,5x6,3x6,3cm</t>
  </si>
  <si>
    <t>silikon/drewno bukowe</t>
  </si>
  <si>
    <t>p0oliamid</t>
  </si>
  <si>
    <t>17,5x8,5x5cm</t>
  </si>
  <si>
    <t>15,5x21,5x1,7cm</t>
  </si>
  <si>
    <t>32x13x13cm</t>
  </si>
  <si>
    <t>polipropylen,szkło</t>
  </si>
  <si>
    <t>5,5x5,5x10cm</t>
  </si>
  <si>
    <t>5,5x5,5x7,5cm</t>
  </si>
  <si>
    <t>6x6x15cm</t>
  </si>
  <si>
    <t>38x24x0,6cm</t>
  </si>
  <si>
    <t>550/300/400mm</t>
  </si>
  <si>
    <t xml:space="preserve">Kosz z pedałem 25L / zestaw 3szt. / z kolorową pokrywą / żółty, zielony, niebieski </t>
  </si>
  <si>
    <t xml:space="preserve">10104177        </t>
  </si>
  <si>
    <t xml:space="preserve">10104277        </t>
  </si>
  <si>
    <t xml:space="preserve">Basket with pedal 25L / set of 3pcs. / with colored lid / yellow, green, blue </t>
  </si>
  <si>
    <t>Segregation set 4 x basket with pedal 25 L / black</t>
  </si>
  <si>
    <t xml:space="preserve">BINI basic zestaw 3 czarnych </t>
  </si>
  <si>
    <t>2,445</t>
  </si>
  <si>
    <t>BINI BASIC SET 3 BLACK</t>
  </si>
  <si>
    <t>PRICE EUR EXW</t>
  </si>
  <si>
    <t>MATERIA6</t>
  </si>
  <si>
    <t>WEIGHT</t>
  </si>
  <si>
    <t>SERIES</t>
  </si>
  <si>
    <t>PHOTO</t>
  </si>
  <si>
    <t>CODE PRACTIC</t>
  </si>
  <si>
    <t>CODE EAN</t>
  </si>
  <si>
    <t>PCS. CARTON</t>
  </si>
  <si>
    <t>PCS. PALLET</t>
  </si>
  <si>
    <t>PRODUCT DIMENSIONS</t>
  </si>
  <si>
    <t>PEDAL BIN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</si>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</sst>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_-* #,##0.00\ [$zł-415]_-;\-* #,##0.00\ [$zł-415]_-;_-* &quot;-&quot;??\ [$zł-415]_-;_-@_-"/>
    <numFmt numFmtId="165" formatCode="#,##0\ _z_ł"/>
    <numFmt numFmtId="166" formatCode="_-[$€-2]\ * #,##0.00_-;\-[$€-2]\ * #,##0.00_-;_-[$€-2]\ * &quot;-&quot;??_-;_-@_-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color indexed="8"/>
      <name val="Calibri"/>
      <family val="2"/>
      <charset val="238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sz val="12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12"/>
      <color indexed="8"/>
      <name val="Aptos Narrow"/>
      <family val="2"/>
      <charset val="238"/>
      <scheme val="minor"/>
    </font>
    <font>
      <sz val="12"/>
      <color rgb="FF222222"/>
      <name val="Aptos Narrow"/>
      <family val="2"/>
      <charset val="238"/>
      <scheme val="minor"/>
    </font>
    <font>
      <sz val="12"/>
      <color indexed="8"/>
      <name val="Aptos Narrow"/>
      <family val="2"/>
      <scheme val="minor"/>
    </font>
    <font>
      <sz val="10"/>
      <name val="MS Sans Serif"/>
      <charset val="238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charset val="238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charset val="238"/>
      <scheme val="minor"/>
    </font>
    <font>
      <sz val="20"/>
      <color indexed="8"/>
      <name val="Calibri"/>
      <family val="2"/>
    </font>
    <font>
      <sz val="20"/>
      <color theme="1"/>
      <name val="Aptos Narrow"/>
      <family val="2"/>
      <scheme val="minor"/>
    </font>
    <font>
      <sz val="20"/>
      <color indexed="8"/>
      <name val="Aptos Narrow"/>
      <family val="2"/>
      <scheme val="minor"/>
    </font>
    <font>
      <sz val="20"/>
      <name val="Aptos Narrow"/>
      <family val="2"/>
      <scheme val="minor"/>
    </font>
    <font>
      <sz val="20"/>
      <name val="Aptos Narrow"/>
      <family val="2"/>
      <charset val="238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6"/>
      <name val="Aptos Narrow"/>
      <family val="2"/>
      <charset val="238"/>
      <scheme val="minor"/>
    </font>
    <font>
      <sz val="18"/>
      <name val="Aptos Narrow"/>
      <family val="2"/>
      <charset val="238"/>
      <scheme val="minor"/>
    </font>
    <font>
      <sz val="18"/>
      <color theme="1"/>
      <name val="Aptos"/>
      <family val="2"/>
    </font>
    <font>
      <sz val="18"/>
      <color theme="1"/>
      <name val="Aptos Narrow"/>
      <family val="2"/>
      <scheme val="minor"/>
    </font>
    <font>
      <sz val="20"/>
      <color theme="1"/>
      <name val="Aptos"/>
      <family val="2"/>
    </font>
    <font>
      <sz val="22"/>
      <color theme="1"/>
      <name val="Aptos"/>
      <family val="2"/>
    </font>
    <font>
      <sz val="16"/>
      <color theme="1"/>
      <name val="Aptos Narrow"/>
      <family val="2"/>
      <scheme val="minor"/>
    </font>
    <font>
      <b/>
      <sz val="20"/>
      <color indexed="8"/>
      <name val="Calibri"/>
      <family val="2"/>
      <charset val="238"/>
    </font>
    <font>
      <b/>
      <sz val="18"/>
      <color theme="1"/>
      <name val="Aptos Display"/>
      <family val="2"/>
      <scheme val="major"/>
    </font>
    <font>
      <b/>
      <sz val="18"/>
      <color indexed="8"/>
      <name val="Aptos Display"/>
      <family val="2"/>
      <scheme val="major"/>
    </font>
    <font>
      <b/>
      <sz val="18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11" fillId="0" borderId="0" applyFill="0" applyProtection="0"/>
    <xf numFmtId="0" fontId="2" fillId="0" borderId="0"/>
    <xf numFmtId="0" fontId="20" fillId="0" borderId="0"/>
    <xf numFmtId="0" fontId="24" fillId="0" borderId="0">
      <alignment vertical="top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7" fillId="0" borderId="0" applyFont="0" applyFill="0" applyBorder="0" applyAlignment="0" applyProtection="0"/>
  </cellStyleXfs>
  <cellXfs count="158">
    <xf numFmtId="0" fontId="0" fillId="0" borderId="0" xfId="0"/>
    <xf numFmtId="0" fontId="5" fillId="2" borderId="1" xfId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2" fontId="6" fillId="2" borderId="2" xfId="1" applyNumberFormat="1" applyFont="1" applyFill="1" applyBorder="1" applyAlignment="1">
      <alignment horizontal="center" vertical="center" wrapText="1"/>
    </xf>
    <xf numFmtId="2" fontId="6" fillId="2" borderId="1" xfId="1" applyNumberFormat="1" applyFont="1" applyFill="1" applyBorder="1" applyAlignment="1">
      <alignment horizontal="center" vertical="center" wrapText="1"/>
    </xf>
    <xf numFmtId="2" fontId="6" fillId="2" borderId="4" xfId="1" applyNumberFormat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9" fillId="2" borderId="2" xfId="1" applyFont="1" applyFill="1" applyBorder="1"/>
    <xf numFmtId="49" fontId="14" fillId="4" borderId="2" xfId="1" applyNumberFormat="1" applyFont="1" applyFill="1" applyBorder="1" applyAlignment="1">
      <alignment horizontal="center" vertical="center"/>
    </xf>
    <xf numFmtId="0" fontId="15" fillId="0" borderId="2" xfId="1" applyFont="1" applyBorder="1"/>
    <xf numFmtId="0" fontId="3" fillId="4" borderId="2" xfId="1" applyFill="1" applyBorder="1"/>
    <xf numFmtId="49" fontId="14" fillId="4" borderId="0" xfId="1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10" fillId="0" borderId="0" xfId="1" applyFont="1"/>
    <xf numFmtId="1" fontId="10" fillId="4" borderId="0" xfId="1" applyNumberFormat="1" applyFont="1" applyFill="1" applyAlignment="1">
      <alignment horizontal="center" vertical="center"/>
    </xf>
    <xf numFmtId="0" fontId="10" fillId="4" borderId="0" xfId="1" applyFont="1" applyFill="1"/>
    <xf numFmtId="0" fontId="3" fillId="3" borderId="0" xfId="1" applyFill="1"/>
    <xf numFmtId="0" fontId="3" fillId="4" borderId="0" xfId="1" applyFill="1"/>
    <xf numFmtId="0" fontId="16" fillId="4" borderId="0" xfId="1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10" fillId="4" borderId="2" xfId="1" applyNumberFormat="1" applyFont="1" applyFill="1" applyBorder="1" applyAlignment="1">
      <alignment horizontal="center" vertical="center"/>
    </xf>
    <xf numFmtId="0" fontId="10" fillId="4" borderId="2" xfId="1" applyFont="1" applyFill="1" applyBorder="1"/>
    <xf numFmtId="0" fontId="4" fillId="4" borderId="2" xfId="1" applyFont="1" applyFill="1" applyBorder="1" applyAlignment="1">
      <alignment horizontal="center" vertical="center"/>
    </xf>
    <xf numFmtId="1" fontId="26" fillId="2" borderId="1" xfId="1" applyNumberFormat="1" applyFont="1" applyFill="1" applyBorder="1" applyAlignment="1">
      <alignment horizontal="center" vertical="center" wrapText="1"/>
    </xf>
    <xf numFmtId="0" fontId="30" fillId="4" borderId="2" xfId="1" applyFont="1" applyFill="1" applyBorder="1" applyAlignment="1">
      <alignment horizontal="left"/>
    </xf>
    <xf numFmtId="0" fontId="35" fillId="0" borderId="0" xfId="0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33" fillId="4" borderId="0" xfId="0" applyFont="1" applyFill="1" applyAlignment="1">
      <alignment horizontal="left" vertical="center" wrapText="1"/>
    </xf>
    <xf numFmtId="0" fontId="23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0" fillId="4" borderId="0" xfId="1" applyFont="1" applyFill="1" applyAlignment="1">
      <alignment horizontal="left"/>
    </xf>
    <xf numFmtId="0" fontId="15" fillId="0" borderId="0" xfId="1" applyFont="1"/>
    <xf numFmtId="0" fontId="10" fillId="0" borderId="0" xfId="1" applyFont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0" fontId="30" fillId="0" borderId="0" xfId="1" applyFont="1" applyAlignment="1">
      <alignment horizontal="left" vertical="center" wrapText="1"/>
    </xf>
    <xf numFmtId="0" fontId="10" fillId="6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1" fontId="6" fillId="7" borderId="0" xfId="1" applyNumberFormat="1" applyFont="1" applyFill="1" applyAlignment="1">
      <alignment horizontal="center" vertical="center"/>
    </xf>
    <xf numFmtId="49" fontId="14" fillId="0" borderId="0" xfId="1" applyNumberFormat="1" applyFont="1" applyAlignment="1">
      <alignment horizontal="center" vertical="center"/>
    </xf>
    <xf numFmtId="0" fontId="30" fillId="4" borderId="0" xfId="1" applyFont="1" applyFill="1" applyAlignment="1">
      <alignment horizontal="left" vertical="center" wrapText="1"/>
    </xf>
    <xf numFmtId="1" fontId="10" fillId="7" borderId="0" xfId="1" applyNumberFormat="1" applyFont="1" applyFill="1" applyAlignment="1">
      <alignment horizontal="center" vertical="center"/>
    </xf>
    <xf numFmtId="1" fontId="17" fillId="8" borderId="0" xfId="1" applyNumberFormat="1" applyFont="1" applyFill="1" applyAlignment="1">
      <alignment horizontal="center" vertical="center"/>
    </xf>
    <xf numFmtId="1" fontId="17" fillId="4" borderId="0" xfId="1" applyNumberFormat="1" applyFont="1" applyFill="1" applyAlignment="1">
      <alignment horizontal="center" vertical="center"/>
    </xf>
    <xf numFmtId="0" fontId="2" fillId="3" borderId="0" xfId="3" applyFill="1" applyAlignment="1">
      <alignment horizontal="center" vertical="center"/>
    </xf>
    <xf numFmtId="1" fontId="10" fillId="8" borderId="0" xfId="1" applyNumberFormat="1" applyFont="1" applyFill="1" applyAlignment="1">
      <alignment horizontal="center" vertical="center"/>
    </xf>
    <xf numFmtId="1" fontId="18" fillId="8" borderId="0" xfId="1" applyNumberFormat="1" applyFont="1" applyFill="1" applyAlignment="1">
      <alignment horizontal="center" vertical="center"/>
    </xf>
    <xf numFmtId="1" fontId="18" fillId="4" borderId="0" xfId="1" applyNumberFormat="1" applyFont="1" applyFill="1" applyAlignment="1">
      <alignment horizontal="center" vertical="center"/>
    </xf>
    <xf numFmtId="0" fontId="31" fillId="4" borderId="0" xfId="1" applyFont="1" applyFill="1" applyAlignment="1">
      <alignment horizontal="left" vertical="center" wrapText="1"/>
    </xf>
    <xf numFmtId="0" fontId="15" fillId="3" borderId="0" xfId="1" applyFont="1" applyFill="1" applyAlignment="1">
      <alignment horizontal="center" vertical="center"/>
    </xf>
    <xf numFmtId="0" fontId="29" fillId="4" borderId="0" xfId="2" applyFont="1" applyFill="1" applyAlignment="1" applyProtection="1">
      <alignment horizontal="left" vertical="center" wrapText="1"/>
    </xf>
    <xf numFmtId="0" fontId="12" fillId="4" borderId="0" xfId="2" applyFont="1" applyFill="1" applyAlignment="1" applyProtection="1">
      <alignment horizontal="center" vertical="center"/>
    </xf>
    <xf numFmtId="0" fontId="4" fillId="3" borderId="0" xfId="8" applyFont="1" applyFill="1" applyAlignment="1">
      <alignment horizontal="center" vertical="center"/>
    </xf>
    <xf numFmtId="0" fontId="10" fillId="4" borderId="0" xfId="8" applyFont="1" applyFill="1" applyAlignment="1">
      <alignment horizontal="center" vertical="center"/>
    </xf>
    <xf numFmtId="49" fontId="14" fillId="4" borderId="0" xfId="8" applyNumberFormat="1" applyFont="1" applyFill="1" applyAlignment="1">
      <alignment horizontal="center" vertical="center"/>
    </xf>
    <xf numFmtId="0" fontId="15" fillId="3" borderId="0" xfId="8" applyFont="1" applyFill="1" applyAlignment="1">
      <alignment horizontal="center" vertical="center"/>
    </xf>
    <xf numFmtId="0" fontId="10" fillId="4" borderId="0" xfId="8" applyFont="1" applyFill="1"/>
    <xf numFmtId="0" fontId="34" fillId="0" borderId="0" xfId="0" applyFont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0" fontId="16" fillId="4" borderId="0" xfId="2" applyFont="1" applyFill="1" applyAlignment="1" applyProtection="1">
      <alignment horizontal="center" vertical="center"/>
    </xf>
    <xf numFmtId="0" fontId="30" fillId="4" borderId="0" xfId="8" applyFont="1" applyFill="1" applyAlignment="1">
      <alignment horizontal="left" vertical="center" wrapText="1"/>
    </xf>
    <xf numFmtId="0" fontId="6" fillId="4" borderId="0" xfId="1" applyFont="1" applyFill="1" applyAlignment="1">
      <alignment horizontal="center" vertical="center"/>
    </xf>
    <xf numFmtId="1" fontId="16" fillId="4" borderId="0" xfId="1" applyNumberFormat="1" applyFont="1" applyFill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3" fillId="4" borderId="0" xfId="1" applyNumberFormat="1" applyFill="1" applyAlignment="1">
      <alignment horizontal="center" vertical="center"/>
    </xf>
    <xf numFmtId="0" fontId="6" fillId="4" borderId="0" xfId="1" applyFont="1" applyFill="1"/>
    <xf numFmtId="0" fontId="3" fillId="3" borderId="0" xfId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17" fillId="4" borderId="0" xfId="2" applyFont="1" applyFill="1" applyAlignment="1" applyProtection="1">
      <alignment horizontal="center" vertical="center"/>
    </xf>
    <xf numFmtId="1" fontId="16" fillId="0" borderId="0" xfId="1" applyNumberFormat="1" applyFont="1" applyAlignment="1">
      <alignment horizontal="center" vertical="center"/>
    </xf>
    <xf numFmtId="0" fontId="22" fillId="4" borderId="0" xfId="2" applyFont="1" applyFill="1" applyAlignment="1" applyProtection="1">
      <alignment horizontal="center" vertical="center"/>
    </xf>
    <xf numFmtId="1" fontId="16" fillId="4" borderId="0" xfId="1" applyNumberFormat="1" applyFont="1" applyFill="1" applyAlignment="1">
      <alignment horizontal="center" vertical="center" wrapText="1"/>
    </xf>
    <xf numFmtId="0" fontId="19" fillId="4" borderId="0" xfId="2" applyFont="1" applyFill="1" applyAlignment="1" applyProtection="1">
      <alignment horizontal="center" vertical="center"/>
    </xf>
    <xf numFmtId="0" fontId="22" fillId="0" borderId="0" xfId="2" applyFont="1" applyFill="1" applyAlignment="1" applyProtection="1">
      <alignment horizontal="center" vertical="center"/>
    </xf>
    <xf numFmtId="1" fontId="16" fillId="0" borderId="0" xfId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13" fillId="4" borderId="0" xfId="2" applyNumberFormat="1" applyFont="1" applyFill="1" applyAlignment="1" applyProtection="1">
      <alignment horizontal="center" vertical="center"/>
    </xf>
    <xf numFmtId="0" fontId="13" fillId="4" borderId="0" xfId="2" applyFont="1" applyFill="1" applyAlignment="1" applyProtection="1">
      <alignment horizontal="center" vertical="center"/>
    </xf>
    <xf numFmtId="1" fontId="16" fillId="8" borderId="0" xfId="1" applyNumberFormat="1" applyFont="1" applyFill="1" applyAlignment="1">
      <alignment horizontal="center" vertical="center"/>
    </xf>
    <xf numFmtId="1" fontId="3" fillId="0" borderId="0" xfId="1" applyNumberFormat="1" applyAlignment="1">
      <alignment horizontal="center" vertical="center"/>
    </xf>
    <xf numFmtId="1" fontId="30" fillId="4" borderId="0" xfId="1" applyNumberFormat="1" applyFont="1" applyFill="1" applyAlignment="1">
      <alignment horizontal="center" vertical="center" wrapText="1"/>
    </xf>
    <xf numFmtId="1" fontId="19" fillId="4" borderId="0" xfId="1" applyNumberFormat="1" applyFont="1" applyFill="1" applyAlignment="1">
      <alignment horizontal="center" vertical="center"/>
    </xf>
    <xf numFmtId="165" fontId="16" fillId="4" borderId="0" xfId="1" applyNumberFormat="1" applyFont="1" applyFill="1" applyAlignment="1">
      <alignment horizontal="center" vertical="center"/>
    </xf>
    <xf numFmtId="0" fontId="31" fillId="0" borderId="0" xfId="1" applyFont="1" applyAlignment="1">
      <alignment horizontal="left" vertical="center" wrapText="1"/>
    </xf>
    <xf numFmtId="0" fontId="16" fillId="0" borderId="0" xfId="1" applyFont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1"/>
    <xf numFmtId="1" fontId="21" fillId="4" borderId="0" xfId="1" applyNumberFormat="1" applyFont="1" applyFill="1" applyAlignment="1">
      <alignment horizontal="center" vertical="center"/>
    </xf>
    <xf numFmtId="0" fontId="27" fillId="4" borderId="0" xfId="1" applyFont="1" applyFill="1" applyAlignment="1">
      <alignment horizontal="left" vertical="center"/>
    </xf>
    <xf numFmtId="0" fontId="21" fillId="4" borderId="0" xfId="1" applyFont="1" applyFill="1" applyAlignment="1">
      <alignment horizontal="center" vertical="center"/>
    </xf>
    <xf numFmtId="0" fontId="3" fillId="5" borderId="0" xfId="1" applyFill="1"/>
    <xf numFmtId="1" fontId="16" fillId="0" borderId="0" xfId="0" quotePrefix="1" applyNumberFormat="1" applyFont="1" applyAlignment="1">
      <alignment horizontal="center" vertical="center"/>
    </xf>
    <xf numFmtId="1" fontId="16" fillId="4" borderId="0" xfId="0" quotePrefix="1" applyNumberFormat="1" applyFont="1" applyFill="1" applyAlignment="1">
      <alignment horizontal="center" vertical="center"/>
    </xf>
    <xf numFmtId="0" fontId="28" fillId="4" borderId="0" xfId="0" applyFont="1" applyFill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3" fillId="9" borderId="0" xfId="1" applyFill="1"/>
    <xf numFmtId="0" fontId="28" fillId="4" borderId="0" xfId="1" applyFont="1" applyFill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30" fillId="4" borderId="0" xfId="1" applyFont="1" applyFill="1" applyAlignment="1">
      <alignment horizontal="left" wrapText="1"/>
    </xf>
    <xf numFmtId="0" fontId="41" fillId="0" borderId="0" xfId="0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8" applyFont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1" fontId="28" fillId="0" borderId="0" xfId="1" applyNumberFormat="1" applyFont="1" applyAlignment="1">
      <alignment horizontal="left" vertical="center"/>
    </xf>
    <xf numFmtId="0" fontId="10" fillId="0" borderId="0" xfId="8" applyFont="1" applyAlignment="1">
      <alignment horizontal="center" vertical="center"/>
    </xf>
    <xf numFmtId="1" fontId="10" fillId="0" borderId="0" xfId="8" applyNumberFormat="1" applyFont="1" applyAlignment="1">
      <alignment horizontal="center" vertical="center"/>
    </xf>
    <xf numFmtId="0" fontId="39" fillId="0" borderId="0" xfId="0" applyFont="1" applyAlignment="1">
      <alignment wrapText="1"/>
    </xf>
    <xf numFmtId="0" fontId="10" fillId="0" borderId="0" xfId="8" applyFont="1"/>
    <xf numFmtId="0" fontId="38" fillId="0" borderId="0" xfId="0" applyFont="1" applyAlignment="1">
      <alignment wrapText="1"/>
    </xf>
    <xf numFmtId="1" fontId="14" fillId="0" borderId="0" xfId="4" quotePrefix="1" applyNumberFormat="1" applyFont="1" applyAlignment="1">
      <alignment horizontal="center" vertical="center"/>
    </xf>
    <xf numFmtId="0" fontId="32" fillId="0" borderId="0" xfId="4" quotePrefix="1" applyFont="1" applyAlignment="1">
      <alignment horizontal="left" vertical="center" wrapText="1"/>
    </xf>
    <xf numFmtId="0" fontId="42" fillId="4" borderId="0" xfId="1" applyFont="1" applyFill="1" applyAlignment="1">
      <alignment horizontal="left" vertical="center" wrapText="1"/>
    </xf>
    <xf numFmtId="9" fontId="1" fillId="0" borderId="0" xfId="7" applyFont="1" applyFill="1" applyBorder="1"/>
    <xf numFmtId="0" fontId="8" fillId="2" borderId="6" xfId="1" applyFont="1" applyFill="1" applyBorder="1" applyAlignment="1">
      <alignment horizontal="center" vertical="center" wrapText="1"/>
    </xf>
    <xf numFmtId="0" fontId="15" fillId="0" borderId="6" xfId="1" applyFont="1" applyBorder="1"/>
    <xf numFmtId="0" fontId="9" fillId="2" borderId="5" xfId="1" applyFont="1" applyFill="1" applyBorder="1"/>
    <xf numFmtId="0" fontId="3" fillId="4" borderId="5" xfId="1" applyFill="1" applyBorder="1"/>
    <xf numFmtId="0" fontId="9" fillId="0" borderId="0" xfId="1" applyFont="1"/>
    <xf numFmtId="0" fontId="37" fillId="0" borderId="0" xfId="8" applyFont="1"/>
    <xf numFmtId="0" fontId="15" fillId="0" borderId="0" xfId="8" applyFont="1" applyAlignment="1">
      <alignment horizontal="center" vertical="center"/>
    </xf>
    <xf numFmtId="44" fontId="36" fillId="0" borderId="0" xfId="8" applyNumberFormat="1" applyFont="1"/>
    <xf numFmtId="44" fontId="15" fillId="0" borderId="0" xfId="8" applyNumberFormat="1" applyFont="1"/>
    <xf numFmtId="0" fontId="1" fillId="0" borderId="0" xfId="8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164" fontId="1" fillId="0" borderId="0" xfId="8" applyNumberFormat="1"/>
    <xf numFmtId="0" fontId="5" fillId="2" borderId="1" xfId="1" applyFont="1" applyFill="1" applyBorder="1" applyAlignment="1">
      <alignment horizontal="center" vertical="center"/>
    </xf>
    <xf numFmtId="1" fontId="44" fillId="2" borderId="1" xfId="1" applyNumberFormat="1" applyFont="1" applyFill="1" applyBorder="1" applyAlignment="1">
      <alignment horizontal="center" vertical="center" wrapText="1"/>
    </xf>
    <xf numFmtId="0" fontId="44" fillId="4" borderId="0" xfId="1" applyFont="1" applyFill="1" applyAlignment="1">
      <alignment horizontal="left" vertical="center" wrapText="1"/>
    </xf>
    <xf numFmtId="0" fontId="45" fillId="4" borderId="0" xfId="2" applyFont="1" applyFill="1" applyAlignment="1" applyProtection="1">
      <alignment horizontal="left" vertical="center" wrapText="1"/>
    </xf>
    <xf numFmtId="0" fontId="44" fillId="0" borderId="0" xfId="0" applyFont="1" applyAlignment="1">
      <alignment horizontal="left" vertical="center" indent="1"/>
    </xf>
    <xf numFmtId="0" fontId="44" fillId="0" borderId="0" xfId="1" applyFont="1" applyAlignment="1">
      <alignment horizontal="left" vertical="center" wrapText="1"/>
    </xf>
    <xf numFmtId="1" fontId="44" fillId="0" borderId="0" xfId="1" applyNumberFormat="1" applyFont="1" applyAlignment="1">
      <alignment horizontal="left" vertical="center" wrapText="1"/>
    </xf>
    <xf numFmtId="0" fontId="44" fillId="0" borderId="0" xfId="0" applyFont="1" applyAlignment="1">
      <alignment horizontal="left" vertical="center" wrapText="1" indent="1"/>
    </xf>
    <xf numFmtId="0" fontId="45" fillId="4" borderId="0" xfId="1" applyFont="1" applyFill="1" applyAlignment="1">
      <alignment horizontal="left" vertical="center" wrapText="1"/>
    </xf>
    <xf numFmtId="0" fontId="44" fillId="0" borderId="0" xfId="8" applyFont="1" applyAlignment="1">
      <alignment horizontal="left" vertical="center" wrapText="1"/>
    </xf>
    <xf numFmtId="0" fontId="46" fillId="0" borderId="0" xfId="4" quotePrefix="1" applyFont="1" applyAlignment="1">
      <alignment horizontal="left" vertical="center" wrapText="1"/>
    </xf>
    <xf numFmtId="0" fontId="44" fillId="4" borderId="0" xfId="8" applyFont="1" applyFill="1" applyAlignment="1">
      <alignment horizontal="left" vertical="center" wrapText="1"/>
    </xf>
    <xf numFmtId="0" fontId="44" fillId="0" borderId="0" xfId="0" applyFont="1" applyAlignment="1">
      <alignment horizontal="left" vertical="center"/>
    </xf>
    <xf numFmtId="0" fontId="45" fillId="0" borderId="0" xfId="1" applyFont="1" applyAlignment="1">
      <alignment horizontal="left" vertical="center" wrapText="1"/>
    </xf>
    <xf numFmtId="0" fontId="44" fillId="4" borderId="0" xfId="1" applyFont="1" applyFill="1" applyAlignment="1">
      <alignment horizontal="left" vertical="center"/>
    </xf>
    <xf numFmtId="0" fontId="44" fillId="4" borderId="0" xfId="0" applyFont="1" applyFill="1" applyAlignment="1">
      <alignment horizontal="left" vertical="center" wrapText="1"/>
    </xf>
    <xf numFmtId="0" fontId="44" fillId="4" borderId="0" xfId="1" applyFont="1" applyFill="1" applyAlignment="1">
      <alignment horizontal="left" wrapText="1"/>
    </xf>
    <xf numFmtId="0" fontId="44" fillId="4" borderId="0" xfId="1" applyFont="1" applyFill="1" applyAlignment="1">
      <alignment horizontal="left"/>
    </xf>
    <xf numFmtId="0" fontId="44" fillId="4" borderId="2" xfId="1" applyFont="1" applyFill="1" applyBorder="1" applyAlignment="1">
      <alignment horizontal="left"/>
    </xf>
    <xf numFmtId="166" fontId="26" fillId="3" borderId="3" xfId="9" applyNumberFormat="1" applyFont="1" applyFill="1" applyBorder="1" applyAlignment="1">
      <alignment horizontal="center" vertical="center" wrapText="1"/>
    </xf>
    <xf numFmtId="166" fontId="43" fillId="3" borderId="0" xfId="9" applyNumberFormat="1" applyFont="1" applyFill="1" applyBorder="1" applyAlignment="1" applyProtection="1">
      <alignment horizontal="center" vertical="center"/>
    </xf>
    <xf numFmtId="166" fontId="26" fillId="3" borderId="0" xfId="9" applyNumberFormat="1" applyFont="1" applyFill="1" applyBorder="1" applyAlignment="1">
      <alignment horizontal="center" vertical="center"/>
    </xf>
    <xf numFmtId="0" fontId="3" fillId="0" borderId="2" xfId="1" applyBorder="1"/>
    <xf numFmtId="0" fontId="15" fillId="0" borderId="2" xfId="8" applyFont="1" applyBorder="1"/>
  </cellXfs>
  <cellStyles count="10">
    <cellStyle name="Normalny" xfId="0" builtinId="0"/>
    <cellStyle name="Normalny 2" xfId="1" xr:uid="{8DF9200E-A1E9-40E5-BDC2-C4997828A607}"/>
    <cellStyle name="Normalny 2 2" xfId="2" xr:uid="{A3A0AEC1-4F9B-4B7B-A349-9046069DBDEA}"/>
    <cellStyle name="Normalny 2 3" xfId="8" xr:uid="{2EAECAE3-4B48-47FB-9E09-50AE4A7E4686}"/>
    <cellStyle name="Normalny 3" xfId="4" xr:uid="{F506CD96-AF5F-411D-A494-090D5FC3C6ED}"/>
    <cellStyle name="Normalny 4" xfId="6" xr:uid="{8E3FEC4E-0E6A-4DF8-9870-0F058B40B059}"/>
    <cellStyle name="Normalny 5" xfId="3" xr:uid="{4500CC1E-06D6-48FE-8723-BC3E961805DA}"/>
    <cellStyle name="Procentowy 2" xfId="7" xr:uid="{DB371E8B-FD27-4B7D-9CDC-6D384E2C08B4}"/>
    <cellStyle name="Stil 1" xfId="5" xr:uid="{70106787-1EC3-42FD-9627-F97E39EBF2D5}"/>
    <cellStyle name="Walutowy" xfId="9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
<Relationships xmlns="http://schemas.openxmlformats.org/package/2006/relationships"><Relationship Id="rId117" Type="http://schemas.openxmlformats.org/officeDocument/2006/relationships/image" Target="../media/image114.jpeg"/><Relationship Id="rId21" Type="http://schemas.openxmlformats.org/officeDocument/2006/relationships/image" Target="../media/image24.jpeg"/><Relationship Id="rId63" Type="http://schemas.openxmlformats.org/officeDocument/2006/relationships/image" Target="../media/image60.jpeg"/><Relationship Id="rId159" Type="http://schemas.openxmlformats.org/officeDocument/2006/relationships/image" Target="../media/image154.png"/><Relationship Id="rId170" Type="http://schemas.openxmlformats.org/officeDocument/2006/relationships/image" Target="../media/image165.jpeg"/><Relationship Id="rId226" Type="http://schemas.openxmlformats.org/officeDocument/2006/relationships/image" Target="../media/image221.png"/><Relationship Id="rId268" Type="http://schemas.openxmlformats.org/officeDocument/2006/relationships/image" Target="../media/image263.jpeg"/><Relationship Id="rId32" Type="http://schemas.openxmlformats.org/officeDocument/2006/relationships/image" Target="../media/image35.jpeg"/><Relationship Id="rId74" Type="http://schemas.openxmlformats.org/officeDocument/2006/relationships/image" Target="../media/image71.jpeg"/><Relationship Id="rId128" Type="http://schemas.openxmlformats.org/officeDocument/2006/relationships/image" Target="../media/image125.jpeg"/><Relationship Id="rId5" Type="http://schemas.openxmlformats.org/officeDocument/2006/relationships/image" Target="../media/image8.png"/><Relationship Id="rId181" Type="http://schemas.openxmlformats.org/officeDocument/2006/relationships/image" Target="../media/image176.jpeg"/><Relationship Id="rId237" Type="http://schemas.openxmlformats.org/officeDocument/2006/relationships/image" Target="../media/image232.png"/><Relationship Id="rId279" Type="http://schemas.openxmlformats.org/officeDocument/2006/relationships/image" Target="../media/image274.jpeg"/><Relationship Id="rId22" Type="http://schemas.openxmlformats.org/officeDocument/2006/relationships/image" Target="../media/image25.jpeg"/><Relationship Id="rId43" Type="http://schemas.openxmlformats.org/officeDocument/2006/relationships/image" Target="../media/image46.png"/><Relationship Id="rId64" Type="http://schemas.openxmlformats.org/officeDocument/2006/relationships/image" Target="../media/image61.jpeg"/><Relationship Id="rId118" Type="http://schemas.openxmlformats.org/officeDocument/2006/relationships/image" Target="../media/image115.jpeg"/><Relationship Id="rId139" Type="http://schemas.openxmlformats.org/officeDocument/2006/relationships/image" Target="../media/image135.jpeg"/><Relationship Id="rId85" Type="http://schemas.openxmlformats.org/officeDocument/2006/relationships/image" Target="../media/image82.jpeg"/><Relationship Id="rId150" Type="http://schemas.openxmlformats.org/officeDocument/2006/relationships/image" Target="../media/image145.jpeg"/><Relationship Id="rId171" Type="http://schemas.openxmlformats.org/officeDocument/2006/relationships/image" Target="../media/image166.jpeg"/><Relationship Id="rId192" Type="http://schemas.openxmlformats.org/officeDocument/2006/relationships/image" Target="../media/image187.jpeg"/><Relationship Id="rId206" Type="http://schemas.openxmlformats.org/officeDocument/2006/relationships/image" Target="../media/image201.jpeg"/><Relationship Id="rId227" Type="http://schemas.openxmlformats.org/officeDocument/2006/relationships/image" Target="../media/image222.png"/><Relationship Id="rId248" Type="http://schemas.openxmlformats.org/officeDocument/2006/relationships/image" Target="../media/image243.jpeg"/><Relationship Id="rId269" Type="http://schemas.openxmlformats.org/officeDocument/2006/relationships/image" Target="../media/image264.jpeg"/><Relationship Id="rId12" Type="http://schemas.openxmlformats.org/officeDocument/2006/relationships/image" Target="../media/image15.jpeg"/><Relationship Id="rId33" Type="http://schemas.openxmlformats.org/officeDocument/2006/relationships/image" Target="../media/image36.jpeg"/><Relationship Id="rId108" Type="http://schemas.openxmlformats.org/officeDocument/2006/relationships/image" Target="../media/image105.jpeg"/><Relationship Id="rId129" Type="http://schemas.openxmlformats.org/officeDocument/2006/relationships/image" Target="../media/image126.jpeg"/><Relationship Id="rId280" Type="http://schemas.openxmlformats.org/officeDocument/2006/relationships/image" Target="../media/image275.png"/><Relationship Id="rId54" Type="http://schemas.microsoft.com/office/2007/relationships/hdphoto" Target="../media/hdphoto2.wdp"/><Relationship Id="rId75" Type="http://schemas.openxmlformats.org/officeDocument/2006/relationships/image" Target="../media/image72.jpeg"/><Relationship Id="rId96" Type="http://schemas.openxmlformats.org/officeDocument/2006/relationships/image" Target="../media/image93.jpeg"/><Relationship Id="rId140" Type="http://schemas.openxmlformats.org/officeDocument/2006/relationships/image" Target="../media/image136.jpeg"/><Relationship Id="rId161" Type="http://schemas.openxmlformats.org/officeDocument/2006/relationships/image" Target="../media/image156.jpeg"/><Relationship Id="rId182" Type="http://schemas.openxmlformats.org/officeDocument/2006/relationships/image" Target="../media/image177.jpeg"/><Relationship Id="rId217" Type="http://schemas.openxmlformats.org/officeDocument/2006/relationships/image" Target="../media/image212.jpeg"/><Relationship Id="rId6" Type="http://schemas.openxmlformats.org/officeDocument/2006/relationships/image" Target="../media/image9.png"/><Relationship Id="rId238" Type="http://schemas.openxmlformats.org/officeDocument/2006/relationships/image" Target="../media/image233.png"/><Relationship Id="rId259" Type="http://schemas.openxmlformats.org/officeDocument/2006/relationships/image" Target="../media/image254.png"/><Relationship Id="rId23" Type="http://schemas.openxmlformats.org/officeDocument/2006/relationships/image" Target="../media/image26.jpeg"/><Relationship Id="rId119" Type="http://schemas.openxmlformats.org/officeDocument/2006/relationships/image" Target="../media/image116.jpeg"/><Relationship Id="rId270" Type="http://schemas.openxmlformats.org/officeDocument/2006/relationships/image" Target="../media/image265.jpeg"/><Relationship Id="rId44" Type="http://schemas.openxmlformats.org/officeDocument/2006/relationships/image" Target="../media/image47.jpeg"/><Relationship Id="rId65" Type="http://schemas.openxmlformats.org/officeDocument/2006/relationships/image" Target="../media/image62.jpeg"/><Relationship Id="rId86" Type="http://schemas.openxmlformats.org/officeDocument/2006/relationships/image" Target="../media/image83.jpeg"/><Relationship Id="rId130" Type="http://schemas.openxmlformats.org/officeDocument/2006/relationships/image" Target="../media/image127.jpeg"/><Relationship Id="rId151" Type="http://schemas.openxmlformats.org/officeDocument/2006/relationships/image" Target="../media/image146.jpeg"/><Relationship Id="rId172" Type="http://schemas.openxmlformats.org/officeDocument/2006/relationships/image" Target="../media/image167.jpeg"/><Relationship Id="rId193" Type="http://schemas.openxmlformats.org/officeDocument/2006/relationships/image" Target="../media/image188.jpeg"/><Relationship Id="rId207" Type="http://schemas.openxmlformats.org/officeDocument/2006/relationships/image" Target="../media/image202.png"/><Relationship Id="rId228" Type="http://schemas.openxmlformats.org/officeDocument/2006/relationships/image" Target="../media/image223.png"/><Relationship Id="rId249" Type="http://schemas.openxmlformats.org/officeDocument/2006/relationships/image" Target="../media/image244.jpeg"/><Relationship Id="rId13" Type="http://schemas.openxmlformats.org/officeDocument/2006/relationships/image" Target="../media/image16.jpeg"/><Relationship Id="rId109" Type="http://schemas.openxmlformats.org/officeDocument/2006/relationships/image" Target="../media/image106.jpeg"/><Relationship Id="rId260" Type="http://schemas.openxmlformats.org/officeDocument/2006/relationships/image" Target="../media/image255.png"/><Relationship Id="rId281" Type="http://schemas.openxmlformats.org/officeDocument/2006/relationships/image" Target="../media/image276.png"/><Relationship Id="rId34" Type="http://schemas.openxmlformats.org/officeDocument/2006/relationships/image" Target="../media/image37.jpeg"/><Relationship Id="rId55" Type="http://schemas.openxmlformats.org/officeDocument/2006/relationships/image" Target="../media/image56.png"/><Relationship Id="rId76" Type="http://schemas.openxmlformats.org/officeDocument/2006/relationships/image" Target="../media/image73.jpeg"/><Relationship Id="rId97" Type="http://schemas.openxmlformats.org/officeDocument/2006/relationships/image" Target="../media/image94.jpeg"/><Relationship Id="rId120" Type="http://schemas.openxmlformats.org/officeDocument/2006/relationships/image" Target="../media/image117.jpeg"/><Relationship Id="rId141" Type="http://schemas.openxmlformats.org/officeDocument/2006/relationships/image" Target="../media/image137.jpeg"/><Relationship Id="rId7" Type="http://schemas.openxmlformats.org/officeDocument/2006/relationships/image" Target="../media/image10.png"/><Relationship Id="rId162" Type="http://schemas.openxmlformats.org/officeDocument/2006/relationships/image" Target="../media/image157.jpeg"/><Relationship Id="rId183" Type="http://schemas.openxmlformats.org/officeDocument/2006/relationships/image" Target="../media/image178.jpeg"/><Relationship Id="rId218" Type="http://schemas.openxmlformats.org/officeDocument/2006/relationships/image" Target="../media/image213.jpeg"/><Relationship Id="rId239" Type="http://schemas.openxmlformats.org/officeDocument/2006/relationships/image" Target="../media/image234.png"/><Relationship Id="rId250" Type="http://schemas.openxmlformats.org/officeDocument/2006/relationships/image" Target="../media/image245.jpeg"/><Relationship Id="rId271" Type="http://schemas.openxmlformats.org/officeDocument/2006/relationships/image" Target="../media/image266.png"/><Relationship Id="rId24" Type="http://schemas.openxmlformats.org/officeDocument/2006/relationships/image" Target="../media/image27.jpeg"/><Relationship Id="rId45" Type="http://schemas.openxmlformats.org/officeDocument/2006/relationships/image" Target="../media/image48.jpeg"/><Relationship Id="rId66" Type="http://schemas.openxmlformats.org/officeDocument/2006/relationships/image" Target="../media/image63.jpeg"/><Relationship Id="rId87" Type="http://schemas.openxmlformats.org/officeDocument/2006/relationships/image" Target="../media/image84.jpeg"/><Relationship Id="rId110" Type="http://schemas.openxmlformats.org/officeDocument/2006/relationships/image" Target="../media/image107.jpeg"/><Relationship Id="rId131" Type="http://schemas.openxmlformats.org/officeDocument/2006/relationships/image" Target="../media/image128.jpeg"/><Relationship Id="rId152" Type="http://schemas.openxmlformats.org/officeDocument/2006/relationships/image" Target="../media/image147.jpeg"/><Relationship Id="rId173" Type="http://schemas.openxmlformats.org/officeDocument/2006/relationships/image" Target="../media/image168.jpeg"/><Relationship Id="rId194" Type="http://schemas.openxmlformats.org/officeDocument/2006/relationships/image" Target="../media/image189.jpeg"/><Relationship Id="rId208" Type="http://schemas.openxmlformats.org/officeDocument/2006/relationships/image" Target="../media/image203.jpeg"/><Relationship Id="rId229" Type="http://schemas.openxmlformats.org/officeDocument/2006/relationships/image" Target="../media/image224.png"/><Relationship Id="rId240" Type="http://schemas.openxmlformats.org/officeDocument/2006/relationships/image" Target="../media/image235.png"/><Relationship Id="rId261" Type="http://schemas.openxmlformats.org/officeDocument/2006/relationships/image" Target="../media/image256.png"/><Relationship Id="rId14" Type="http://schemas.openxmlformats.org/officeDocument/2006/relationships/image" Target="../media/image17.jpeg"/><Relationship Id="rId35" Type="http://schemas.openxmlformats.org/officeDocument/2006/relationships/image" Target="../media/image38.jpeg"/><Relationship Id="rId56" Type="http://schemas.microsoft.com/office/2007/relationships/hdphoto" Target="../media/hdphoto3.wdp"/><Relationship Id="rId77" Type="http://schemas.openxmlformats.org/officeDocument/2006/relationships/image" Target="../media/image74.jpeg"/><Relationship Id="rId100" Type="http://schemas.openxmlformats.org/officeDocument/2006/relationships/image" Target="../media/image97.jpeg"/><Relationship Id="rId8" Type="http://schemas.openxmlformats.org/officeDocument/2006/relationships/image" Target="../media/image11.png"/><Relationship Id="rId98" Type="http://schemas.openxmlformats.org/officeDocument/2006/relationships/image" Target="../media/image95.jpeg"/><Relationship Id="rId121" Type="http://schemas.openxmlformats.org/officeDocument/2006/relationships/image" Target="../media/image118.jpeg"/><Relationship Id="rId142" Type="http://schemas.openxmlformats.org/officeDocument/2006/relationships/image" Target="../media/image138.png"/><Relationship Id="rId163" Type="http://schemas.openxmlformats.org/officeDocument/2006/relationships/image" Target="../media/image158.jpeg"/><Relationship Id="rId184" Type="http://schemas.openxmlformats.org/officeDocument/2006/relationships/image" Target="../media/image179.jpeg"/><Relationship Id="rId219" Type="http://schemas.openxmlformats.org/officeDocument/2006/relationships/image" Target="../media/image214.jpeg"/><Relationship Id="rId230" Type="http://schemas.openxmlformats.org/officeDocument/2006/relationships/image" Target="../media/image225.png"/><Relationship Id="rId251" Type="http://schemas.openxmlformats.org/officeDocument/2006/relationships/image" Target="../media/image246.jpeg"/><Relationship Id="rId25" Type="http://schemas.openxmlformats.org/officeDocument/2006/relationships/image" Target="../media/image28.jpeg"/><Relationship Id="rId46" Type="http://schemas.openxmlformats.org/officeDocument/2006/relationships/image" Target="../media/image49.jpeg"/><Relationship Id="rId67" Type="http://schemas.openxmlformats.org/officeDocument/2006/relationships/image" Target="../media/image64.jpeg"/><Relationship Id="rId272" Type="http://schemas.openxmlformats.org/officeDocument/2006/relationships/image" Target="../media/image267.png"/><Relationship Id="rId88" Type="http://schemas.openxmlformats.org/officeDocument/2006/relationships/image" Target="../media/image85.jpeg"/><Relationship Id="rId111" Type="http://schemas.openxmlformats.org/officeDocument/2006/relationships/image" Target="../media/image108.jpeg"/><Relationship Id="rId132" Type="http://schemas.openxmlformats.org/officeDocument/2006/relationships/image" Target="../media/image129.jpeg"/><Relationship Id="rId153" Type="http://schemas.openxmlformats.org/officeDocument/2006/relationships/image" Target="../media/image148.jpeg"/><Relationship Id="rId174" Type="http://schemas.openxmlformats.org/officeDocument/2006/relationships/image" Target="../media/image169.jpeg"/><Relationship Id="rId195" Type="http://schemas.openxmlformats.org/officeDocument/2006/relationships/image" Target="../media/image190.jpeg"/><Relationship Id="rId209" Type="http://schemas.openxmlformats.org/officeDocument/2006/relationships/image" Target="../media/image204.jpeg"/><Relationship Id="rId220" Type="http://schemas.openxmlformats.org/officeDocument/2006/relationships/image" Target="../media/image215.jpeg"/><Relationship Id="rId241" Type="http://schemas.openxmlformats.org/officeDocument/2006/relationships/image" Target="../media/image236.png"/><Relationship Id="rId15" Type="http://schemas.openxmlformats.org/officeDocument/2006/relationships/image" Target="../media/image18.jpeg"/><Relationship Id="rId36" Type="http://schemas.openxmlformats.org/officeDocument/2006/relationships/image" Target="../media/image39.jpeg"/><Relationship Id="rId57" Type="http://schemas.openxmlformats.org/officeDocument/2006/relationships/image" Target="../media/image57.png"/><Relationship Id="rId262" Type="http://schemas.openxmlformats.org/officeDocument/2006/relationships/image" Target="../media/image257.png"/><Relationship Id="rId78" Type="http://schemas.openxmlformats.org/officeDocument/2006/relationships/image" Target="../media/image75.jpeg"/><Relationship Id="rId99" Type="http://schemas.openxmlformats.org/officeDocument/2006/relationships/image" Target="../media/image96.jpeg"/><Relationship Id="rId101" Type="http://schemas.openxmlformats.org/officeDocument/2006/relationships/image" Target="../media/image98.jpeg"/><Relationship Id="rId122" Type="http://schemas.openxmlformats.org/officeDocument/2006/relationships/image" Target="../media/image119.jpeg"/><Relationship Id="rId143" Type="http://schemas.microsoft.com/office/2007/relationships/hdphoto" Target="../media/hdphoto8.wdp"/><Relationship Id="rId164" Type="http://schemas.openxmlformats.org/officeDocument/2006/relationships/image" Target="../media/image159.jpeg"/><Relationship Id="rId185" Type="http://schemas.openxmlformats.org/officeDocument/2006/relationships/image" Target="../media/image180.jpeg"/><Relationship Id="rId9" Type="http://schemas.openxmlformats.org/officeDocument/2006/relationships/image" Target="../media/image12.png"/><Relationship Id="rId210" Type="http://schemas.openxmlformats.org/officeDocument/2006/relationships/image" Target="../media/image205.jpeg"/><Relationship Id="rId26" Type="http://schemas.openxmlformats.org/officeDocument/2006/relationships/image" Target="../media/image29.jpeg"/><Relationship Id="rId231" Type="http://schemas.openxmlformats.org/officeDocument/2006/relationships/image" Target="../media/image226.png"/><Relationship Id="rId252" Type="http://schemas.openxmlformats.org/officeDocument/2006/relationships/image" Target="../media/image247.png"/><Relationship Id="rId273" Type="http://schemas.openxmlformats.org/officeDocument/2006/relationships/image" Target="../media/image268.png"/><Relationship Id="rId47" Type="http://schemas.openxmlformats.org/officeDocument/2006/relationships/image" Target="../media/image50.jpeg"/><Relationship Id="rId68" Type="http://schemas.openxmlformats.org/officeDocument/2006/relationships/image" Target="../media/image65.jpeg"/><Relationship Id="rId89" Type="http://schemas.openxmlformats.org/officeDocument/2006/relationships/image" Target="../media/image86.jpeg"/><Relationship Id="rId112" Type="http://schemas.openxmlformats.org/officeDocument/2006/relationships/image" Target="../media/image109.jpeg"/><Relationship Id="rId133" Type="http://schemas.openxmlformats.org/officeDocument/2006/relationships/image" Target="../media/image130.jpeg"/><Relationship Id="rId154" Type="http://schemas.openxmlformats.org/officeDocument/2006/relationships/image" Target="../media/image149.jpeg"/><Relationship Id="rId175" Type="http://schemas.openxmlformats.org/officeDocument/2006/relationships/image" Target="../media/image170.jpeg"/><Relationship Id="rId196" Type="http://schemas.openxmlformats.org/officeDocument/2006/relationships/image" Target="../media/image191.png"/><Relationship Id="rId200" Type="http://schemas.openxmlformats.org/officeDocument/2006/relationships/image" Target="../media/image195.jpeg"/><Relationship Id="rId16" Type="http://schemas.openxmlformats.org/officeDocument/2006/relationships/image" Target="../media/image19.jpeg"/><Relationship Id="rId221" Type="http://schemas.openxmlformats.org/officeDocument/2006/relationships/image" Target="../media/image216.jpeg"/><Relationship Id="rId242" Type="http://schemas.openxmlformats.org/officeDocument/2006/relationships/image" Target="../media/image237.png"/><Relationship Id="rId263" Type="http://schemas.openxmlformats.org/officeDocument/2006/relationships/image" Target="../media/image258.png"/><Relationship Id="rId37" Type="http://schemas.openxmlformats.org/officeDocument/2006/relationships/image" Target="../media/image40.jpeg"/><Relationship Id="rId58" Type="http://schemas.microsoft.com/office/2007/relationships/hdphoto" Target="../media/hdphoto4.wdp"/><Relationship Id="rId79" Type="http://schemas.openxmlformats.org/officeDocument/2006/relationships/image" Target="../media/image76.jpeg"/><Relationship Id="rId102" Type="http://schemas.openxmlformats.org/officeDocument/2006/relationships/image" Target="../media/image99.jpeg"/><Relationship Id="rId123" Type="http://schemas.openxmlformats.org/officeDocument/2006/relationships/image" Target="../media/image120.jpeg"/><Relationship Id="rId144" Type="http://schemas.openxmlformats.org/officeDocument/2006/relationships/image" Target="../media/image139.jpeg"/><Relationship Id="rId90" Type="http://schemas.openxmlformats.org/officeDocument/2006/relationships/image" Target="../media/image87.jpeg"/><Relationship Id="rId165" Type="http://schemas.openxmlformats.org/officeDocument/2006/relationships/image" Target="../media/image160.jpeg"/><Relationship Id="rId186" Type="http://schemas.openxmlformats.org/officeDocument/2006/relationships/image" Target="../media/image181.jpeg"/><Relationship Id="rId211" Type="http://schemas.openxmlformats.org/officeDocument/2006/relationships/image" Target="../media/image206.jpeg"/><Relationship Id="rId232" Type="http://schemas.openxmlformats.org/officeDocument/2006/relationships/image" Target="../media/image227.png"/><Relationship Id="rId253" Type="http://schemas.openxmlformats.org/officeDocument/2006/relationships/image" Target="../media/image248.png"/><Relationship Id="rId274" Type="http://schemas.openxmlformats.org/officeDocument/2006/relationships/image" Target="../media/image269.png"/><Relationship Id="rId27" Type="http://schemas.openxmlformats.org/officeDocument/2006/relationships/image" Target="../media/image30.jpeg"/><Relationship Id="rId48" Type="http://schemas.openxmlformats.org/officeDocument/2006/relationships/image" Target="../media/image51.jpeg"/><Relationship Id="rId69" Type="http://schemas.openxmlformats.org/officeDocument/2006/relationships/image" Target="../media/image66.jpeg"/><Relationship Id="rId113" Type="http://schemas.openxmlformats.org/officeDocument/2006/relationships/image" Target="../media/image110.jpeg"/><Relationship Id="rId134" Type="http://schemas.openxmlformats.org/officeDocument/2006/relationships/image" Target="../media/image131.jpeg"/><Relationship Id="rId80" Type="http://schemas.openxmlformats.org/officeDocument/2006/relationships/image" Target="../media/image77.jpeg"/><Relationship Id="rId155" Type="http://schemas.openxmlformats.org/officeDocument/2006/relationships/image" Target="../media/image150.jpeg"/><Relationship Id="rId176" Type="http://schemas.openxmlformats.org/officeDocument/2006/relationships/image" Target="../media/image171.jpeg"/><Relationship Id="rId197" Type="http://schemas.openxmlformats.org/officeDocument/2006/relationships/image" Target="../media/image192.jpeg"/><Relationship Id="rId201" Type="http://schemas.openxmlformats.org/officeDocument/2006/relationships/image" Target="../media/image196.jpeg"/><Relationship Id="rId222" Type="http://schemas.openxmlformats.org/officeDocument/2006/relationships/image" Target="../media/image217.jpeg"/><Relationship Id="rId243" Type="http://schemas.openxmlformats.org/officeDocument/2006/relationships/image" Target="../media/image238.jpeg"/><Relationship Id="rId264" Type="http://schemas.openxmlformats.org/officeDocument/2006/relationships/image" Target="../media/image259.png"/><Relationship Id="rId17" Type="http://schemas.openxmlformats.org/officeDocument/2006/relationships/image" Target="../media/image20.jpeg"/><Relationship Id="rId38" Type="http://schemas.openxmlformats.org/officeDocument/2006/relationships/image" Target="../media/image41.jpeg"/><Relationship Id="rId59" Type="http://schemas.openxmlformats.org/officeDocument/2006/relationships/image" Target="../media/image58.png"/><Relationship Id="rId103" Type="http://schemas.openxmlformats.org/officeDocument/2006/relationships/image" Target="../media/image100.jpeg"/><Relationship Id="rId124" Type="http://schemas.openxmlformats.org/officeDocument/2006/relationships/image" Target="../media/image121.jpeg"/><Relationship Id="rId70" Type="http://schemas.openxmlformats.org/officeDocument/2006/relationships/image" Target="../media/image67.jpeg"/><Relationship Id="rId91" Type="http://schemas.openxmlformats.org/officeDocument/2006/relationships/image" Target="../media/image88.jpeg"/><Relationship Id="rId145" Type="http://schemas.openxmlformats.org/officeDocument/2006/relationships/image" Target="../media/image140.jpeg"/><Relationship Id="rId166" Type="http://schemas.openxmlformats.org/officeDocument/2006/relationships/image" Target="../media/image161.jpeg"/><Relationship Id="rId187" Type="http://schemas.openxmlformats.org/officeDocument/2006/relationships/image" Target="../media/image182.jpeg"/><Relationship Id="rId1" Type="http://schemas.openxmlformats.org/officeDocument/2006/relationships/image" Target="../media/image4.png"/><Relationship Id="rId212" Type="http://schemas.openxmlformats.org/officeDocument/2006/relationships/image" Target="../media/image207.jpeg"/><Relationship Id="rId233" Type="http://schemas.openxmlformats.org/officeDocument/2006/relationships/image" Target="../media/image228.png"/><Relationship Id="rId254" Type="http://schemas.openxmlformats.org/officeDocument/2006/relationships/image" Target="../media/image249.png"/><Relationship Id="rId28" Type="http://schemas.openxmlformats.org/officeDocument/2006/relationships/image" Target="../media/image31.jpeg"/><Relationship Id="rId49" Type="http://schemas.openxmlformats.org/officeDocument/2006/relationships/image" Target="../media/image52.jpeg"/><Relationship Id="rId114" Type="http://schemas.openxmlformats.org/officeDocument/2006/relationships/image" Target="../media/image111.jpeg"/><Relationship Id="rId275" Type="http://schemas.openxmlformats.org/officeDocument/2006/relationships/image" Target="../media/image270.png"/><Relationship Id="rId60" Type="http://schemas.microsoft.com/office/2007/relationships/hdphoto" Target="../media/hdphoto5.wdp"/><Relationship Id="rId81" Type="http://schemas.openxmlformats.org/officeDocument/2006/relationships/image" Target="../media/image78.jpeg"/><Relationship Id="rId135" Type="http://schemas.openxmlformats.org/officeDocument/2006/relationships/image" Target="../media/image132.jpeg"/><Relationship Id="rId156" Type="http://schemas.openxmlformats.org/officeDocument/2006/relationships/image" Target="../media/image151.jpeg"/><Relationship Id="rId177" Type="http://schemas.openxmlformats.org/officeDocument/2006/relationships/image" Target="../media/image172.jpeg"/><Relationship Id="rId198" Type="http://schemas.openxmlformats.org/officeDocument/2006/relationships/image" Target="../media/image193.jpeg"/><Relationship Id="rId202" Type="http://schemas.openxmlformats.org/officeDocument/2006/relationships/image" Target="../media/image197.jpeg"/><Relationship Id="rId223" Type="http://schemas.openxmlformats.org/officeDocument/2006/relationships/image" Target="../media/image218.jpeg"/><Relationship Id="rId244" Type="http://schemas.openxmlformats.org/officeDocument/2006/relationships/image" Target="../media/image239.jpeg"/><Relationship Id="rId18" Type="http://schemas.openxmlformats.org/officeDocument/2006/relationships/image" Target="../media/image21.jpeg"/><Relationship Id="rId39" Type="http://schemas.openxmlformats.org/officeDocument/2006/relationships/image" Target="../media/image42.jpeg"/><Relationship Id="rId265" Type="http://schemas.openxmlformats.org/officeDocument/2006/relationships/image" Target="../media/image260.jpeg"/><Relationship Id="rId50" Type="http://schemas.openxmlformats.org/officeDocument/2006/relationships/image" Target="../media/image53.jpeg"/><Relationship Id="rId104" Type="http://schemas.openxmlformats.org/officeDocument/2006/relationships/image" Target="../media/image101.jpeg"/><Relationship Id="rId125" Type="http://schemas.openxmlformats.org/officeDocument/2006/relationships/image" Target="../media/image122.jpeg"/><Relationship Id="rId146" Type="http://schemas.openxmlformats.org/officeDocument/2006/relationships/image" Target="../media/image141.jpeg"/><Relationship Id="rId167" Type="http://schemas.openxmlformats.org/officeDocument/2006/relationships/image" Target="../media/image162.jpeg"/><Relationship Id="rId188" Type="http://schemas.openxmlformats.org/officeDocument/2006/relationships/image" Target="../media/image183.jpeg"/><Relationship Id="rId71" Type="http://schemas.openxmlformats.org/officeDocument/2006/relationships/image" Target="../media/image68.jpeg"/><Relationship Id="rId92" Type="http://schemas.openxmlformats.org/officeDocument/2006/relationships/image" Target="../media/image89.jpeg"/><Relationship Id="rId213" Type="http://schemas.openxmlformats.org/officeDocument/2006/relationships/image" Target="../media/image208.jpeg"/><Relationship Id="rId234" Type="http://schemas.openxmlformats.org/officeDocument/2006/relationships/image" Target="../media/image229.png"/><Relationship Id="rId2" Type="http://schemas.openxmlformats.org/officeDocument/2006/relationships/image" Target="../media/image5.png"/><Relationship Id="rId29" Type="http://schemas.openxmlformats.org/officeDocument/2006/relationships/image" Target="../media/image32.jpeg"/><Relationship Id="rId255" Type="http://schemas.openxmlformats.org/officeDocument/2006/relationships/image" Target="../media/image250.png"/><Relationship Id="rId276" Type="http://schemas.openxmlformats.org/officeDocument/2006/relationships/image" Target="../media/image271.png"/><Relationship Id="rId40" Type="http://schemas.openxmlformats.org/officeDocument/2006/relationships/image" Target="../media/image43.jpeg"/><Relationship Id="rId115" Type="http://schemas.openxmlformats.org/officeDocument/2006/relationships/image" Target="../media/image112.png"/><Relationship Id="rId136" Type="http://schemas.openxmlformats.org/officeDocument/2006/relationships/image" Target="../media/image133.png"/><Relationship Id="rId157" Type="http://schemas.openxmlformats.org/officeDocument/2006/relationships/image" Target="../media/image152.jpeg"/><Relationship Id="rId178" Type="http://schemas.openxmlformats.org/officeDocument/2006/relationships/image" Target="../media/image173.jpeg"/><Relationship Id="rId61" Type="http://schemas.openxmlformats.org/officeDocument/2006/relationships/image" Target="../media/image59.png"/><Relationship Id="rId82" Type="http://schemas.openxmlformats.org/officeDocument/2006/relationships/image" Target="../media/image79.jpeg"/><Relationship Id="rId199" Type="http://schemas.openxmlformats.org/officeDocument/2006/relationships/image" Target="../media/image194.jpeg"/><Relationship Id="rId203" Type="http://schemas.openxmlformats.org/officeDocument/2006/relationships/image" Target="../media/image198.jpeg"/><Relationship Id="rId19" Type="http://schemas.openxmlformats.org/officeDocument/2006/relationships/image" Target="../media/image22.jpeg"/><Relationship Id="rId224" Type="http://schemas.openxmlformats.org/officeDocument/2006/relationships/image" Target="../media/image219.jpeg"/><Relationship Id="rId245" Type="http://schemas.openxmlformats.org/officeDocument/2006/relationships/image" Target="../media/image240.jpeg"/><Relationship Id="rId266" Type="http://schemas.openxmlformats.org/officeDocument/2006/relationships/image" Target="../media/image261.jpeg"/><Relationship Id="rId30" Type="http://schemas.openxmlformats.org/officeDocument/2006/relationships/image" Target="../media/image33.jpeg"/><Relationship Id="rId105" Type="http://schemas.openxmlformats.org/officeDocument/2006/relationships/image" Target="../media/image102.jpeg"/><Relationship Id="rId126" Type="http://schemas.openxmlformats.org/officeDocument/2006/relationships/image" Target="../media/image123.jpeg"/><Relationship Id="rId147" Type="http://schemas.openxmlformats.org/officeDocument/2006/relationships/image" Target="../media/image142.jpeg"/><Relationship Id="rId168" Type="http://schemas.openxmlformats.org/officeDocument/2006/relationships/image" Target="../media/image163.jpeg"/><Relationship Id="rId51" Type="http://schemas.openxmlformats.org/officeDocument/2006/relationships/image" Target="../media/image54.png"/><Relationship Id="rId72" Type="http://schemas.openxmlformats.org/officeDocument/2006/relationships/image" Target="../media/image69.jpeg"/><Relationship Id="rId93" Type="http://schemas.openxmlformats.org/officeDocument/2006/relationships/image" Target="../media/image90.jpeg"/><Relationship Id="rId189" Type="http://schemas.openxmlformats.org/officeDocument/2006/relationships/image" Target="../media/image184.jpeg"/><Relationship Id="rId3" Type="http://schemas.openxmlformats.org/officeDocument/2006/relationships/image" Target="../media/image6.jpeg"/><Relationship Id="rId214" Type="http://schemas.openxmlformats.org/officeDocument/2006/relationships/image" Target="../media/image209.jpeg"/><Relationship Id="rId235" Type="http://schemas.openxmlformats.org/officeDocument/2006/relationships/image" Target="../media/image230.jpeg"/><Relationship Id="rId256" Type="http://schemas.openxmlformats.org/officeDocument/2006/relationships/image" Target="../media/image251.png"/><Relationship Id="rId277" Type="http://schemas.openxmlformats.org/officeDocument/2006/relationships/image" Target="../media/image272.png"/><Relationship Id="rId116" Type="http://schemas.openxmlformats.org/officeDocument/2006/relationships/image" Target="../media/image113.jpeg"/><Relationship Id="rId137" Type="http://schemas.microsoft.com/office/2007/relationships/hdphoto" Target="../media/hdphoto7.wdp"/><Relationship Id="rId158" Type="http://schemas.openxmlformats.org/officeDocument/2006/relationships/image" Target="../media/image153.jpeg"/><Relationship Id="rId20" Type="http://schemas.openxmlformats.org/officeDocument/2006/relationships/image" Target="../media/image23.jpeg"/><Relationship Id="rId41" Type="http://schemas.openxmlformats.org/officeDocument/2006/relationships/image" Target="../media/image44.jpeg"/><Relationship Id="rId62" Type="http://schemas.microsoft.com/office/2007/relationships/hdphoto" Target="../media/hdphoto6.wdp"/><Relationship Id="rId83" Type="http://schemas.openxmlformats.org/officeDocument/2006/relationships/image" Target="../media/image80.jpeg"/><Relationship Id="rId179" Type="http://schemas.openxmlformats.org/officeDocument/2006/relationships/image" Target="../media/image174.jpeg"/><Relationship Id="rId190" Type="http://schemas.openxmlformats.org/officeDocument/2006/relationships/image" Target="../media/image185.jpeg"/><Relationship Id="rId204" Type="http://schemas.openxmlformats.org/officeDocument/2006/relationships/image" Target="../media/image199.jpeg"/><Relationship Id="rId225" Type="http://schemas.openxmlformats.org/officeDocument/2006/relationships/image" Target="../media/image220.jpeg"/><Relationship Id="rId246" Type="http://schemas.openxmlformats.org/officeDocument/2006/relationships/image" Target="../media/image241.jpeg"/><Relationship Id="rId267" Type="http://schemas.openxmlformats.org/officeDocument/2006/relationships/image" Target="../media/image262.jpeg"/><Relationship Id="rId106" Type="http://schemas.openxmlformats.org/officeDocument/2006/relationships/image" Target="../media/image103.jpeg"/><Relationship Id="rId127" Type="http://schemas.openxmlformats.org/officeDocument/2006/relationships/image" Target="../media/image124.jpeg"/><Relationship Id="rId10" Type="http://schemas.openxmlformats.org/officeDocument/2006/relationships/image" Target="../media/image13.png"/><Relationship Id="rId31" Type="http://schemas.openxmlformats.org/officeDocument/2006/relationships/image" Target="../media/image34.jpeg"/><Relationship Id="rId52" Type="http://schemas.microsoft.com/office/2007/relationships/hdphoto" Target="../media/hdphoto1.wdp"/><Relationship Id="rId73" Type="http://schemas.openxmlformats.org/officeDocument/2006/relationships/image" Target="../media/image70.jpeg"/><Relationship Id="rId94" Type="http://schemas.openxmlformats.org/officeDocument/2006/relationships/image" Target="../media/image91.jpeg"/><Relationship Id="rId148" Type="http://schemas.openxmlformats.org/officeDocument/2006/relationships/image" Target="../media/image143.jpeg"/><Relationship Id="rId169" Type="http://schemas.openxmlformats.org/officeDocument/2006/relationships/image" Target="../media/image164.jpeg"/><Relationship Id="rId4" Type="http://schemas.openxmlformats.org/officeDocument/2006/relationships/image" Target="../media/image7.jpeg"/><Relationship Id="rId180" Type="http://schemas.openxmlformats.org/officeDocument/2006/relationships/image" Target="../media/image175.jpeg"/><Relationship Id="rId215" Type="http://schemas.openxmlformats.org/officeDocument/2006/relationships/image" Target="../media/image210.jpeg"/><Relationship Id="rId236" Type="http://schemas.openxmlformats.org/officeDocument/2006/relationships/image" Target="../media/image231.png"/><Relationship Id="rId257" Type="http://schemas.openxmlformats.org/officeDocument/2006/relationships/image" Target="../media/image252.png"/><Relationship Id="rId278" Type="http://schemas.openxmlformats.org/officeDocument/2006/relationships/image" Target="../media/image273.png"/><Relationship Id="rId42" Type="http://schemas.openxmlformats.org/officeDocument/2006/relationships/image" Target="../media/image45.jpeg"/><Relationship Id="rId84" Type="http://schemas.openxmlformats.org/officeDocument/2006/relationships/image" Target="../media/image81.jpeg"/><Relationship Id="rId138" Type="http://schemas.openxmlformats.org/officeDocument/2006/relationships/image" Target="../media/image134.jpeg"/><Relationship Id="rId191" Type="http://schemas.openxmlformats.org/officeDocument/2006/relationships/image" Target="../media/image186.jpeg"/><Relationship Id="rId205" Type="http://schemas.openxmlformats.org/officeDocument/2006/relationships/image" Target="../media/image200.jpeg"/><Relationship Id="rId247" Type="http://schemas.openxmlformats.org/officeDocument/2006/relationships/image" Target="../media/image242.jpeg"/><Relationship Id="rId107" Type="http://schemas.openxmlformats.org/officeDocument/2006/relationships/image" Target="../media/image104.jpeg"/><Relationship Id="rId11" Type="http://schemas.openxmlformats.org/officeDocument/2006/relationships/image" Target="../media/image14.png"/><Relationship Id="rId53" Type="http://schemas.openxmlformats.org/officeDocument/2006/relationships/image" Target="../media/image55.png"/><Relationship Id="rId149" Type="http://schemas.openxmlformats.org/officeDocument/2006/relationships/image" Target="../media/image144.jpeg"/><Relationship Id="rId95" Type="http://schemas.openxmlformats.org/officeDocument/2006/relationships/image" Target="../media/image92.jpeg"/><Relationship Id="rId160" Type="http://schemas.openxmlformats.org/officeDocument/2006/relationships/image" Target="../media/image155.png"/><Relationship Id="rId216" Type="http://schemas.openxmlformats.org/officeDocument/2006/relationships/image" Target="../media/image211.jpeg"/><Relationship Id="rId258" Type="http://schemas.openxmlformats.org/officeDocument/2006/relationships/image" Target="../media/image253.png"/><Relationship Id="rId282" Type="http://schemas.openxmlformats.org/officeDocument/2006/relationships/image" Target="../media/imageRaj282.png"/><Relationship Id="rId283" Type="http://schemas.openxmlformats.org/officeDocument/2006/relationships/image" Target="../media/imageRaj283.png"/><Relationship Id="rId284" Type="http://schemas.openxmlformats.org/officeDocument/2006/relationships/image" Target="../media/imageRaj284.png"/><Relationship Id="rId285" Type="http://schemas.openxmlformats.org/officeDocument/2006/relationships/image" Target="../media/imageRaj285.png"/><Relationship Id="rId286" Type="http://schemas.openxmlformats.org/officeDocument/2006/relationships/image" Target="../media/imageRaj286.png"/><Relationship Id="rId287" Type="http://schemas.openxmlformats.org/officeDocument/2006/relationships/image" Target="../media/imageRaj287.jpeg"/><Relationship Id="rId288" Type="http://schemas.openxmlformats.org/officeDocument/2006/relationships/image" Target="../media/imageRaj288.png"/><Relationship Id="rId289" Type="http://schemas.openxmlformats.org/officeDocument/2006/relationships/image" Target="../media/imageRaj289.jpeg"/><Relationship Id="rId290" Type="http://schemas.openxmlformats.org/officeDocument/2006/relationships/image" Target="../media/imageRaj2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184734</xdr:colOff>
      <xdr:row>21</xdr:row>
      <xdr:rowOff>305998</xdr:rowOff>
    </xdr:from>
    <xdr:to>
      <xdr:col>2</xdr:col>
      <xdr:colOff>1122938</xdr:colOff>
      <xdr:row>21</xdr:row>
      <xdr:rowOff>1045632</xdr:rowOff>
    </xdr:to>
    <xdr:pic>
      <xdr:nvPicPr>
        <xdr:cNvPr id="2" name="Obraz 1" descr="Obraz zawierający naczynia kuchenne, Przyrząd kuchenny, szpachelka, w pomieszczeniu&#10;&#10;Opis wygenerowany automatycznie">
          <a:extLst>
            <a:ext uri="{FF2B5EF4-FFF2-40B4-BE49-F238E27FC236}">
              <a16:creationId xmlns:a16="http://schemas.microsoft.com/office/drawing/2014/main" id="{648BEA14-9079-4AFA-B36A-2B6F91FB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0414" y="191606098"/>
          <a:ext cx="938204" cy="739634"/>
        </a:xfrm>
        <a:prstGeom prst="rect">
          <a:avLst/>
        </a:prstGeom>
      </xdr:spPr>
    </xdr:pic>
    <xdr:clientData/>
  </xdr:twoCellAnchor>
  <xdr:twoCellAnchor>
    <xdr:from>
      <xdr:col>2</xdr:col>
      <xdr:colOff>228475</xdr:colOff>
      <xdr:row>18</xdr:row>
      <xdr:rowOff>252427</xdr:rowOff>
    </xdr:from>
    <xdr:to>
      <xdr:col>2</xdr:col>
      <xdr:colOff>1014839</xdr:colOff>
      <xdr:row>18</xdr:row>
      <xdr:rowOff>1012629</xdr:rowOff>
    </xdr:to>
    <xdr:pic>
      <xdr:nvPicPr>
        <xdr:cNvPr id="3" name="Obraz 2" descr="Obraz zawierający naczynia kuchenne, szpachelka, Przyrząd kuchenny&#10;&#10;Opis wygenerowany automatycznie">
          <a:extLst>
            <a:ext uri="{FF2B5EF4-FFF2-40B4-BE49-F238E27FC236}">
              <a16:creationId xmlns:a16="http://schemas.microsoft.com/office/drawing/2014/main" id="{EF474506-F803-4CF4-88D3-48B0AFD5F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64155" y="181265527"/>
          <a:ext cx="786364" cy="760202"/>
        </a:xfrm>
        <a:prstGeom prst="rect">
          <a:avLst/>
        </a:prstGeom>
      </xdr:spPr>
    </xdr:pic>
    <xdr:clientData/>
  </xdr:twoCellAnchor>
  <xdr:twoCellAnchor>
    <xdr:from>
      <xdr:col>2</xdr:col>
      <xdr:colOff>223034</xdr:colOff>
      <xdr:row>128</xdr:row>
      <xdr:rowOff>289774</xdr:rowOff>
    </xdr:from>
    <xdr:to>
      <xdr:col>2</xdr:col>
      <xdr:colOff>1007971</xdr:colOff>
      <xdr:row>128</xdr:row>
      <xdr:rowOff>779119</xdr:rowOff>
    </xdr:to>
    <xdr:pic>
      <xdr:nvPicPr>
        <xdr:cNvPr id="22" name="Picture 257" descr="Obraz zawierający rakieta, tenis&#10;&#10;Opis wygenerowany automatycznie">
          <a:extLst>
            <a:ext uri="{FF2B5EF4-FFF2-40B4-BE49-F238E27FC236}">
              <a16:creationId xmlns:a16="http://schemas.microsoft.com/office/drawing/2014/main" id="{EA4A85AB-2860-458D-B9DE-E694F097D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58714" y="342359194"/>
          <a:ext cx="784937" cy="48934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297008</xdr:colOff>
      <xdr:row>245</xdr:row>
      <xdr:rowOff>262591</xdr:rowOff>
    </xdr:from>
    <xdr:to>
      <xdr:col>2</xdr:col>
      <xdr:colOff>1160129</xdr:colOff>
      <xdr:row>245</xdr:row>
      <xdr:rowOff>879341</xdr:rowOff>
    </xdr:to>
    <xdr:pic>
      <xdr:nvPicPr>
        <xdr:cNvPr id="26" name="Obraz 25" descr="Obraz zawierający Pojemniki do przechowywania jedzenia, plastik&#10;&#10;Opis wygenerowany automatycznie">
          <a:extLst>
            <a:ext uri="{FF2B5EF4-FFF2-40B4-BE49-F238E27FC236}">
              <a16:creationId xmlns:a16="http://schemas.microsoft.com/office/drawing/2014/main" id="{0C883873-2799-4CB0-9159-1AA4FEE0E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32688" y="622511791"/>
          <a:ext cx="863121" cy="616750"/>
        </a:xfrm>
        <a:prstGeom prst="rect">
          <a:avLst/>
        </a:prstGeom>
      </xdr:spPr>
    </xdr:pic>
    <xdr:clientData/>
  </xdr:twoCellAnchor>
  <xdr:twoCellAnchor>
    <xdr:from>
      <xdr:col>2</xdr:col>
      <xdr:colOff>321377</xdr:colOff>
      <xdr:row>131</xdr:row>
      <xdr:rowOff>171361</xdr:rowOff>
    </xdr:from>
    <xdr:to>
      <xdr:col>2</xdr:col>
      <xdr:colOff>1248720</xdr:colOff>
      <xdr:row>131</xdr:row>
      <xdr:rowOff>892629</xdr:rowOff>
    </xdr:to>
    <xdr:pic>
      <xdr:nvPicPr>
        <xdr:cNvPr id="33" name="Obraz 32" descr="Obraz zawierający zlew, czarne i białe&#10;&#10;Opis wygenerowany automatycznie">
          <a:extLst>
            <a:ext uri="{FF2B5EF4-FFF2-40B4-BE49-F238E27FC236}">
              <a16:creationId xmlns:a16="http://schemas.microsoft.com/office/drawing/2014/main" id="{147687B1-816B-4A5E-B9F1-7CD991502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7057" y="360528781"/>
          <a:ext cx="927343" cy="721268"/>
        </a:xfrm>
        <a:prstGeom prst="rect">
          <a:avLst/>
        </a:prstGeom>
      </xdr:spPr>
    </xdr:pic>
    <xdr:clientData/>
  </xdr:twoCellAnchor>
  <xdr:twoCellAnchor>
    <xdr:from>
      <xdr:col>2</xdr:col>
      <xdr:colOff>578553</xdr:colOff>
      <xdr:row>249</xdr:row>
      <xdr:rowOff>304244</xdr:rowOff>
    </xdr:from>
    <xdr:to>
      <xdr:col>2</xdr:col>
      <xdr:colOff>891905</xdr:colOff>
      <xdr:row>249</xdr:row>
      <xdr:rowOff>888670</xdr:rowOff>
    </xdr:to>
    <xdr:pic>
      <xdr:nvPicPr>
        <xdr:cNvPr id="34" name="Obraz 33">
          <a:extLst>
            <a:ext uri="{FF2B5EF4-FFF2-40B4-BE49-F238E27FC236}">
              <a16:creationId xmlns:a16="http://schemas.microsoft.com/office/drawing/2014/main" id="{BB1ED19E-3D83-4515-939D-EC5BB1DBC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14233" y="648842444"/>
          <a:ext cx="313352" cy="584426"/>
        </a:xfrm>
        <a:prstGeom prst="rect">
          <a:avLst/>
        </a:prstGeom>
      </xdr:spPr>
    </xdr:pic>
    <xdr:clientData/>
  </xdr:twoCellAnchor>
  <xdr:twoCellAnchor>
    <xdr:from>
      <xdr:col>2</xdr:col>
      <xdr:colOff>582261</xdr:colOff>
      <xdr:row>248</xdr:row>
      <xdr:rowOff>305627</xdr:rowOff>
    </xdr:from>
    <xdr:to>
      <xdr:col>2</xdr:col>
      <xdr:colOff>890123</xdr:colOff>
      <xdr:row>248</xdr:row>
      <xdr:rowOff>899555</xdr:rowOff>
    </xdr:to>
    <xdr:pic>
      <xdr:nvPicPr>
        <xdr:cNvPr id="35" name="Obraz 34" descr="Obraz zawierający szkło/szklanka, pojemnik, Naczynia szklane, Przezroczysty materiał&#10;&#10;Opis wygenerowany automatycznie">
          <a:extLst>
            <a:ext uri="{FF2B5EF4-FFF2-40B4-BE49-F238E27FC236}">
              <a16:creationId xmlns:a16="http://schemas.microsoft.com/office/drawing/2014/main" id="{B5E6A03F-5569-4C03-80DF-66434F134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17941" y="647700827"/>
          <a:ext cx="307862" cy="593928"/>
        </a:xfrm>
        <a:prstGeom prst="rect">
          <a:avLst/>
        </a:prstGeom>
      </xdr:spPr>
    </xdr:pic>
    <xdr:clientData/>
  </xdr:twoCellAnchor>
  <xdr:twoCellAnchor>
    <xdr:from>
      <xdr:col>2</xdr:col>
      <xdr:colOff>243674</xdr:colOff>
      <xdr:row>19</xdr:row>
      <xdr:rowOff>161566</xdr:rowOff>
    </xdr:from>
    <xdr:to>
      <xdr:col>2</xdr:col>
      <xdr:colOff>1095146</xdr:colOff>
      <xdr:row>19</xdr:row>
      <xdr:rowOff>966797</xdr:rowOff>
    </xdr:to>
    <xdr:pic>
      <xdr:nvPicPr>
        <xdr:cNvPr id="43" name="Obraz 42" descr="Obraz zawierający zastawa stołowa, łyżka, Przyrząd kuchenny, sztućce&#10;&#10;Opis wygenerowany automatycznie">
          <a:extLst>
            <a:ext uri="{FF2B5EF4-FFF2-40B4-BE49-F238E27FC236}">
              <a16:creationId xmlns:a16="http://schemas.microsoft.com/office/drawing/2014/main" id="{637DD1BA-D918-418A-8E3D-3B97B6CCA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873938">
          <a:off x="3779354" y="184603666"/>
          <a:ext cx="851472" cy="805231"/>
        </a:xfrm>
        <a:prstGeom prst="rect">
          <a:avLst/>
        </a:prstGeom>
      </xdr:spPr>
    </xdr:pic>
    <xdr:clientData/>
  </xdr:twoCellAnchor>
  <xdr:twoCellAnchor>
    <xdr:from>
      <xdr:col>2</xdr:col>
      <xdr:colOff>434944</xdr:colOff>
      <xdr:row>20</xdr:row>
      <xdr:rowOff>164091</xdr:rowOff>
    </xdr:from>
    <xdr:to>
      <xdr:col>2</xdr:col>
      <xdr:colOff>1150219</xdr:colOff>
      <xdr:row>20</xdr:row>
      <xdr:rowOff>1013947</xdr:rowOff>
    </xdr:to>
    <xdr:pic>
      <xdr:nvPicPr>
        <xdr:cNvPr id="44" name="Obraz 43" descr="Obraz zawierający Przyrząd kuchenny, łyżka, zastawa stołowa, naczynia kuchenne&#10;&#10;Opis wygenerowany automatycznie">
          <a:extLst>
            <a:ext uri="{FF2B5EF4-FFF2-40B4-BE49-F238E27FC236}">
              <a16:creationId xmlns:a16="http://schemas.microsoft.com/office/drawing/2014/main" id="{9F18B885-3F08-4FA3-9067-3C2D91769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592777">
          <a:off x="3970624" y="188035191"/>
          <a:ext cx="715275" cy="849856"/>
        </a:xfrm>
        <a:prstGeom prst="rect">
          <a:avLst/>
        </a:prstGeom>
      </xdr:spPr>
    </xdr:pic>
    <xdr:clientData/>
  </xdr:twoCellAnchor>
  <xdr:twoCellAnchor>
    <xdr:from>
      <xdr:col>2</xdr:col>
      <xdr:colOff>200123</xdr:colOff>
      <xdr:row>109</xdr:row>
      <xdr:rowOff>552444</xdr:rowOff>
    </xdr:from>
    <xdr:to>
      <xdr:col>2</xdr:col>
      <xdr:colOff>1220097</xdr:colOff>
      <xdr:row>109</xdr:row>
      <xdr:rowOff>1036278</xdr:rowOff>
    </xdr:to>
    <xdr:pic>
      <xdr:nvPicPr>
        <xdr:cNvPr id="52" name="Obraz 51" descr="Obraz zawierający Przyrząd kuchenny, łyżka, naczynia kuchenne&#10;&#10;Opis wygenerowany automatycznie">
          <a:extLst>
            <a:ext uri="{FF2B5EF4-FFF2-40B4-BE49-F238E27FC236}">
              <a16:creationId xmlns:a16="http://schemas.microsoft.com/office/drawing/2014/main" id="{D24C0ADE-9D74-41FF-8866-87580067D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5803" y="246762264"/>
          <a:ext cx="1019974" cy="483834"/>
        </a:xfrm>
        <a:prstGeom prst="rect">
          <a:avLst/>
        </a:prstGeom>
      </xdr:spPr>
    </xdr:pic>
    <xdr:clientData/>
  </xdr:twoCellAnchor>
  <xdr:twoCellAnchor>
    <xdr:from>
      <xdr:col>2</xdr:col>
      <xdr:colOff>426606</xdr:colOff>
      <xdr:row>259</xdr:row>
      <xdr:rowOff>313687</xdr:rowOff>
    </xdr:from>
    <xdr:to>
      <xdr:col>2</xdr:col>
      <xdr:colOff>748362</xdr:colOff>
      <xdr:row>259</xdr:row>
      <xdr:rowOff>1053357</xdr:rowOff>
    </xdr:to>
    <xdr:pic>
      <xdr:nvPicPr>
        <xdr:cNvPr id="55" name="Obraz 54">
          <a:extLst>
            <a:ext uri="{FF2B5EF4-FFF2-40B4-BE49-F238E27FC236}">
              <a16:creationId xmlns:a16="http://schemas.microsoft.com/office/drawing/2014/main" id="{4DB8150E-BB1E-4CDA-A33F-7DE1A2014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2286" y="660281887"/>
          <a:ext cx="321756" cy="739670"/>
        </a:xfrm>
        <a:prstGeom prst="rect">
          <a:avLst/>
        </a:prstGeom>
      </xdr:spPr>
    </xdr:pic>
    <xdr:clientData/>
  </xdr:twoCellAnchor>
  <xdr:twoCellAnchor>
    <xdr:from>
      <xdr:col>2</xdr:col>
      <xdr:colOff>87497</xdr:colOff>
      <xdr:row>24</xdr:row>
      <xdr:rowOff>317075</xdr:rowOff>
    </xdr:from>
    <xdr:to>
      <xdr:col>2</xdr:col>
      <xdr:colOff>1095359</xdr:colOff>
      <xdr:row>24</xdr:row>
      <xdr:rowOff>1073727</xdr:rowOff>
    </xdr:to>
    <xdr:pic>
      <xdr:nvPicPr>
        <xdr:cNvPr id="59" name="Obraz 58" descr="Obraz zawierający Przyrząd kuchenny, naczynia kuchenne, widelec, szpachelka&#10;&#10;Opis wygenerowany automatycznie">
          <a:extLst>
            <a:ext uri="{FF2B5EF4-FFF2-40B4-BE49-F238E27FC236}">
              <a16:creationId xmlns:a16="http://schemas.microsoft.com/office/drawing/2014/main" id="{0D824C6E-A9F2-43CA-920D-A009C7A5B4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23177" y="203138615"/>
          <a:ext cx="1007862" cy="756652"/>
        </a:xfrm>
        <a:prstGeom prst="rect">
          <a:avLst/>
        </a:prstGeom>
      </xdr:spPr>
    </xdr:pic>
    <xdr:clientData/>
  </xdr:twoCellAnchor>
  <xdr:twoCellAnchor>
    <xdr:from>
      <xdr:col>2</xdr:col>
      <xdr:colOff>171146</xdr:colOff>
      <xdr:row>23</xdr:row>
      <xdr:rowOff>402124</xdr:rowOff>
    </xdr:from>
    <xdr:to>
      <xdr:col>2</xdr:col>
      <xdr:colOff>1160338</xdr:colOff>
      <xdr:row>23</xdr:row>
      <xdr:rowOff>1112408</xdr:rowOff>
    </xdr:to>
    <xdr:pic>
      <xdr:nvPicPr>
        <xdr:cNvPr id="60" name="Obraz 59" descr="Obraz zawierający narzędzie, Przyrząd kuchenny, naczynia kuchenne&#10;&#10;Opis wygenerowany automatycznie">
          <a:extLst>
            <a:ext uri="{FF2B5EF4-FFF2-40B4-BE49-F238E27FC236}">
              <a16:creationId xmlns:a16="http://schemas.microsoft.com/office/drawing/2014/main" id="{9147F369-A617-41D2-AD83-D3DBE9E6CC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06826" y="199177444"/>
          <a:ext cx="989192" cy="710284"/>
        </a:xfrm>
        <a:prstGeom prst="rect">
          <a:avLst/>
        </a:prstGeom>
      </xdr:spPr>
    </xdr:pic>
    <xdr:clientData/>
  </xdr:twoCellAnchor>
  <xdr:twoCellAnchor>
    <xdr:from>
      <xdr:col>2</xdr:col>
      <xdr:colOff>538289</xdr:colOff>
      <xdr:row>47</xdr:row>
      <xdr:rowOff>312547</xdr:rowOff>
    </xdr:from>
    <xdr:to>
      <xdr:col>2</xdr:col>
      <xdr:colOff>923596</xdr:colOff>
      <xdr:row>47</xdr:row>
      <xdr:rowOff>970633</xdr:rowOff>
    </xdr:to>
    <xdr:pic>
      <xdr:nvPicPr>
        <xdr:cNvPr id="64" name="Obraz 63">
          <a:extLst>
            <a:ext uri="{FF2B5EF4-FFF2-40B4-BE49-F238E27FC236}">
              <a16:creationId xmlns:a16="http://schemas.microsoft.com/office/drawing/2014/main" id="{E2F0EDF5-FEBE-43B8-A1CA-631333A913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73969" y="25283287"/>
          <a:ext cx="385307" cy="658086"/>
        </a:xfrm>
        <a:prstGeom prst="rect">
          <a:avLst/>
        </a:prstGeom>
      </xdr:spPr>
    </xdr:pic>
    <xdr:clientData/>
  </xdr:twoCellAnchor>
  <xdr:twoCellAnchor>
    <xdr:from>
      <xdr:col>2</xdr:col>
      <xdr:colOff>547256</xdr:colOff>
      <xdr:row>46</xdr:row>
      <xdr:rowOff>310582</xdr:rowOff>
    </xdr:from>
    <xdr:to>
      <xdr:col>2</xdr:col>
      <xdr:colOff>923844</xdr:colOff>
      <xdr:row>46</xdr:row>
      <xdr:rowOff>952704</xdr:rowOff>
    </xdr:to>
    <xdr:pic>
      <xdr:nvPicPr>
        <xdr:cNvPr id="65" name="Obraz 64">
          <a:extLst>
            <a:ext uri="{FF2B5EF4-FFF2-40B4-BE49-F238E27FC236}">
              <a16:creationId xmlns:a16="http://schemas.microsoft.com/office/drawing/2014/main" id="{D8C5F98E-C7B7-41F2-A635-FD78DBD03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82936" y="24138322"/>
          <a:ext cx="376588" cy="642122"/>
        </a:xfrm>
        <a:prstGeom prst="rect">
          <a:avLst/>
        </a:prstGeom>
      </xdr:spPr>
    </xdr:pic>
    <xdr:clientData/>
  </xdr:twoCellAnchor>
  <xdr:twoCellAnchor>
    <xdr:from>
      <xdr:col>2</xdr:col>
      <xdr:colOff>433569</xdr:colOff>
      <xdr:row>50</xdr:row>
      <xdr:rowOff>271603</xdr:rowOff>
    </xdr:from>
    <xdr:to>
      <xdr:col>2</xdr:col>
      <xdr:colOff>855312</xdr:colOff>
      <xdr:row>50</xdr:row>
      <xdr:rowOff>970279</xdr:rowOff>
    </xdr:to>
    <xdr:pic>
      <xdr:nvPicPr>
        <xdr:cNvPr id="67" name="Obraz 66">
          <a:extLst>
            <a:ext uri="{FF2B5EF4-FFF2-40B4-BE49-F238E27FC236}">
              <a16:creationId xmlns:a16="http://schemas.microsoft.com/office/drawing/2014/main" id="{0D4951F0-8C36-4B33-AC9C-8DB61FAEB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69249" y="29814343"/>
          <a:ext cx="421743" cy="698676"/>
        </a:xfrm>
        <a:prstGeom prst="rect">
          <a:avLst/>
        </a:prstGeom>
      </xdr:spPr>
    </xdr:pic>
    <xdr:clientData/>
  </xdr:twoCellAnchor>
  <xdr:twoCellAnchor>
    <xdr:from>
      <xdr:col>2</xdr:col>
      <xdr:colOff>480019</xdr:colOff>
      <xdr:row>49</xdr:row>
      <xdr:rowOff>332360</xdr:rowOff>
    </xdr:from>
    <xdr:to>
      <xdr:col>2</xdr:col>
      <xdr:colOff>894365</xdr:colOff>
      <xdr:row>49</xdr:row>
      <xdr:rowOff>1003770</xdr:rowOff>
    </xdr:to>
    <xdr:pic>
      <xdr:nvPicPr>
        <xdr:cNvPr id="68" name="Obraz 67">
          <a:extLst>
            <a:ext uri="{FF2B5EF4-FFF2-40B4-BE49-F238E27FC236}">
              <a16:creationId xmlns:a16="http://schemas.microsoft.com/office/drawing/2014/main" id="{7BFDA92F-BBE6-499A-A96C-80343826C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15699" y="28732100"/>
          <a:ext cx="414346" cy="671410"/>
        </a:xfrm>
        <a:prstGeom prst="rect">
          <a:avLst/>
        </a:prstGeom>
      </xdr:spPr>
    </xdr:pic>
    <xdr:clientData/>
  </xdr:twoCellAnchor>
  <xdr:twoCellAnchor>
    <xdr:from>
      <xdr:col>2</xdr:col>
      <xdr:colOff>471055</xdr:colOff>
      <xdr:row>61</xdr:row>
      <xdr:rowOff>249863</xdr:rowOff>
    </xdr:from>
    <xdr:to>
      <xdr:col>2</xdr:col>
      <xdr:colOff>855137</xdr:colOff>
      <xdr:row>61</xdr:row>
      <xdr:rowOff>1052942</xdr:rowOff>
    </xdr:to>
    <xdr:pic>
      <xdr:nvPicPr>
        <xdr:cNvPr id="70" name="Obraz 69">
          <a:extLst>
            <a:ext uri="{FF2B5EF4-FFF2-40B4-BE49-F238E27FC236}">
              <a16:creationId xmlns:a16="http://schemas.microsoft.com/office/drawing/2014/main" id="{CB6F8FE2-6090-4BC6-B911-D262B22084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06735" y="61788983"/>
          <a:ext cx="384082" cy="803079"/>
        </a:xfrm>
        <a:prstGeom prst="rect">
          <a:avLst/>
        </a:prstGeom>
      </xdr:spPr>
    </xdr:pic>
    <xdr:clientData/>
  </xdr:twoCellAnchor>
  <xdr:twoCellAnchor>
    <xdr:from>
      <xdr:col>2</xdr:col>
      <xdr:colOff>512620</xdr:colOff>
      <xdr:row>60</xdr:row>
      <xdr:rowOff>258454</xdr:rowOff>
    </xdr:from>
    <xdr:to>
      <xdr:col>2</xdr:col>
      <xdr:colOff>870618</xdr:colOff>
      <xdr:row>60</xdr:row>
      <xdr:rowOff>1007224</xdr:rowOff>
    </xdr:to>
    <xdr:pic>
      <xdr:nvPicPr>
        <xdr:cNvPr id="71" name="Obraz 70">
          <a:extLst>
            <a:ext uri="{FF2B5EF4-FFF2-40B4-BE49-F238E27FC236}">
              <a16:creationId xmlns:a16="http://schemas.microsoft.com/office/drawing/2014/main" id="{41526E70-6402-478C-B9B3-6D79BDB1F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48300" y="60654574"/>
          <a:ext cx="357998" cy="748770"/>
        </a:xfrm>
        <a:prstGeom prst="rect">
          <a:avLst/>
        </a:prstGeom>
      </xdr:spPr>
    </xdr:pic>
    <xdr:clientData/>
  </xdr:twoCellAnchor>
  <xdr:twoCellAnchor>
    <xdr:from>
      <xdr:col>2</xdr:col>
      <xdr:colOff>512619</xdr:colOff>
      <xdr:row>64</xdr:row>
      <xdr:rowOff>269444</xdr:rowOff>
    </xdr:from>
    <xdr:to>
      <xdr:col>2</xdr:col>
      <xdr:colOff>916174</xdr:colOff>
      <xdr:row>64</xdr:row>
      <xdr:rowOff>1149925</xdr:rowOff>
    </xdr:to>
    <xdr:pic>
      <xdr:nvPicPr>
        <xdr:cNvPr id="73" name="Obraz 72">
          <a:extLst>
            <a:ext uri="{FF2B5EF4-FFF2-40B4-BE49-F238E27FC236}">
              <a16:creationId xmlns:a16="http://schemas.microsoft.com/office/drawing/2014/main" id="{1896B444-E45F-4FBA-A24B-DFEBCB5CF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48299" y="66654884"/>
          <a:ext cx="403555" cy="880481"/>
        </a:xfrm>
        <a:prstGeom prst="rect">
          <a:avLst/>
        </a:prstGeom>
      </xdr:spPr>
    </xdr:pic>
    <xdr:clientData/>
  </xdr:twoCellAnchor>
  <xdr:twoCellAnchor>
    <xdr:from>
      <xdr:col>2</xdr:col>
      <xdr:colOff>471052</xdr:colOff>
      <xdr:row>63</xdr:row>
      <xdr:rowOff>213389</xdr:rowOff>
    </xdr:from>
    <xdr:to>
      <xdr:col>2</xdr:col>
      <xdr:colOff>906458</xdr:colOff>
      <xdr:row>63</xdr:row>
      <xdr:rowOff>1094506</xdr:rowOff>
    </xdr:to>
    <xdr:pic>
      <xdr:nvPicPr>
        <xdr:cNvPr id="74" name="Obraz 73">
          <a:extLst>
            <a:ext uri="{FF2B5EF4-FFF2-40B4-BE49-F238E27FC236}">
              <a16:creationId xmlns:a16="http://schemas.microsoft.com/office/drawing/2014/main" id="{38395907-73F8-41B0-98FE-00A737CB61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06732" y="65372009"/>
          <a:ext cx="435406" cy="881117"/>
        </a:xfrm>
        <a:prstGeom prst="rect">
          <a:avLst/>
        </a:prstGeom>
      </xdr:spPr>
    </xdr:pic>
    <xdr:clientData/>
  </xdr:twoCellAnchor>
  <xdr:twoCellAnchor>
    <xdr:from>
      <xdr:col>2</xdr:col>
      <xdr:colOff>207820</xdr:colOff>
      <xdr:row>75</xdr:row>
      <xdr:rowOff>310457</xdr:rowOff>
    </xdr:from>
    <xdr:to>
      <xdr:col>2</xdr:col>
      <xdr:colOff>1127004</xdr:colOff>
      <xdr:row>75</xdr:row>
      <xdr:rowOff>997204</xdr:rowOff>
    </xdr:to>
    <xdr:pic>
      <xdr:nvPicPr>
        <xdr:cNvPr id="76" name="Obraz 75" descr="Obraz zawierający akcesoria, torba&#10;&#10;Opis wygenerowany automatycznie">
          <a:extLst>
            <a:ext uri="{FF2B5EF4-FFF2-40B4-BE49-F238E27FC236}">
              <a16:creationId xmlns:a16="http://schemas.microsoft.com/office/drawing/2014/main" id="{D10ECCF5-F81A-492C-8576-4BF21636B1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43500" y="101100197"/>
          <a:ext cx="919184" cy="686747"/>
        </a:xfrm>
        <a:prstGeom prst="rect">
          <a:avLst/>
        </a:prstGeom>
      </xdr:spPr>
    </xdr:pic>
    <xdr:clientData/>
  </xdr:twoCellAnchor>
  <xdr:twoCellAnchor>
    <xdr:from>
      <xdr:col>2</xdr:col>
      <xdr:colOff>166256</xdr:colOff>
      <xdr:row>74</xdr:row>
      <xdr:rowOff>405163</xdr:rowOff>
    </xdr:from>
    <xdr:to>
      <xdr:col>2</xdr:col>
      <xdr:colOff>1096019</xdr:colOff>
      <xdr:row>74</xdr:row>
      <xdr:rowOff>1086637</xdr:rowOff>
    </xdr:to>
    <xdr:pic>
      <xdr:nvPicPr>
        <xdr:cNvPr id="77" name="Obraz 76" descr="Obraz zawierający naczynia kuchenne&#10;&#10;Opis wygenerowany automatycznie">
          <a:extLst>
            <a:ext uri="{FF2B5EF4-FFF2-40B4-BE49-F238E27FC236}">
              <a16:creationId xmlns:a16="http://schemas.microsoft.com/office/drawing/2014/main" id="{03AFDB33-1E26-4D1B-92D8-02426D5C39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01936" y="100051903"/>
          <a:ext cx="929763" cy="681474"/>
        </a:xfrm>
        <a:prstGeom prst="rect">
          <a:avLst/>
        </a:prstGeom>
      </xdr:spPr>
    </xdr:pic>
    <xdr:clientData/>
  </xdr:twoCellAnchor>
  <xdr:twoCellAnchor>
    <xdr:from>
      <xdr:col>2</xdr:col>
      <xdr:colOff>263236</xdr:colOff>
      <xdr:row>77</xdr:row>
      <xdr:rowOff>213575</xdr:rowOff>
    </xdr:from>
    <xdr:to>
      <xdr:col>2</xdr:col>
      <xdr:colOff>1231337</xdr:colOff>
      <xdr:row>77</xdr:row>
      <xdr:rowOff>900545</xdr:rowOff>
    </xdr:to>
    <xdr:pic>
      <xdr:nvPicPr>
        <xdr:cNvPr id="79" name="Obraz 78" descr="Obraz zawierający torba, akcesoria, w pomieszczeniu&#10;&#10;Opis wygenerowany automatycznie">
          <a:extLst>
            <a:ext uri="{FF2B5EF4-FFF2-40B4-BE49-F238E27FC236}">
              <a16:creationId xmlns:a16="http://schemas.microsoft.com/office/drawing/2014/main" id="{8893BD1E-FB0D-4BD1-AA71-E5B1EA3F2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98916" y="104432315"/>
          <a:ext cx="968101" cy="686970"/>
        </a:xfrm>
        <a:prstGeom prst="rect">
          <a:avLst/>
        </a:prstGeom>
      </xdr:spPr>
    </xdr:pic>
    <xdr:clientData/>
  </xdr:twoCellAnchor>
  <xdr:twoCellAnchor>
    <xdr:from>
      <xdr:col>2</xdr:col>
      <xdr:colOff>277089</xdr:colOff>
      <xdr:row>76</xdr:row>
      <xdr:rowOff>273382</xdr:rowOff>
    </xdr:from>
    <xdr:to>
      <xdr:col>2</xdr:col>
      <xdr:colOff>1202616</xdr:colOff>
      <xdr:row>76</xdr:row>
      <xdr:rowOff>997528</xdr:rowOff>
    </xdr:to>
    <xdr:pic>
      <xdr:nvPicPr>
        <xdr:cNvPr id="80" name="Obraz 79">
          <a:extLst>
            <a:ext uri="{FF2B5EF4-FFF2-40B4-BE49-F238E27FC236}">
              <a16:creationId xmlns:a16="http://schemas.microsoft.com/office/drawing/2014/main" id="{94181300-9AED-4CBB-A4BA-4843F2717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12769" y="103349122"/>
          <a:ext cx="925527" cy="724146"/>
        </a:xfrm>
        <a:prstGeom prst="rect">
          <a:avLst/>
        </a:prstGeom>
      </xdr:spPr>
    </xdr:pic>
    <xdr:clientData/>
  </xdr:twoCellAnchor>
  <xdr:twoCellAnchor>
    <xdr:from>
      <xdr:col>2</xdr:col>
      <xdr:colOff>110839</xdr:colOff>
      <xdr:row>78</xdr:row>
      <xdr:rowOff>315828</xdr:rowOff>
    </xdr:from>
    <xdr:to>
      <xdr:col>2</xdr:col>
      <xdr:colOff>1377633</xdr:colOff>
      <xdr:row>78</xdr:row>
      <xdr:rowOff>886691</xdr:rowOff>
    </xdr:to>
    <xdr:pic>
      <xdr:nvPicPr>
        <xdr:cNvPr id="81" name="Obraz 80" descr="Obraz zawierający tekst, narzędzie, pasek&#10;&#10;Opis wygenerowany automatycznie">
          <a:extLst>
            <a:ext uri="{FF2B5EF4-FFF2-40B4-BE49-F238E27FC236}">
              <a16:creationId xmlns:a16="http://schemas.microsoft.com/office/drawing/2014/main" id="{1E9B7554-DA9B-4E00-AF4B-E8FF0B424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6519" y="105677568"/>
          <a:ext cx="1266794" cy="570863"/>
        </a:xfrm>
        <a:prstGeom prst="rect">
          <a:avLst/>
        </a:prstGeom>
      </xdr:spPr>
    </xdr:pic>
    <xdr:clientData/>
  </xdr:twoCellAnchor>
  <xdr:twoCellAnchor>
    <xdr:from>
      <xdr:col>2</xdr:col>
      <xdr:colOff>149629</xdr:colOff>
      <xdr:row>81</xdr:row>
      <xdr:rowOff>335405</xdr:rowOff>
    </xdr:from>
    <xdr:to>
      <xdr:col>2</xdr:col>
      <xdr:colOff>1249443</xdr:colOff>
      <xdr:row>81</xdr:row>
      <xdr:rowOff>983672</xdr:rowOff>
    </xdr:to>
    <xdr:pic>
      <xdr:nvPicPr>
        <xdr:cNvPr id="82" name="Obraz 81" descr="Obraz zawierający budynek, cegła&#10;&#10;Opis wygenerowany automatycznie">
          <a:extLst>
            <a:ext uri="{FF2B5EF4-FFF2-40B4-BE49-F238E27FC236}">
              <a16:creationId xmlns:a16="http://schemas.microsoft.com/office/drawing/2014/main" id="{5073D658-A343-462C-BA74-021D90CEF7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85309" y="109126145"/>
          <a:ext cx="1099814" cy="64826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197402</xdr:rowOff>
    </xdr:from>
    <xdr:to>
      <xdr:col>2</xdr:col>
      <xdr:colOff>1172484</xdr:colOff>
      <xdr:row>82</xdr:row>
      <xdr:rowOff>914293</xdr:rowOff>
    </xdr:to>
    <xdr:pic>
      <xdr:nvPicPr>
        <xdr:cNvPr id="83" name="Obraz 82" descr="Obraz zawierający tekst, opalenizna&#10;&#10;Opis wygenerowany automatycznie">
          <a:extLst>
            <a:ext uri="{FF2B5EF4-FFF2-40B4-BE49-F238E27FC236}">
              <a16:creationId xmlns:a16="http://schemas.microsoft.com/office/drawing/2014/main" id="{0B07F8C6-DE2D-4002-9220-727764414F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66231" y="110131142"/>
          <a:ext cx="2141933" cy="716891"/>
        </a:xfrm>
        <a:prstGeom prst="rect">
          <a:avLst/>
        </a:prstGeom>
      </xdr:spPr>
    </xdr:pic>
    <xdr:clientData/>
  </xdr:twoCellAnchor>
  <xdr:twoCellAnchor>
    <xdr:from>
      <xdr:col>2</xdr:col>
      <xdr:colOff>193148</xdr:colOff>
      <xdr:row>84</xdr:row>
      <xdr:rowOff>292737</xdr:rowOff>
    </xdr:from>
    <xdr:to>
      <xdr:col>2</xdr:col>
      <xdr:colOff>1253892</xdr:colOff>
      <xdr:row>84</xdr:row>
      <xdr:rowOff>811956</xdr:rowOff>
    </xdr:to>
    <xdr:pic>
      <xdr:nvPicPr>
        <xdr:cNvPr id="84" name="Obraz 83" descr="Obraz zawierający naczynia kuchenne, wałek do ciasta&#10;&#10;Opis wygenerowany automatycznie">
          <a:extLst>
            <a:ext uri="{FF2B5EF4-FFF2-40B4-BE49-F238E27FC236}">
              <a16:creationId xmlns:a16="http://schemas.microsoft.com/office/drawing/2014/main" id="{9006E8E9-30EA-403F-A7C6-80B1205E87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28828" y="112512477"/>
          <a:ext cx="1060744" cy="519219"/>
        </a:xfrm>
        <a:prstGeom prst="rect">
          <a:avLst/>
        </a:prstGeom>
      </xdr:spPr>
    </xdr:pic>
    <xdr:clientData/>
  </xdr:twoCellAnchor>
  <xdr:twoCellAnchor>
    <xdr:from>
      <xdr:col>2</xdr:col>
      <xdr:colOff>243222</xdr:colOff>
      <xdr:row>83</xdr:row>
      <xdr:rowOff>303623</xdr:rowOff>
    </xdr:from>
    <xdr:to>
      <xdr:col>2</xdr:col>
      <xdr:colOff>1332992</xdr:colOff>
      <xdr:row>83</xdr:row>
      <xdr:rowOff>822842</xdr:rowOff>
    </xdr:to>
    <xdr:pic>
      <xdr:nvPicPr>
        <xdr:cNvPr id="85" name="Obraz 84" descr="Obraz zawierający naczynia kuchenne, wałek do ciasta&#10;&#10;Opis wygenerowany automatycznie">
          <a:extLst>
            <a:ext uri="{FF2B5EF4-FFF2-40B4-BE49-F238E27FC236}">
              <a16:creationId xmlns:a16="http://schemas.microsoft.com/office/drawing/2014/main" id="{94F39D06-B7E1-4523-A04F-238325FE6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78902" y="111380363"/>
          <a:ext cx="1089770" cy="519219"/>
        </a:xfrm>
        <a:prstGeom prst="rect">
          <a:avLst/>
        </a:prstGeom>
      </xdr:spPr>
    </xdr:pic>
    <xdr:clientData/>
  </xdr:twoCellAnchor>
  <xdr:twoCellAnchor>
    <xdr:from>
      <xdr:col>2</xdr:col>
      <xdr:colOff>156136</xdr:colOff>
      <xdr:row>85</xdr:row>
      <xdr:rowOff>260080</xdr:rowOff>
    </xdr:from>
    <xdr:to>
      <xdr:col>2</xdr:col>
      <xdr:colOff>1216880</xdr:colOff>
      <xdr:row>85</xdr:row>
      <xdr:rowOff>779299</xdr:rowOff>
    </xdr:to>
    <xdr:pic>
      <xdr:nvPicPr>
        <xdr:cNvPr id="86" name="Obraz 85" descr="Obraz zawierający naczynia kuchenne, wałek do ciasta&#10;&#10;Opis wygenerowany automatycznie">
          <a:extLst>
            <a:ext uri="{FF2B5EF4-FFF2-40B4-BE49-F238E27FC236}">
              <a16:creationId xmlns:a16="http://schemas.microsoft.com/office/drawing/2014/main" id="{DD39576F-CA27-4BEB-A089-B26495714F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91816" y="113622820"/>
          <a:ext cx="1060744" cy="519219"/>
        </a:xfrm>
        <a:prstGeom prst="rect">
          <a:avLst/>
        </a:prstGeom>
      </xdr:spPr>
    </xdr:pic>
    <xdr:clientData/>
  </xdr:twoCellAnchor>
  <xdr:twoCellAnchor>
    <xdr:from>
      <xdr:col>2</xdr:col>
      <xdr:colOff>75581</xdr:colOff>
      <xdr:row>86</xdr:row>
      <xdr:rowOff>205651</xdr:rowOff>
    </xdr:from>
    <xdr:to>
      <xdr:col>2</xdr:col>
      <xdr:colOff>1157061</xdr:colOff>
      <xdr:row>86</xdr:row>
      <xdr:rowOff>724870</xdr:rowOff>
    </xdr:to>
    <xdr:pic>
      <xdr:nvPicPr>
        <xdr:cNvPr id="87" name="Obraz 86" descr="Obraz zawierający naczynia kuchenne, wałek do ciasta&#10;&#10;Opis wygenerowany automatycznie">
          <a:extLst>
            <a:ext uri="{FF2B5EF4-FFF2-40B4-BE49-F238E27FC236}">
              <a16:creationId xmlns:a16="http://schemas.microsoft.com/office/drawing/2014/main" id="{3870803D-7638-491B-9702-06ED2D2F4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11261" y="114711391"/>
          <a:ext cx="1081480" cy="519219"/>
        </a:xfrm>
        <a:prstGeom prst="rect">
          <a:avLst/>
        </a:prstGeom>
      </xdr:spPr>
    </xdr:pic>
    <xdr:clientData/>
  </xdr:twoCellAnchor>
  <xdr:twoCellAnchor>
    <xdr:from>
      <xdr:col>2</xdr:col>
      <xdr:colOff>86295</xdr:colOff>
      <xdr:row>87</xdr:row>
      <xdr:rowOff>413938</xdr:rowOff>
    </xdr:from>
    <xdr:to>
      <xdr:col>2</xdr:col>
      <xdr:colOff>1345102</xdr:colOff>
      <xdr:row>87</xdr:row>
      <xdr:rowOff>874222</xdr:rowOff>
    </xdr:to>
    <xdr:pic>
      <xdr:nvPicPr>
        <xdr:cNvPr id="88" name="Obraz 87">
          <a:extLst>
            <a:ext uri="{FF2B5EF4-FFF2-40B4-BE49-F238E27FC236}">
              <a16:creationId xmlns:a16="http://schemas.microsoft.com/office/drawing/2014/main" id="{4734E41A-B701-48E3-8134-63220B7742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21975" y="116062678"/>
          <a:ext cx="1258807" cy="460284"/>
        </a:xfrm>
        <a:prstGeom prst="rect">
          <a:avLst/>
        </a:prstGeom>
      </xdr:spPr>
    </xdr:pic>
    <xdr:clientData/>
  </xdr:twoCellAnchor>
  <xdr:twoCellAnchor>
    <xdr:from>
      <xdr:col>2</xdr:col>
      <xdr:colOff>221674</xdr:colOff>
      <xdr:row>88</xdr:row>
      <xdr:rowOff>356299</xdr:rowOff>
    </xdr:from>
    <xdr:to>
      <xdr:col>2</xdr:col>
      <xdr:colOff>1302592</xdr:colOff>
      <xdr:row>88</xdr:row>
      <xdr:rowOff>1052945</xdr:rowOff>
    </xdr:to>
    <xdr:pic>
      <xdr:nvPicPr>
        <xdr:cNvPr id="100" name="Obraz 99">
          <a:extLst>
            <a:ext uri="{FF2B5EF4-FFF2-40B4-BE49-F238E27FC236}">
              <a16:creationId xmlns:a16="http://schemas.microsoft.com/office/drawing/2014/main" id="{ED7C3311-435D-4327-AB81-879D231EDA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57354" y="128578039"/>
          <a:ext cx="1080918" cy="696646"/>
        </a:xfrm>
        <a:prstGeom prst="rect">
          <a:avLst/>
        </a:prstGeom>
      </xdr:spPr>
    </xdr:pic>
    <xdr:clientData/>
  </xdr:twoCellAnchor>
  <xdr:twoCellAnchor>
    <xdr:from>
      <xdr:col>2</xdr:col>
      <xdr:colOff>285404</xdr:colOff>
      <xdr:row>89</xdr:row>
      <xdr:rowOff>343631</xdr:rowOff>
    </xdr:from>
    <xdr:to>
      <xdr:col>2</xdr:col>
      <xdr:colOff>1320698</xdr:colOff>
      <xdr:row>89</xdr:row>
      <xdr:rowOff>1014159</xdr:rowOff>
    </xdr:to>
    <xdr:pic>
      <xdr:nvPicPr>
        <xdr:cNvPr id="101" name="Obraz 100" descr="Obraz zawierający mata, dywan&#10;&#10;Opis wygenerowany automatycznie">
          <a:extLst>
            <a:ext uri="{FF2B5EF4-FFF2-40B4-BE49-F238E27FC236}">
              <a16:creationId xmlns:a16="http://schemas.microsoft.com/office/drawing/2014/main" id="{55222298-CEEA-42BD-BC6B-6F4F2AED2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21084" y="129708371"/>
          <a:ext cx="1035294" cy="670528"/>
        </a:xfrm>
        <a:prstGeom prst="rect">
          <a:avLst/>
        </a:prstGeom>
      </xdr:spPr>
    </xdr:pic>
    <xdr:clientData/>
  </xdr:twoCellAnchor>
  <xdr:twoCellAnchor>
    <xdr:from>
      <xdr:col>2</xdr:col>
      <xdr:colOff>193964</xdr:colOff>
      <xdr:row>99</xdr:row>
      <xdr:rowOff>254909</xdr:rowOff>
    </xdr:from>
    <xdr:to>
      <xdr:col>2</xdr:col>
      <xdr:colOff>1346750</xdr:colOff>
      <xdr:row>99</xdr:row>
      <xdr:rowOff>816244</xdr:rowOff>
    </xdr:to>
    <xdr:pic>
      <xdr:nvPicPr>
        <xdr:cNvPr id="102" name="Obraz 101" descr="Obraz zawierający tekst, mata&#10;&#10;Opis wygenerowany automatycznie">
          <a:extLst>
            <a:ext uri="{FF2B5EF4-FFF2-40B4-BE49-F238E27FC236}">
              <a16:creationId xmlns:a16="http://schemas.microsoft.com/office/drawing/2014/main" id="{82B9FF52-2DC7-40D7-8BB5-C24867062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729644" y="139906649"/>
          <a:ext cx="1152786" cy="561335"/>
        </a:xfrm>
        <a:prstGeom prst="rect">
          <a:avLst/>
        </a:prstGeom>
      </xdr:spPr>
    </xdr:pic>
    <xdr:clientData/>
  </xdr:twoCellAnchor>
  <xdr:twoCellAnchor>
    <xdr:from>
      <xdr:col>2</xdr:col>
      <xdr:colOff>220682</xdr:colOff>
      <xdr:row>108</xdr:row>
      <xdr:rowOff>358454</xdr:rowOff>
    </xdr:from>
    <xdr:to>
      <xdr:col>2</xdr:col>
      <xdr:colOff>1079740</xdr:colOff>
      <xdr:row>108</xdr:row>
      <xdr:rowOff>1071546</xdr:rowOff>
    </xdr:to>
    <xdr:pic>
      <xdr:nvPicPr>
        <xdr:cNvPr id="110" name="Obraz 109" descr="Obraz zawierający broń, nóż, Broń biała, narzędzie&#10;&#10;Opis wygenerowany automatycznie">
          <a:extLst>
            <a:ext uri="{FF2B5EF4-FFF2-40B4-BE49-F238E27FC236}">
              <a16:creationId xmlns:a16="http://schemas.microsoft.com/office/drawing/2014/main" id="{E62A2CD4-ACAA-4836-9240-9043779A2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756362" y="175443194"/>
          <a:ext cx="859058" cy="713092"/>
        </a:xfrm>
        <a:prstGeom prst="rect">
          <a:avLst/>
        </a:prstGeom>
      </xdr:spPr>
    </xdr:pic>
    <xdr:clientData/>
  </xdr:twoCellAnchor>
  <xdr:twoCellAnchor>
    <xdr:from>
      <xdr:col>2</xdr:col>
      <xdr:colOff>216907</xdr:colOff>
      <xdr:row>111</xdr:row>
      <xdr:rowOff>649799</xdr:rowOff>
    </xdr:from>
    <xdr:to>
      <xdr:col>2</xdr:col>
      <xdr:colOff>1198113</xdr:colOff>
      <xdr:row>111</xdr:row>
      <xdr:rowOff>829267</xdr:rowOff>
    </xdr:to>
    <xdr:pic>
      <xdr:nvPicPr>
        <xdr:cNvPr id="114" name="Obraz 113">
          <a:extLst>
            <a:ext uri="{FF2B5EF4-FFF2-40B4-BE49-F238E27FC236}">
              <a16:creationId xmlns:a16="http://schemas.microsoft.com/office/drawing/2014/main" id="{DC54C738-BA18-47DE-8E0B-0C9005119F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4469645">
          <a:off x="4153456" y="253316750"/>
          <a:ext cx="179468" cy="981206"/>
        </a:xfrm>
        <a:prstGeom prst="rect">
          <a:avLst/>
        </a:prstGeom>
      </xdr:spPr>
    </xdr:pic>
    <xdr:clientData/>
  </xdr:twoCellAnchor>
  <xdr:twoCellAnchor>
    <xdr:from>
      <xdr:col>2</xdr:col>
      <xdr:colOff>222775</xdr:colOff>
      <xdr:row>112</xdr:row>
      <xdr:rowOff>591984</xdr:rowOff>
    </xdr:from>
    <xdr:to>
      <xdr:col>2</xdr:col>
      <xdr:colOff>1249975</xdr:colOff>
      <xdr:row>112</xdr:row>
      <xdr:rowOff>798118</xdr:rowOff>
    </xdr:to>
    <xdr:pic>
      <xdr:nvPicPr>
        <xdr:cNvPr id="115" name="Obraz 114">
          <a:extLst>
            <a:ext uri="{FF2B5EF4-FFF2-40B4-BE49-F238E27FC236}">
              <a16:creationId xmlns:a16="http://schemas.microsoft.com/office/drawing/2014/main" id="{D2CD32B8-075F-4947-86C2-F9B54E831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4530935">
          <a:off x="4168988" y="254392271"/>
          <a:ext cx="206134" cy="1027200"/>
        </a:xfrm>
        <a:prstGeom prst="rect">
          <a:avLst/>
        </a:prstGeom>
      </xdr:spPr>
    </xdr:pic>
    <xdr:clientData/>
  </xdr:twoCellAnchor>
  <xdr:twoCellAnchor>
    <xdr:from>
      <xdr:col>2</xdr:col>
      <xdr:colOff>316444</xdr:colOff>
      <xdr:row>113</xdr:row>
      <xdr:rowOff>302764</xdr:rowOff>
    </xdr:from>
    <xdr:to>
      <xdr:col>2</xdr:col>
      <xdr:colOff>1148505</xdr:colOff>
      <xdr:row>113</xdr:row>
      <xdr:rowOff>918549</xdr:rowOff>
    </xdr:to>
    <xdr:pic>
      <xdr:nvPicPr>
        <xdr:cNvPr id="117" name="Obraz 116" descr="Obraz zawierający Przyrząd kuchenny, naczynia kuchenne, narzędzie&#10;&#10;Opis wygenerowany automatycznie">
          <a:extLst>
            <a:ext uri="{FF2B5EF4-FFF2-40B4-BE49-F238E27FC236}">
              <a16:creationId xmlns:a16="http://schemas.microsoft.com/office/drawing/2014/main" id="{7E59EA4B-7E1D-4431-B9B6-F39E88763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624417">
          <a:off x="3852124" y="255656584"/>
          <a:ext cx="832061" cy="615785"/>
        </a:xfrm>
        <a:prstGeom prst="rect">
          <a:avLst/>
        </a:prstGeom>
      </xdr:spPr>
    </xdr:pic>
    <xdr:clientData/>
  </xdr:twoCellAnchor>
  <xdr:twoCellAnchor>
    <xdr:from>
      <xdr:col>2</xdr:col>
      <xdr:colOff>85168</xdr:colOff>
      <xdr:row>114</xdr:row>
      <xdr:rowOff>603029</xdr:rowOff>
    </xdr:from>
    <xdr:to>
      <xdr:col>2</xdr:col>
      <xdr:colOff>1323919</xdr:colOff>
      <xdr:row>114</xdr:row>
      <xdr:rowOff>803292</xdr:rowOff>
    </xdr:to>
    <xdr:pic>
      <xdr:nvPicPr>
        <xdr:cNvPr id="119" name="Obraz 118">
          <a:extLst>
            <a:ext uri="{FF2B5EF4-FFF2-40B4-BE49-F238E27FC236}">
              <a16:creationId xmlns:a16="http://schemas.microsoft.com/office/drawing/2014/main" id="{29BFB59E-3194-4027-A30A-B63149B42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4740022">
          <a:off x="4140092" y="258866605"/>
          <a:ext cx="200263" cy="1238751"/>
        </a:xfrm>
        <a:prstGeom prst="rect">
          <a:avLst/>
        </a:prstGeom>
      </xdr:spPr>
    </xdr:pic>
    <xdr:clientData/>
  </xdr:twoCellAnchor>
  <xdr:twoCellAnchor>
    <xdr:from>
      <xdr:col>2</xdr:col>
      <xdr:colOff>177339</xdr:colOff>
      <xdr:row>116</xdr:row>
      <xdr:rowOff>491262</xdr:rowOff>
    </xdr:from>
    <xdr:to>
      <xdr:col>2</xdr:col>
      <xdr:colOff>1406430</xdr:colOff>
      <xdr:row>116</xdr:row>
      <xdr:rowOff>762239</xdr:rowOff>
    </xdr:to>
    <xdr:pic>
      <xdr:nvPicPr>
        <xdr:cNvPr id="120" name="Obraz 119">
          <a:extLst>
            <a:ext uri="{FF2B5EF4-FFF2-40B4-BE49-F238E27FC236}">
              <a16:creationId xmlns:a16="http://schemas.microsoft.com/office/drawing/2014/main" id="{569A1E82-A06A-4F35-B545-589DA54518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4914729">
          <a:off x="4192076" y="261081025"/>
          <a:ext cx="270977" cy="122909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1502669</xdr:colOff>
      <xdr:row>117</xdr:row>
      <xdr:rowOff>0</xdr:rowOff>
    </xdr:to>
    <xdr:pic>
      <xdr:nvPicPr>
        <xdr:cNvPr id="122" name="Obraz 121" descr="Obraz zawierający Przyrząd kuchenny, naczynia kuchenne&#10;&#10;Opis wygenerowany automatycznie">
          <a:extLst>
            <a:ext uri="{FF2B5EF4-FFF2-40B4-BE49-F238E27FC236}">
              <a16:creationId xmlns:a16="http://schemas.microsoft.com/office/drawing/2014/main" id="{4118082D-B6A6-44E2-B11D-1799DCBE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964946">
          <a:off x="2381102" y="265679304"/>
          <a:ext cx="2657247" cy="1154047"/>
        </a:xfrm>
        <a:prstGeom prst="rect">
          <a:avLst/>
        </a:prstGeom>
      </xdr:spPr>
    </xdr:pic>
    <xdr:clientData/>
  </xdr:twoCellAnchor>
  <xdr:twoCellAnchor>
    <xdr:from>
      <xdr:col>2</xdr:col>
      <xdr:colOff>469813</xdr:colOff>
      <xdr:row>118</xdr:row>
      <xdr:rowOff>441480</xdr:rowOff>
    </xdr:from>
    <xdr:to>
      <xdr:col>2</xdr:col>
      <xdr:colOff>1352388</xdr:colOff>
      <xdr:row>118</xdr:row>
      <xdr:rowOff>978477</xdr:rowOff>
    </xdr:to>
    <xdr:pic>
      <xdr:nvPicPr>
        <xdr:cNvPr id="129" name="Obraz 128" descr="Obraz zawierający tłok&#10;&#10;Opis wygenerowany automatycznie">
          <a:extLst>
            <a:ext uri="{FF2B5EF4-FFF2-40B4-BE49-F238E27FC236}">
              <a16:creationId xmlns:a16="http://schemas.microsoft.com/office/drawing/2014/main" id="{8A69E5AA-542C-47B8-B9C9-D2C8FF9EFB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4005493" y="300219900"/>
          <a:ext cx="882575" cy="536997"/>
        </a:xfrm>
        <a:prstGeom prst="rect">
          <a:avLst/>
        </a:prstGeom>
      </xdr:spPr>
    </xdr:pic>
    <xdr:clientData/>
  </xdr:twoCellAnchor>
  <xdr:twoCellAnchor>
    <xdr:from>
      <xdr:col>2</xdr:col>
      <xdr:colOff>318656</xdr:colOff>
      <xdr:row>122</xdr:row>
      <xdr:rowOff>308499</xdr:rowOff>
    </xdr:from>
    <xdr:to>
      <xdr:col>2</xdr:col>
      <xdr:colOff>952334</xdr:colOff>
      <xdr:row>122</xdr:row>
      <xdr:rowOff>1011382</xdr:rowOff>
    </xdr:to>
    <xdr:pic>
      <xdr:nvPicPr>
        <xdr:cNvPr id="132" name="Obraz 131">
          <a:extLst>
            <a:ext uri="{FF2B5EF4-FFF2-40B4-BE49-F238E27FC236}">
              <a16:creationId xmlns:a16="http://schemas.microsoft.com/office/drawing/2014/main" id="{B7C35795-3C4B-447B-9C28-63D617E05F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54336" y="312659919"/>
          <a:ext cx="633678" cy="702883"/>
        </a:xfrm>
        <a:prstGeom prst="rect">
          <a:avLst/>
        </a:prstGeom>
      </xdr:spPr>
    </xdr:pic>
    <xdr:clientData/>
  </xdr:twoCellAnchor>
  <xdr:twoCellAnchor>
    <xdr:from>
      <xdr:col>2</xdr:col>
      <xdr:colOff>209280</xdr:colOff>
      <xdr:row>123</xdr:row>
      <xdr:rowOff>228812</xdr:rowOff>
    </xdr:from>
    <xdr:to>
      <xdr:col>2</xdr:col>
      <xdr:colOff>1268951</xdr:colOff>
      <xdr:row>123</xdr:row>
      <xdr:rowOff>1024962</xdr:rowOff>
    </xdr:to>
    <xdr:pic>
      <xdr:nvPicPr>
        <xdr:cNvPr id="134" name="Obraz 133" descr="Obraz zawierający naczynia kuchenne&#10;&#10;Opis wygenerowany automatycznie">
          <a:extLst>
            <a:ext uri="{FF2B5EF4-FFF2-40B4-BE49-F238E27FC236}">
              <a16:creationId xmlns:a16="http://schemas.microsoft.com/office/drawing/2014/main" id="{0FB28BE3-4472-4103-8ABD-0D27E852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4960" y="316009232"/>
          <a:ext cx="1059671" cy="796150"/>
        </a:xfrm>
        <a:prstGeom prst="rect">
          <a:avLst/>
        </a:prstGeom>
      </xdr:spPr>
    </xdr:pic>
    <xdr:clientData/>
  </xdr:twoCellAnchor>
  <xdr:twoCellAnchor>
    <xdr:from>
      <xdr:col>2</xdr:col>
      <xdr:colOff>401784</xdr:colOff>
      <xdr:row>121</xdr:row>
      <xdr:rowOff>345517</xdr:rowOff>
    </xdr:from>
    <xdr:to>
      <xdr:col>2</xdr:col>
      <xdr:colOff>997057</xdr:colOff>
      <xdr:row>121</xdr:row>
      <xdr:rowOff>1005800</xdr:rowOff>
    </xdr:to>
    <xdr:pic>
      <xdr:nvPicPr>
        <xdr:cNvPr id="136" name="Obraz 135" descr="Obraz zawierający naczynia kuchenne&#10;&#10;Opis wygenerowany automatycznie">
          <a:extLst>
            <a:ext uri="{FF2B5EF4-FFF2-40B4-BE49-F238E27FC236}">
              <a16:creationId xmlns:a16="http://schemas.microsoft.com/office/drawing/2014/main" id="{9B09BAE9-29F3-4CD6-AE9D-D4980C09AD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37464" y="309267937"/>
          <a:ext cx="595273" cy="660283"/>
        </a:xfrm>
        <a:prstGeom prst="rect">
          <a:avLst/>
        </a:prstGeom>
      </xdr:spPr>
    </xdr:pic>
    <xdr:clientData/>
  </xdr:twoCellAnchor>
  <xdr:twoCellAnchor>
    <xdr:from>
      <xdr:col>2</xdr:col>
      <xdr:colOff>512621</xdr:colOff>
      <xdr:row>120</xdr:row>
      <xdr:rowOff>382539</xdr:rowOff>
    </xdr:from>
    <xdr:to>
      <xdr:col>2</xdr:col>
      <xdr:colOff>1069490</xdr:colOff>
      <xdr:row>120</xdr:row>
      <xdr:rowOff>1000223</xdr:rowOff>
    </xdr:to>
    <xdr:pic>
      <xdr:nvPicPr>
        <xdr:cNvPr id="138" name="Obraz 137">
          <a:extLst>
            <a:ext uri="{FF2B5EF4-FFF2-40B4-BE49-F238E27FC236}">
              <a16:creationId xmlns:a16="http://schemas.microsoft.com/office/drawing/2014/main" id="{329DABA7-C7E3-4168-8979-5D210A0E60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48301" y="305875959"/>
          <a:ext cx="556869" cy="617684"/>
        </a:xfrm>
        <a:prstGeom prst="rect">
          <a:avLst/>
        </a:prstGeom>
      </xdr:spPr>
    </xdr:pic>
    <xdr:clientData/>
  </xdr:twoCellAnchor>
  <xdr:twoCellAnchor>
    <xdr:from>
      <xdr:col>2</xdr:col>
      <xdr:colOff>595748</xdr:colOff>
      <xdr:row>119</xdr:row>
      <xdr:rowOff>337086</xdr:rowOff>
    </xdr:from>
    <xdr:to>
      <xdr:col>2</xdr:col>
      <xdr:colOff>1086659</xdr:colOff>
      <xdr:row>119</xdr:row>
      <xdr:rowOff>881609</xdr:rowOff>
    </xdr:to>
    <xdr:pic>
      <xdr:nvPicPr>
        <xdr:cNvPr id="140" name="Obraz 139">
          <a:extLst>
            <a:ext uri="{FF2B5EF4-FFF2-40B4-BE49-F238E27FC236}">
              <a16:creationId xmlns:a16="http://schemas.microsoft.com/office/drawing/2014/main" id="{159440A5-E50B-4945-B478-FE74BFB9C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31428" y="302401506"/>
          <a:ext cx="490911" cy="544523"/>
        </a:xfrm>
        <a:prstGeom prst="rect">
          <a:avLst/>
        </a:prstGeom>
      </xdr:spPr>
    </xdr:pic>
    <xdr:clientData/>
  </xdr:twoCellAnchor>
  <xdr:twoCellAnchor>
    <xdr:from>
      <xdr:col>2</xdr:col>
      <xdr:colOff>303067</xdr:colOff>
      <xdr:row>124</xdr:row>
      <xdr:rowOff>349259</xdr:rowOff>
    </xdr:from>
    <xdr:to>
      <xdr:col>2</xdr:col>
      <xdr:colOff>1126501</xdr:colOff>
      <xdr:row>124</xdr:row>
      <xdr:rowOff>997526</xdr:rowOff>
    </xdr:to>
    <xdr:pic>
      <xdr:nvPicPr>
        <xdr:cNvPr id="141" name="Obraz 140" descr="Obraz zawierający dzwonki, dzwonek ręczny, instrument smyczkowy/talerz perkusyjny, w pomieszczeniu&#10;&#10;Opis wygenerowany automatycznie">
          <a:extLst>
            <a:ext uri="{FF2B5EF4-FFF2-40B4-BE49-F238E27FC236}">
              <a16:creationId xmlns:a16="http://schemas.microsoft.com/office/drawing/2014/main" id="{072BC79A-E5B8-4DDA-BF0E-6B41DB4400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38747" y="319558679"/>
          <a:ext cx="823434" cy="648267"/>
        </a:xfrm>
        <a:prstGeom prst="rect">
          <a:avLst/>
        </a:prstGeom>
      </xdr:spPr>
    </xdr:pic>
    <xdr:clientData/>
  </xdr:twoCellAnchor>
  <xdr:twoCellAnchor>
    <xdr:from>
      <xdr:col>2</xdr:col>
      <xdr:colOff>64424</xdr:colOff>
      <xdr:row>22</xdr:row>
      <xdr:rowOff>286035</xdr:rowOff>
    </xdr:from>
    <xdr:to>
      <xdr:col>2</xdr:col>
      <xdr:colOff>1147837</xdr:colOff>
      <xdr:row>22</xdr:row>
      <xdr:rowOff>1182484</xdr:rowOff>
    </xdr:to>
    <xdr:pic>
      <xdr:nvPicPr>
        <xdr:cNvPr id="152" name="Obraz 151" descr="Obraz zawierający Przyrząd kuchenny, naczynia kuchenne, narzędzie, szpachelka&#10;&#10;Opis wygenerowany automatycznie">
          <a:extLst>
            <a:ext uri="{FF2B5EF4-FFF2-40B4-BE49-F238E27FC236}">
              <a16:creationId xmlns:a16="http://schemas.microsoft.com/office/drawing/2014/main" id="{C1541368-D1F7-4338-839D-A6B28EEFF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email">
          <a:extLst>
            <a:ext uri="{BEBA8EAE-BF5A-486C-A8C5-ECC9F3942E4B}">
              <a14:imgProps xmlns:a14="http://schemas.microsoft.com/office/drawing/2010/main">
                <a14:imgLayer r:embed="rId5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00104" y="195015135"/>
          <a:ext cx="1083413" cy="896449"/>
        </a:xfrm>
        <a:prstGeom prst="rect">
          <a:avLst/>
        </a:prstGeom>
      </xdr:spPr>
    </xdr:pic>
    <xdr:clientData/>
  </xdr:twoCellAnchor>
  <xdr:twoCellAnchor>
    <xdr:from>
      <xdr:col>2</xdr:col>
      <xdr:colOff>295795</xdr:colOff>
      <xdr:row>139</xdr:row>
      <xdr:rowOff>400319</xdr:rowOff>
    </xdr:from>
    <xdr:to>
      <xdr:col>2</xdr:col>
      <xdr:colOff>1200467</xdr:colOff>
      <xdr:row>139</xdr:row>
      <xdr:rowOff>1046513</xdr:rowOff>
    </xdr:to>
    <xdr:pic>
      <xdr:nvPicPr>
        <xdr:cNvPr id="179" name="Obraz 178" descr="Obraz zawierający miska, naczynia, zastawa stołowa, Miska&#10;&#10;Opis wygenerowany automatycznie">
          <a:extLst>
            <a:ext uri="{FF2B5EF4-FFF2-40B4-BE49-F238E27FC236}">
              <a16:creationId xmlns:a16="http://schemas.microsoft.com/office/drawing/2014/main" id="{08168EBF-17B8-41EE-89F8-5629AEEE7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email">
          <a:extLst>
            <a:ext uri="{BEBA8EAE-BF5A-486C-A8C5-ECC9F3942E4B}">
              <a14:imgProps xmlns:a14="http://schemas.microsoft.com/office/drawing/2010/main">
                <a14:imgLayer r:embed="rId54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20687" t="20735" r="21667" b="17500"/>
        <a:stretch/>
      </xdr:blipFill>
      <xdr:spPr>
        <a:xfrm>
          <a:off x="3831475" y="399619739"/>
          <a:ext cx="904672" cy="646194"/>
        </a:xfrm>
        <a:prstGeom prst="rect">
          <a:avLst/>
        </a:prstGeom>
      </xdr:spPr>
    </xdr:pic>
    <xdr:clientData/>
  </xdr:twoCellAnchor>
  <xdr:twoCellAnchor>
    <xdr:from>
      <xdr:col>2</xdr:col>
      <xdr:colOff>356754</xdr:colOff>
      <xdr:row>143</xdr:row>
      <xdr:rowOff>319658</xdr:rowOff>
    </xdr:from>
    <xdr:to>
      <xdr:col>2</xdr:col>
      <xdr:colOff>1197567</xdr:colOff>
      <xdr:row>143</xdr:row>
      <xdr:rowOff>920239</xdr:rowOff>
    </xdr:to>
    <xdr:pic>
      <xdr:nvPicPr>
        <xdr:cNvPr id="181" name="Obraz 180" descr="Obraz zawierający miska, naczynia, zastawa stołowa, Miska&#10;&#10;Opis wygenerowany automatycznie">
          <a:extLst>
            <a:ext uri="{FF2B5EF4-FFF2-40B4-BE49-F238E27FC236}">
              <a16:creationId xmlns:a16="http://schemas.microsoft.com/office/drawing/2014/main" id="{ACDFD57D-5CEE-41F5-8E61-F120A1A32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email">
          <a:extLst>
            <a:ext uri="{BEBA8EAE-BF5A-486C-A8C5-ECC9F3942E4B}">
              <a14:imgProps xmlns:a14="http://schemas.microsoft.com/office/drawing/2010/main">
                <a14:imgLayer r:embed="rId56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20687" t="20735" r="21667" b="17500"/>
        <a:stretch/>
      </xdr:blipFill>
      <xdr:spPr>
        <a:xfrm>
          <a:off x="3892434" y="404111078"/>
          <a:ext cx="840813" cy="600581"/>
        </a:xfrm>
        <a:prstGeom prst="rect">
          <a:avLst/>
        </a:prstGeom>
      </xdr:spPr>
    </xdr:pic>
    <xdr:clientData/>
  </xdr:twoCellAnchor>
  <xdr:twoCellAnchor>
    <xdr:from>
      <xdr:col>2</xdr:col>
      <xdr:colOff>371996</xdr:colOff>
      <xdr:row>147</xdr:row>
      <xdr:rowOff>353365</xdr:rowOff>
    </xdr:from>
    <xdr:to>
      <xdr:col>2</xdr:col>
      <xdr:colOff>1124470</xdr:colOff>
      <xdr:row>147</xdr:row>
      <xdr:rowOff>890847</xdr:rowOff>
    </xdr:to>
    <xdr:pic>
      <xdr:nvPicPr>
        <xdr:cNvPr id="184" name="Obraz 183" descr="Obraz zawierający miska, naczynia, Miska, zastawa stołowa&#10;&#10;Opis wygenerowany automatycznie">
          <a:extLst>
            <a:ext uri="{FF2B5EF4-FFF2-40B4-BE49-F238E27FC236}">
              <a16:creationId xmlns:a16="http://schemas.microsoft.com/office/drawing/2014/main" id="{FAB7EB1B-DC08-4A29-A0C6-915D7E695C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email">
          <a:extLst>
            <a:ext uri="{BEBA8EAE-BF5A-486C-A8C5-ECC9F3942E4B}">
              <a14:imgProps xmlns:a14="http://schemas.microsoft.com/office/drawing/2010/main">
                <a14:imgLayer r:embed="rId58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07676" y="412145785"/>
          <a:ext cx="752474" cy="537482"/>
        </a:xfrm>
        <a:prstGeom prst="rect">
          <a:avLst/>
        </a:prstGeom>
      </xdr:spPr>
    </xdr:pic>
    <xdr:clientData/>
  </xdr:twoCellAnchor>
  <xdr:twoCellAnchor>
    <xdr:from>
      <xdr:col>2</xdr:col>
      <xdr:colOff>478675</xdr:colOff>
      <xdr:row>151</xdr:row>
      <xdr:rowOff>393379</xdr:rowOff>
    </xdr:from>
    <xdr:to>
      <xdr:col>2</xdr:col>
      <xdr:colOff>1138554</xdr:colOff>
      <xdr:row>151</xdr:row>
      <xdr:rowOff>864722</xdr:rowOff>
    </xdr:to>
    <xdr:pic>
      <xdr:nvPicPr>
        <xdr:cNvPr id="188" name="Obraz 187" descr="Obraz zawierający miska, naczynia, Miska, zastawa stołowa&#10;&#10;Opis wygenerowany automatycznie">
          <a:extLst>
            <a:ext uri="{FF2B5EF4-FFF2-40B4-BE49-F238E27FC236}">
              <a16:creationId xmlns:a16="http://schemas.microsoft.com/office/drawing/2014/main" id="{6B3C4354-4F49-4EB2-AE14-4799BB3A43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email">
          <a:extLst>
            <a:ext uri="{BEBA8EAE-BF5A-486C-A8C5-ECC9F3942E4B}">
              <a14:imgProps xmlns:a14="http://schemas.microsoft.com/office/drawing/2010/main">
                <a14:imgLayer r:embed="rId60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14355" y="423615799"/>
          <a:ext cx="659879" cy="471343"/>
        </a:xfrm>
        <a:prstGeom prst="rect">
          <a:avLst/>
        </a:prstGeom>
      </xdr:spPr>
    </xdr:pic>
    <xdr:clientData/>
  </xdr:twoCellAnchor>
  <xdr:twoCellAnchor>
    <xdr:from>
      <xdr:col>2</xdr:col>
      <xdr:colOff>539636</xdr:colOff>
      <xdr:row>155</xdr:row>
      <xdr:rowOff>400286</xdr:rowOff>
    </xdr:from>
    <xdr:to>
      <xdr:col>2</xdr:col>
      <xdr:colOff>1098404</xdr:colOff>
      <xdr:row>155</xdr:row>
      <xdr:rowOff>799407</xdr:rowOff>
    </xdr:to>
    <xdr:pic>
      <xdr:nvPicPr>
        <xdr:cNvPr id="192" name="Obraz 191">
          <a:extLst>
            <a:ext uri="{FF2B5EF4-FFF2-40B4-BE49-F238E27FC236}">
              <a16:creationId xmlns:a16="http://schemas.microsoft.com/office/drawing/2014/main" id="{1839C836-2C6F-4FA8-870F-C622E6BB7F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email">
          <a:extLst>
            <a:ext uri="{BEBA8EAE-BF5A-486C-A8C5-ECC9F3942E4B}">
              <a14:imgProps xmlns:a14="http://schemas.microsoft.com/office/drawing/2010/main">
                <a14:imgLayer r:embed="rId6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75316" y="428194706"/>
          <a:ext cx="558768" cy="399121"/>
        </a:xfrm>
        <a:prstGeom prst="rect">
          <a:avLst/>
        </a:prstGeom>
      </xdr:spPr>
    </xdr:pic>
    <xdr:clientData/>
  </xdr:twoCellAnchor>
  <xdr:twoCellAnchor>
    <xdr:from>
      <xdr:col>2</xdr:col>
      <xdr:colOff>103661</xdr:colOff>
      <xdr:row>141</xdr:row>
      <xdr:rowOff>355910</xdr:rowOff>
    </xdr:from>
    <xdr:to>
      <xdr:col>2</xdr:col>
      <xdr:colOff>1044698</xdr:colOff>
      <xdr:row>141</xdr:row>
      <xdr:rowOff>981197</xdr:rowOff>
    </xdr:to>
    <xdr:pic>
      <xdr:nvPicPr>
        <xdr:cNvPr id="212" name="Obraz 211" descr="Obraz zawierający zastawa stołowa, naczynia, Miska, miska&#10;&#10;Opis wygenerowany automatycznie">
          <a:extLst>
            <a:ext uri="{FF2B5EF4-FFF2-40B4-BE49-F238E27FC236}">
              <a16:creationId xmlns:a16="http://schemas.microsoft.com/office/drawing/2014/main" id="{A87DCF77-5382-4558-BFE8-0503F7CD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39341" y="401861330"/>
          <a:ext cx="941037" cy="625287"/>
        </a:xfrm>
        <a:prstGeom prst="rect">
          <a:avLst/>
        </a:prstGeom>
      </xdr:spPr>
    </xdr:pic>
    <xdr:clientData/>
  </xdr:twoCellAnchor>
  <xdr:twoCellAnchor>
    <xdr:from>
      <xdr:col>2</xdr:col>
      <xdr:colOff>204354</xdr:colOff>
      <xdr:row>140</xdr:row>
      <xdr:rowOff>388603</xdr:rowOff>
    </xdr:from>
    <xdr:to>
      <xdr:col>2</xdr:col>
      <xdr:colOff>1162243</xdr:colOff>
      <xdr:row>140</xdr:row>
      <xdr:rowOff>1051776</xdr:rowOff>
    </xdr:to>
    <xdr:pic>
      <xdr:nvPicPr>
        <xdr:cNvPr id="213" name="Obraz 212" descr="Obraz zawierający naczynia, miska, zastawa stołowa, Miska&#10;&#10;Opis wygenerowany automatycznie">
          <a:extLst>
            <a:ext uri="{FF2B5EF4-FFF2-40B4-BE49-F238E27FC236}">
              <a16:creationId xmlns:a16="http://schemas.microsoft.com/office/drawing/2014/main" id="{9A67BBA9-65F7-40DD-A6DB-4473133B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0034" y="400751023"/>
          <a:ext cx="957889" cy="663173"/>
        </a:xfrm>
        <a:prstGeom prst="rect">
          <a:avLst/>
        </a:prstGeom>
      </xdr:spPr>
    </xdr:pic>
    <xdr:clientData/>
  </xdr:twoCellAnchor>
  <xdr:twoCellAnchor>
    <xdr:from>
      <xdr:col>2</xdr:col>
      <xdr:colOff>337705</xdr:colOff>
      <xdr:row>145</xdr:row>
      <xdr:rowOff>318714</xdr:rowOff>
    </xdr:from>
    <xdr:to>
      <xdr:col>2</xdr:col>
      <xdr:colOff>1158610</xdr:colOff>
      <xdr:row>145</xdr:row>
      <xdr:rowOff>864177</xdr:rowOff>
    </xdr:to>
    <xdr:pic>
      <xdr:nvPicPr>
        <xdr:cNvPr id="214" name="Obraz 213" descr="Obraz zawierający zastawa stołowa, Miska, naczynia, miska&#10;&#10;Opis wygenerowany automatycznie">
          <a:extLst>
            <a:ext uri="{FF2B5EF4-FFF2-40B4-BE49-F238E27FC236}">
              <a16:creationId xmlns:a16="http://schemas.microsoft.com/office/drawing/2014/main" id="{821FDB37-5635-41BD-93F6-4F236C9B3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385" y="409825134"/>
          <a:ext cx="820905" cy="545463"/>
        </a:xfrm>
        <a:prstGeom prst="rect">
          <a:avLst/>
        </a:prstGeom>
      </xdr:spPr>
    </xdr:pic>
    <xdr:clientData/>
  </xdr:twoCellAnchor>
  <xdr:twoCellAnchor>
    <xdr:from>
      <xdr:col>2</xdr:col>
      <xdr:colOff>318655</xdr:colOff>
      <xdr:row>144</xdr:row>
      <xdr:rowOff>412152</xdr:rowOff>
    </xdr:from>
    <xdr:to>
      <xdr:col>2</xdr:col>
      <xdr:colOff>1164173</xdr:colOff>
      <xdr:row>144</xdr:row>
      <xdr:rowOff>997527</xdr:rowOff>
    </xdr:to>
    <xdr:pic>
      <xdr:nvPicPr>
        <xdr:cNvPr id="215" name="Obraz 214" descr="Obraz zawierający naczynia, zastawa stołowa, miska, Miska&#10;&#10;Opis wygenerowany automatycznie">
          <a:extLst>
            <a:ext uri="{FF2B5EF4-FFF2-40B4-BE49-F238E27FC236}">
              <a16:creationId xmlns:a16="http://schemas.microsoft.com/office/drawing/2014/main" id="{6037BF45-1F66-4B9B-B865-A7DA2307C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4335" y="405346572"/>
          <a:ext cx="845518" cy="585375"/>
        </a:xfrm>
        <a:prstGeom prst="rect">
          <a:avLst/>
        </a:prstGeom>
      </xdr:spPr>
    </xdr:pic>
    <xdr:clientData/>
  </xdr:twoCellAnchor>
  <xdr:twoCellAnchor>
    <xdr:from>
      <xdr:col>2</xdr:col>
      <xdr:colOff>729592</xdr:colOff>
      <xdr:row>149</xdr:row>
      <xdr:rowOff>304493</xdr:rowOff>
    </xdr:from>
    <xdr:to>
      <xdr:col>2</xdr:col>
      <xdr:colOff>1461312</xdr:colOff>
      <xdr:row>149</xdr:row>
      <xdr:rowOff>790696</xdr:rowOff>
    </xdr:to>
    <xdr:pic>
      <xdr:nvPicPr>
        <xdr:cNvPr id="216" name="Obraz 215" descr="Obraz zawierający zastawa stołowa, naczynia, miska, Miska&#10;&#10;Opis wygenerowany automatycznie">
          <a:extLst>
            <a:ext uri="{FF2B5EF4-FFF2-40B4-BE49-F238E27FC236}">
              <a16:creationId xmlns:a16="http://schemas.microsoft.com/office/drawing/2014/main" id="{8D29C5B3-46B7-4DF8-AE3D-074D98545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65272" y="417811913"/>
          <a:ext cx="731720" cy="486203"/>
        </a:xfrm>
        <a:prstGeom prst="rect">
          <a:avLst/>
        </a:prstGeom>
      </xdr:spPr>
    </xdr:pic>
    <xdr:clientData/>
  </xdr:twoCellAnchor>
  <xdr:twoCellAnchor>
    <xdr:from>
      <xdr:col>2</xdr:col>
      <xdr:colOff>391391</xdr:colOff>
      <xdr:row>148</xdr:row>
      <xdr:rowOff>319255</xdr:rowOff>
    </xdr:from>
    <xdr:to>
      <xdr:col>2</xdr:col>
      <xdr:colOff>1150962</xdr:colOff>
      <xdr:row>148</xdr:row>
      <xdr:rowOff>845127</xdr:rowOff>
    </xdr:to>
    <xdr:pic>
      <xdr:nvPicPr>
        <xdr:cNvPr id="217" name="Obraz 216" descr="Obraz zawierający naczynia, miska, zastawa stołowa, Miska&#10;&#10;Opis wygenerowany automatycznie">
          <a:extLst>
            <a:ext uri="{FF2B5EF4-FFF2-40B4-BE49-F238E27FC236}">
              <a16:creationId xmlns:a16="http://schemas.microsoft.com/office/drawing/2014/main" id="{E6737466-45F3-44B3-8978-704E8EE8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27071" y="416683675"/>
          <a:ext cx="759571" cy="525872"/>
        </a:xfrm>
        <a:prstGeom prst="rect">
          <a:avLst/>
        </a:prstGeom>
      </xdr:spPr>
    </xdr:pic>
    <xdr:clientData/>
  </xdr:twoCellAnchor>
  <xdr:twoCellAnchor>
    <xdr:from>
      <xdr:col>2</xdr:col>
      <xdr:colOff>436420</xdr:colOff>
      <xdr:row>153</xdr:row>
      <xdr:rowOff>295852</xdr:rowOff>
    </xdr:from>
    <xdr:to>
      <xdr:col>2</xdr:col>
      <xdr:colOff>1112505</xdr:colOff>
      <xdr:row>153</xdr:row>
      <xdr:rowOff>745088</xdr:rowOff>
    </xdr:to>
    <xdr:pic>
      <xdr:nvPicPr>
        <xdr:cNvPr id="218" name="Obraz 217">
          <a:extLst>
            <a:ext uri="{FF2B5EF4-FFF2-40B4-BE49-F238E27FC236}">
              <a16:creationId xmlns:a16="http://schemas.microsoft.com/office/drawing/2014/main" id="{FBC86BFC-9A39-4BFC-8205-1A0B2D6D2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72100" y="425804272"/>
          <a:ext cx="676085" cy="449236"/>
        </a:xfrm>
        <a:prstGeom prst="rect">
          <a:avLst/>
        </a:prstGeom>
      </xdr:spPr>
    </xdr:pic>
    <xdr:clientData/>
  </xdr:twoCellAnchor>
  <xdr:twoCellAnchor>
    <xdr:from>
      <xdr:col>2</xdr:col>
      <xdr:colOff>452006</xdr:colOff>
      <xdr:row>152</xdr:row>
      <xdr:rowOff>341387</xdr:rowOff>
    </xdr:from>
    <xdr:to>
      <xdr:col>2</xdr:col>
      <xdr:colOff>1124578</xdr:colOff>
      <xdr:row>152</xdr:row>
      <xdr:rowOff>807027</xdr:rowOff>
    </xdr:to>
    <xdr:pic>
      <xdr:nvPicPr>
        <xdr:cNvPr id="219" name="Obraz 218">
          <a:extLst>
            <a:ext uri="{FF2B5EF4-FFF2-40B4-BE49-F238E27FC236}">
              <a16:creationId xmlns:a16="http://schemas.microsoft.com/office/drawing/2014/main" id="{E1183C5E-8AEE-468A-9ADE-9DCDEBDE8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87686" y="424706807"/>
          <a:ext cx="672572" cy="465640"/>
        </a:xfrm>
        <a:prstGeom prst="rect">
          <a:avLst/>
        </a:prstGeom>
      </xdr:spPr>
    </xdr:pic>
    <xdr:clientData/>
  </xdr:twoCellAnchor>
  <xdr:twoCellAnchor>
    <xdr:from>
      <xdr:col>2</xdr:col>
      <xdr:colOff>493570</xdr:colOff>
      <xdr:row>157</xdr:row>
      <xdr:rowOff>400105</xdr:rowOff>
    </xdr:from>
    <xdr:to>
      <xdr:col>2</xdr:col>
      <xdr:colOff>1134644</xdr:colOff>
      <xdr:row>157</xdr:row>
      <xdr:rowOff>826077</xdr:rowOff>
    </xdr:to>
    <xdr:pic>
      <xdr:nvPicPr>
        <xdr:cNvPr id="220" name="Obraz 219">
          <a:extLst>
            <a:ext uri="{FF2B5EF4-FFF2-40B4-BE49-F238E27FC236}">
              <a16:creationId xmlns:a16="http://schemas.microsoft.com/office/drawing/2014/main" id="{FCB3E855-6ED4-4A47-9FD2-CF4C10EF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29250" y="433909525"/>
          <a:ext cx="641074" cy="425972"/>
        </a:xfrm>
        <a:prstGeom prst="rect">
          <a:avLst/>
        </a:prstGeom>
      </xdr:spPr>
    </xdr:pic>
    <xdr:clientData/>
  </xdr:twoCellAnchor>
  <xdr:twoCellAnchor>
    <xdr:from>
      <xdr:col>2</xdr:col>
      <xdr:colOff>471055</xdr:colOff>
      <xdr:row>156</xdr:row>
      <xdr:rowOff>406096</xdr:rowOff>
    </xdr:from>
    <xdr:to>
      <xdr:col>2</xdr:col>
      <xdr:colOff>1105192</xdr:colOff>
      <xdr:row>156</xdr:row>
      <xdr:rowOff>845127</xdr:rowOff>
    </xdr:to>
    <xdr:pic>
      <xdr:nvPicPr>
        <xdr:cNvPr id="221" name="Obraz 220">
          <a:extLst>
            <a:ext uri="{FF2B5EF4-FFF2-40B4-BE49-F238E27FC236}">
              <a16:creationId xmlns:a16="http://schemas.microsoft.com/office/drawing/2014/main" id="{1755A1FF-CD59-4D04-9346-F8E61890C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06735" y="432772516"/>
          <a:ext cx="634137" cy="439031"/>
        </a:xfrm>
        <a:prstGeom prst="rect">
          <a:avLst/>
        </a:prstGeom>
      </xdr:spPr>
    </xdr:pic>
    <xdr:clientData/>
  </xdr:twoCellAnchor>
  <xdr:twoCellAnchor>
    <xdr:from>
      <xdr:col>2</xdr:col>
      <xdr:colOff>202622</xdr:colOff>
      <xdr:row>159</xdr:row>
      <xdr:rowOff>301200</xdr:rowOff>
    </xdr:from>
    <xdr:to>
      <xdr:col>2</xdr:col>
      <xdr:colOff>1067383</xdr:colOff>
      <xdr:row>159</xdr:row>
      <xdr:rowOff>938442</xdr:rowOff>
    </xdr:to>
    <xdr:pic>
      <xdr:nvPicPr>
        <xdr:cNvPr id="222" name="Obraz 221" descr="Obraz zawierający łazienka, toaleta, miska, w pomieszczeniu&#10;&#10;Opis wygenerowany automatycznie">
          <a:extLst>
            <a:ext uri="{FF2B5EF4-FFF2-40B4-BE49-F238E27FC236}">
              <a16:creationId xmlns:a16="http://schemas.microsoft.com/office/drawing/2014/main" id="{03F2B93C-FEB3-4BCB-B155-3E743B763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8302" y="447526620"/>
          <a:ext cx="864761" cy="637242"/>
        </a:xfrm>
        <a:prstGeom prst="rect">
          <a:avLst/>
        </a:prstGeom>
      </xdr:spPr>
    </xdr:pic>
    <xdr:clientData/>
  </xdr:twoCellAnchor>
  <xdr:twoCellAnchor>
    <xdr:from>
      <xdr:col>2</xdr:col>
      <xdr:colOff>166255</xdr:colOff>
      <xdr:row>160</xdr:row>
      <xdr:rowOff>281961</xdr:rowOff>
    </xdr:from>
    <xdr:to>
      <xdr:col>2</xdr:col>
      <xdr:colOff>1017711</xdr:colOff>
      <xdr:row>160</xdr:row>
      <xdr:rowOff>874653</xdr:rowOff>
    </xdr:to>
    <xdr:pic>
      <xdr:nvPicPr>
        <xdr:cNvPr id="223" name="Obraz 222" descr="Obraz zawierający miska, piec, naczynia kuchenne, w pomieszczeniu&#10;&#10;Opis wygenerowany automatycznie">
          <a:extLst>
            <a:ext uri="{FF2B5EF4-FFF2-40B4-BE49-F238E27FC236}">
              <a16:creationId xmlns:a16="http://schemas.microsoft.com/office/drawing/2014/main" id="{C9970079-9246-4A93-9B6C-1A5A39B35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1935" y="448650381"/>
          <a:ext cx="851456" cy="592692"/>
        </a:xfrm>
        <a:prstGeom prst="rect">
          <a:avLst/>
        </a:prstGeom>
      </xdr:spPr>
    </xdr:pic>
    <xdr:clientData/>
  </xdr:twoCellAnchor>
  <xdr:twoCellAnchor>
    <xdr:from>
      <xdr:col>2</xdr:col>
      <xdr:colOff>171697</xdr:colOff>
      <xdr:row>162</xdr:row>
      <xdr:rowOff>340120</xdr:rowOff>
    </xdr:from>
    <xdr:to>
      <xdr:col>2</xdr:col>
      <xdr:colOff>972563</xdr:colOff>
      <xdr:row>162</xdr:row>
      <xdr:rowOff>930277</xdr:rowOff>
    </xdr:to>
    <xdr:pic>
      <xdr:nvPicPr>
        <xdr:cNvPr id="234" name="Obraz 233" descr="Obraz zawierający łazienka, toaleta, miska, naczynia&#10;&#10;Opis wygenerowany automatycznie">
          <a:extLst>
            <a:ext uri="{FF2B5EF4-FFF2-40B4-BE49-F238E27FC236}">
              <a16:creationId xmlns:a16="http://schemas.microsoft.com/office/drawing/2014/main" id="{A6DF0C87-1D8C-4EB9-964C-44C156C8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7377" y="455566540"/>
          <a:ext cx="800866" cy="590157"/>
        </a:xfrm>
        <a:prstGeom prst="rect">
          <a:avLst/>
        </a:prstGeom>
      </xdr:spPr>
    </xdr:pic>
    <xdr:clientData/>
  </xdr:twoCellAnchor>
  <xdr:twoCellAnchor>
    <xdr:from>
      <xdr:col>2</xdr:col>
      <xdr:colOff>179861</xdr:colOff>
      <xdr:row>161</xdr:row>
      <xdr:rowOff>421001</xdr:rowOff>
    </xdr:from>
    <xdr:to>
      <xdr:col>2</xdr:col>
      <xdr:colOff>968406</xdr:colOff>
      <xdr:row>161</xdr:row>
      <xdr:rowOff>969901</xdr:rowOff>
    </xdr:to>
    <xdr:pic>
      <xdr:nvPicPr>
        <xdr:cNvPr id="235" name="Obraz 234" descr="Obraz zawierający miska, w pomieszczeniu, garnek, ceramika&#10;&#10;Opis wygenerowany automatycznie">
          <a:extLst>
            <a:ext uri="{FF2B5EF4-FFF2-40B4-BE49-F238E27FC236}">
              <a16:creationId xmlns:a16="http://schemas.microsoft.com/office/drawing/2014/main" id="{39D69107-8479-406D-8239-00381A397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5541" y="454504421"/>
          <a:ext cx="788545" cy="548900"/>
        </a:xfrm>
        <a:prstGeom prst="rect">
          <a:avLst/>
        </a:prstGeom>
      </xdr:spPr>
    </xdr:pic>
    <xdr:clientData/>
  </xdr:twoCellAnchor>
  <xdr:twoCellAnchor>
    <xdr:from>
      <xdr:col>2</xdr:col>
      <xdr:colOff>223405</xdr:colOff>
      <xdr:row>163</xdr:row>
      <xdr:rowOff>402478</xdr:rowOff>
    </xdr:from>
    <xdr:to>
      <xdr:col>2</xdr:col>
      <xdr:colOff>955125</xdr:colOff>
      <xdr:row>163</xdr:row>
      <xdr:rowOff>941682</xdr:rowOff>
    </xdr:to>
    <xdr:pic>
      <xdr:nvPicPr>
        <xdr:cNvPr id="240" name="Obraz 239" descr="Obraz zawierający łazienka, toaleta, miska&#10;&#10;Opis wygenerowany automatycznie">
          <a:extLst>
            <a:ext uri="{FF2B5EF4-FFF2-40B4-BE49-F238E27FC236}">
              <a16:creationId xmlns:a16="http://schemas.microsoft.com/office/drawing/2014/main" id="{C5D312FE-4860-41CF-8114-CCBDF83DB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9085" y="461343898"/>
          <a:ext cx="731720" cy="539204"/>
        </a:xfrm>
        <a:prstGeom prst="rect">
          <a:avLst/>
        </a:prstGeom>
      </xdr:spPr>
    </xdr:pic>
    <xdr:clientData/>
  </xdr:twoCellAnchor>
  <xdr:twoCellAnchor>
    <xdr:from>
      <xdr:col>2</xdr:col>
      <xdr:colOff>223405</xdr:colOff>
      <xdr:row>164</xdr:row>
      <xdr:rowOff>324331</xdr:rowOff>
    </xdr:from>
    <xdr:to>
      <xdr:col>2</xdr:col>
      <xdr:colOff>943868</xdr:colOff>
      <xdr:row>164</xdr:row>
      <xdr:rowOff>825840</xdr:rowOff>
    </xdr:to>
    <xdr:pic>
      <xdr:nvPicPr>
        <xdr:cNvPr id="241" name="Obraz 240" descr="Obraz zawierający garnek, miska, w pomieszczeniu, piec&#10;&#10;Opis wygenerowany automatycznie">
          <a:extLst>
            <a:ext uri="{FF2B5EF4-FFF2-40B4-BE49-F238E27FC236}">
              <a16:creationId xmlns:a16="http://schemas.microsoft.com/office/drawing/2014/main" id="{9155960A-5B7D-43FA-9401-6F6C2E2D7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9085" y="462408751"/>
          <a:ext cx="720463" cy="501509"/>
        </a:xfrm>
        <a:prstGeom prst="rect">
          <a:avLst/>
        </a:prstGeom>
      </xdr:spPr>
    </xdr:pic>
    <xdr:clientData/>
  </xdr:twoCellAnchor>
  <xdr:twoCellAnchor>
    <xdr:from>
      <xdr:col>2</xdr:col>
      <xdr:colOff>221004</xdr:colOff>
      <xdr:row>168</xdr:row>
      <xdr:rowOff>369028</xdr:rowOff>
    </xdr:from>
    <xdr:to>
      <xdr:col>2</xdr:col>
      <xdr:colOff>1186885</xdr:colOff>
      <xdr:row>168</xdr:row>
      <xdr:rowOff>1080654</xdr:rowOff>
    </xdr:to>
    <xdr:pic>
      <xdr:nvPicPr>
        <xdr:cNvPr id="244" name="Obraz 243" descr="Obraz zawierający naczynia kuchenne, miska, sito&#10;&#10;Opis wygenerowany automatycznie">
          <a:extLst>
            <a:ext uri="{FF2B5EF4-FFF2-40B4-BE49-F238E27FC236}">
              <a16:creationId xmlns:a16="http://schemas.microsoft.com/office/drawing/2014/main" id="{B2B0468F-54C7-44D8-A618-ACB7D9B1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6684" y="475796068"/>
          <a:ext cx="965881" cy="711626"/>
        </a:xfrm>
        <a:prstGeom prst="rect">
          <a:avLst/>
        </a:prstGeom>
      </xdr:spPr>
    </xdr:pic>
    <xdr:clientData/>
  </xdr:twoCellAnchor>
  <xdr:twoCellAnchor>
    <xdr:from>
      <xdr:col>2</xdr:col>
      <xdr:colOff>175704</xdr:colOff>
      <xdr:row>169</xdr:row>
      <xdr:rowOff>333834</xdr:rowOff>
    </xdr:from>
    <xdr:to>
      <xdr:col>2</xdr:col>
      <xdr:colOff>1166905</xdr:colOff>
      <xdr:row>169</xdr:row>
      <xdr:rowOff>1024752</xdr:rowOff>
    </xdr:to>
    <xdr:pic>
      <xdr:nvPicPr>
        <xdr:cNvPr id="247" name="Obraz 246" descr="Obraz zawierający naczynia kuchenne, sito&#10;&#10;Opis wygenerowany automatycznie">
          <a:extLst>
            <a:ext uri="{FF2B5EF4-FFF2-40B4-BE49-F238E27FC236}">
              <a16:creationId xmlns:a16="http://schemas.microsoft.com/office/drawing/2014/main" id="{218D1B52-4773-480E-8EBF-0635ECE7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1384" y="478046874"/>
          <a:ext cx="991201" cy="690918"/>
        </a:xfrm>
        <a:prstGeom prst="rect">
          <a:avLst/>
        </a:prstGeom>
      </xdr:spPr>
    </xdr:pic>
    <xdr:clientData/>
  </xdr:twoCellAnchor>
  <xdr:twoCellAnchor>
    <xdr:from>
      <xdr:col>2</xdr:col>
      <xdr:colOff>173182</xdr:colOff>
      <xdr:row>228</xdr:row>
      <xdr:rowOff>347560</xdr:rowOff>
    </xdr:from>
    <xdr:to>
      <xdr:col>2</xdr:col>
      <xdr:colOff>1470570</xdr:colOff>
      <xdr:row>228</xdr:row>
      <xdr:rowOff>1084118</xdr:rowOff>
    </xdr:to>
    <xdr:pic>
      <xdr:nvPicPr>
        <xdr:cNvPr id="249" name="Obraz 248" descr="Obraz zawierający w pomieszczeniu, jedzenie&#10;&#10;Opis wygenerowany automatycznie przy średnim poziomie pewności">
          <a:extLst>
            <a:ext uri="{FF2B5EF4-FFF2-40B4-BE49-F238E27FC236}">
              <a16:creationId xmlns:a16="http://schemas.microsoft.com/office/drawing/2014/main" id="{6E38E02F-A2C6-4E08-864E-5E6C16002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8862" y="590646100"/>
          <a:ext cx="1297388" cy="736558"/>
        </a:xfrm>
        <a:prstGeom prst="rect">
          <a:avLst/>
        </a:prstGeom>
      </xdr:spPr>
    </xdr:pic>
    <xdr:clientData/>
  </xdr:twoCellAnchor>
  <xdr:twoCellAnchor>
    <xdr:from>
      <xdr:col>2</xdr:col>
      <xdr:colOff>85924</xdr:colOff>
      <xdr:row>230</xdr:row>
      <xdr:rowOff>257208</xdr:rowOff>
    </xdr:from>
    <xdr:to>
      <xdr:col>2</xdr:col>
      <xdr:colOff>1470028</xdr:colOff>
      <xdr:row>230</xdr:row>
      <xdr:rowOff>1066799</xdr:rowOff>
    </xdr:to>
    <xdr:pic>
      <xdr:nvPicPr>
        <xdr:cNvPr id="250" name="Obraz 249" descr="Obraz zawierający otomana&#10;&#10;Opis wygenerowany automatycznie">
          <a:extLst>
            <a:ext uri="{FF2B5EF4-FFF2-40B4-BE49-F238E27FC236}">
              <a16:creationId xmlns:a16="http://schemas.microsoft.com/office/drawing/2014/main" id="{F94E44DC-E1AE-4F05-B3A8-C09039D33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21604" y="592841748"/>
          <a:ext cx="1384104" cy="809591"/>
        </a:xfrm>
        <a:prstGeom prst="rect">
          <a:avLst/>
        </a:prstGeom>
      </xdr:spPr>
    </xdr:pic>
    <xdr:clientData/>
  </xdr:twoCellAnchor>
  <xdr:twoCellAnchor>
    <xdr:from>
      <xdr:col>2</xdr:col>
      <xdr:colOff>163187</xdr:colOff>
      <xdr:row>229</xdr:row>
      <xdr:rowOff>259819</xdr:rowOff>
    </xdr:from>
    <xdr:to>
      <xdr:col>2</xdr:col>
      <xdr:colOff>1470417</xdr:colOff>
      <xdr:row>229</xdr:row>
      <xdr:rowOff>1052945</xdr:rowOff>
    </xdr:to>
    <xdr:pic>
      <xdr:nvPicPr>
        <xdr:cNvPr id="251" name="Obraz 250" descr="Obraz zawierający jedzenie&#10;&#10;Opis wygenerowany automatycznie">
          <a:extLst>
            <a:ext uri="{FF2B5EF4-FFF2-40B4-BE49-F238E27FC236}">
              <a16:creationId xmlns:a16="http://schemas.microsoft.com/office/drawing/2014/main" id="{4810FA2A-AD03-490A-81FD-6C9BCA104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98867" y="591701359"/>
          <a:ext cx="1307230" cy="793126"/>
        </a:xfrm>
        <a:prstGeom prst="rect">
          <a:avLst/>
        </a:prstGeom>
      </xdr:spPr>
    </xdr:pic>
    <xdr:clientData/>
  </xdr:twoCellAnchor>
  <xdr:twoCellAnchor>
    <xdr:from>
      <xdr:col>2</xdr:col>
      <xdr:colOff>348590</xdr:colOff>
      <xdr:row>167</xdr:row>
      <xdr:rowOff>140085</xdr:rowOff>
    </xdr:from>
    <xdr:to>
      <xdr:col>2</xdr:col>
      <xdr:colOff>1133527</xdr:colOff>
      <xdr:row>167</xdr:row>
      <xdr:rowOff>1366568</xdr:rowOff>
    </xdr:to>
    <xdr:pic>
      <xdr:nvPicPr>
        <xdr:cNvPr id="258" name="Obraz 257" descr="Obraz zawierający piec, urządzenie, kuchenka, ceramika&#10;&#10;Opis wygenerowany automatycznie">
          <a:extLst>
            <a:ext uri="{FF2B5EF4-FFF2-40B4-BE49-F238E27FC236}">
              <a16:creationId xmlns:a16="http://schemas.microsoft.com/office/drawing/2014/main" id="{AF1CFBE7-A3A5-4543-B501-E2BC0353E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84270" y="474005025"/>
          <a:ext cx="784937" cy="1226483"/>
        </a:xfrm>
        <a:prstGeom prst="rect">
          <a:avLst/>
        </a:prstGeom>
      </xdr:spPr>
    </xdr:pic>
    <xdr:clientData/>
  </xdr:twoCellAnchor>
  <xdr:twoCellAnchor>
    <xdr:from>
      <xdr:col>2</xdr:col>
      <xdr:colOff>444411</xdr:colOff>
      <xdr:row>165</xdr:row>
      <xdr:rowOff>118845</xdr:rowOff>
    </xdr:from>
    <xdr:to>
      <xdr:col>2</xdr:col>
      <xdr:colOff>1155687</xdr:colOff>
      <xdr:row>165</xdr:row>
      <xdr:rowOff>1246909</xdr:rowOff>
    </xdr:to>
    <xdr:pic>
      <xdr:nvPicPr>
        <xdr:cNvPr id="259" name="Obraz 258" descr="Obraz zawierający miska, naczynia kuchenne, w pomieszczeniu, sztuka&#10;&#10;Opis wygenerowany automatycznie przy średnim poziomie pewności">
          <a:extLst>
            <a:ext uri="{FF2B5EF4-FFF2-40B4-BE49-F238E27FC236}">
              <a16:creationId xmlns:a16="http://schemas.microsoft.com/office/drawing/2014/main" id="{602BFBCB-D08B-4A05-88C5-2ADBD60C1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80091" y="466775265"/>
          <a:ext cx="711276" cy="1128064"/>
        </a:xfrm>
        <a:prstGeom prst="rect">
          <a:avLst/>
        </a:prstGeom>
      </xdr:spPr>
    </xdr:pic>
    <xdr:clientData/>
  </xdr:twoCellAnchor>
  <xdr:twoCellAnchor>
    <xdr:from>
      <xdr:col>2</xdr:col>
      <xdr:colOff>438149</xdr:colOff>
      <xdr:row>166</xdr:row>
      <xdr:rowOff>631056</xdr:rowOff>
    </xdr:from>
    <xdr:to>
      <xdr:col>2</xdr:col>
      <xdr:colOff>1169870</xdr:colOff>
      <xdr:row>166</xdr:row>
      <xdr:rowOff>1735307</xdr:rowOff>
    </xdr:to>
    <xdr:pic>
      <xdr:nvPicPr>
        <xdr:cNvPr id="261" name="Obraz 260" descr="Obraz zawierający toaleta&#10;&#10;Opis wygenerowany automatycznie">
          <a:extLst>
            <a:ext uri="{FF2B5EF4-FFF2-40B4-BE49-F238E27FC236}">
              <a16:creationId xmlns:a16="http://schemas.microsoft.com/office/drawing/2014/main" id="{1AD5D5C1-61D4-4E8C-AFD4-ABFF64E2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73829" y="472187136"/>
          <a:ext cx="731721" cy="1104251"/>
        </a:xfrm>
        <a:prstGeom prst="rect">
          <a:avLst/>
        </a:prstGeom>
      </xdr:spPr>
    </xdr:pic>
    <xdr:clientData/>
  </xdr:twoCellAnchor>
  <xdr:twoCellAnchor>
    <xdr:from>
      <xdr:col>2</xdr:col>
      <xdr:colOff>161875</xdr:colOff>
      <xdr:row>289</xdr:row>
      <xdr:rowOff>380500</xdr:rowOff>
    </xdr:from>
    <xdr:to>
      <xdr:col>2</xdr:col>
      <xdr:colOff>1169387</xdr:colOff>
      <xdr:row>289</xdr:row>
      <xdr:rowOff>849806</xdr:rowOff>
    </xdr:to>
    <xdr:pic>
      <xdr:nvPicPr>
        <xdr:cNvPr id="269" name="Obraz 268">
          <a:extLst>
            <a:ext uri="{FF2B5EF4-FFF2-40B4-BE49-F238E27FC236}">
              <a16:creationId xmlns:a16="http://schemas.microsoft.com/office/drawing/2014/main" id="{3454D294-E0D5-4F6C-9CC2-787D40588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697555" y="745959400"/>
          <a:ext cx="1007512" cy="469306"/>
        </a:xfrm>
        <a:prstGeom prst="rect">
          <a:avLst/>
        </a:prstGeom>
      </xdr:spPr>
    </xdr:pic>
    <xdr:clientData/>
  </xdr:twoCellAnchor>
  <xdr:twoCellAnchor>
    <xdr:from>
      <xdr:col>2</xdr:col>
      <xdr:colOff>241241</xdr:colOff>
      <xdr:row>291</xdr:row>
      <xdr:rowOff>453164</xdr:rowOff>
    </xdr:from>
    <xdr:to>
      <xdr:col>2</xdr:col>
      <xdr:colOff>1318011</xdr:colOff>
      <xdr:row>291</xdr:row>
      <xdr:rowOff>1025236</xdr:rowOff>
    </xdr:to>
    <xdr:pic>
      <xdr:nvPicPr>
        <xdr:cNvPr id="271" name="Obraz 270">
          <a:extLst>
            <a:ext uri="{FF2B5EF4-FFF2-40B4-BE49-F238E27FC236}">
              <a16:creationId xmlns:a16="http://schemas.microsoft.com/office/drawing/2014/main" id="{C6DDB749-1934-45EB-89F5-1A480F473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776921" y="750604064"/>
          <a:ext cx="1076770" cy="572072"/>
        </a:xfrm>
        <a:prstGeom prst="rect">
          <a:avLst/>
        </a:prstGeom>
      </xdr:spPr>
    </xdr:pic>
    <xdr:clientData/>
  </xdr:twoCellAnchor>
  <xdr:twoCellAnchor>
    <xdr:from>
      <xdr:col>2</xdr:col>
      <xdr:colOff>166254</xdr:colOff>
      <xdr:row>290</xdr:row>
      <xdr:rowOff>396724</xdr:rowOff>
    </xdr:from>
    <xdr:to>
      <xdr:col>2</xdr:col>
      <xdr:colOff>1226157</xdr:colOff>
      <xdr:row>290</xdr:row>
      <xdr:rowOff>902277</xdr:rowOff>
    </xdr:to>
    <xdr:pic>
      <xdr:nvPicPr>
        <xdr:cNvPr id="273" name="Obraz 272">
          <a:extLst>
            <a:ext uri="{FF2B5EF4-FFF2-40B4-BE49-F238E27FC236}">
              <a16:creationId xmlns:a16="http://schemas.microsoft.com/office/drawing/2014/main" id="{C5C0E84A-55AB-4398-A952-CFE5CA13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701934" y="748261624"/>
          <a:ext cx="1059903" cy="505553"/>
        </a:xfrm>
        <a:prstGeom prst="rect">
          <a:avLst/>
        </a:prstGeom>
      </xdr:spPr>
    </xdr:pic>
    <xdr:clientData/>
  </xdr:twoCellAnchor>
  <xdr:twoCellAnchor>
    <xdr:from>
      <xdr:col>2</xdr:col>
      <xdr:colOff>180505</xdr:colOff>
      <xdr:row>293</xdr:row>
      <xdr:rowOff>303262</xdr:rowOff>
    </xdr:from>
    <xdr:to>
      <xdr:col>2</xdr:col>
      <xdr:colOff>1258769</xdr:colOff>
      <xdr:row>293</xdr:row>
      <xdr:rowOff>1108363</xdr:rowOff>
    </xdr:to>
    <xdr:pic>
      <xdr:nvPicPr>
        <xdr:cNvPr id="275" name="Obraz 274" descr="Obraz zawierający miska, łazienka, zastawa stołowa, naczynia&#10;&#10;Opis wygenerowany automatycznie">
          <a:extLst>
            <a:ext uri="{FF2B5EF4-FFF2-40B4-BE49-F238E27FC236}">
              <a16:creationId xmlns:a16="http://schemas.microsoft.com/office/drawing/2014/main" id="{13A6BDA3-52ED-4878-B193-E3B4EB56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716185" y="756169162"/>
          <a:ext cx="1078264" cy="805101"/>
        </a:xfrm>
        <a:prstGeom prst="rect">
          <a:avLst/>
        </a:prstGeom>
      </xdr:spPr>
    </xdr:pic>
    <xdr:clientData/>
  </xdr:twoCellAnchor>
  <xdr:twoCellAnchor>
    <xdr:from>
      <xdr:col>2</xdr:col>
      <xdr:colOff>178104</xdr:colOff>
      <xdr:row>294</xdr:row>
      <xdr:rowOff>294943</xdr:rowOff>
    </xdr:from>
    <xdr:to>
      <xdr:col>2</xdr:col>
      <xdr:colOff>1173847</xdr:colOff>
      <xdr:row>294</xdr:row>
      <xdr:rowOff>978476</xdr:rowOff>
    </xdr:to>
    <xdr:pic>
      <xdr:nvPicPr>
        <xdr:cNvPr id="276" name="Obraz 275">
          <a:extLst>
            <a:ext uri="{FF2B5EF4-FFF2-40B4-BE49-F238E27FC236}">
              <a16:creationId xmlns:a16="http://schemas.microsoft.com/office/drawing/2014/main" id="{CE2D2FE9-C01C-459C-AD0B-E645DDD52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713784" y="758446843"/>
          <a:ext cx="995743" cy="683533"/>
        </a:xfrm>
        <a:prstGeom prst="rect">
          <a:avLst/>
        </a:prstGeom>
      </xdr:spPr>
    </xdr:pic>
    <xdr:clientData/>
  </xdr:twoCellAnchor>
  <xdr:twoCellAnchor>
    <xdr:from>
      <xdr:col>2</xdr:col>
      <xdr:colOff>232855</xdr:colOff>
      <xdr:row>295</xdr:row>
      <xdr:rowOff>312318</xdr:rowOff>
    </xdr:from>
    <xdr:to>
      <xdr:col>2</xdr:col>
      <xdr:colOff>1170633</xdr:colOff>
      <xdr:row>295</xdr:row>
      <xdr:rowOff>997527</xdr:rowOff>
    </xdr:to>
    <xdr:pic>
      <xdr:nvPicPr>
        <xdr:cNvPr id="277" name="Obraz 276">
          <a:extLst>
            <a:ext uri="{FF2B5EF4-FFF2-40B4-BE49-F238E27FC236}">
              <a16:creationId xmlns:a16="http://schemas.microsoft.com/office/drawing/2014/main" id="{F82F5005-FB52-48A2-B28F-F8570B20C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768535" y="760750218"/>
          <a:ext cx="937778" cy="685209"/>
        </a:xfrm>
        <a:prstGeom prst="rect">
          <a:avLst/>
        </a:prstGeom>
      </xdr:spPr>
    </xdr:pic>
    <xdr:clientData/>
  </xdr:twoCellAnchor>
  <xdr:twoCellAnchor>
    <xdr:from>
      <xdr:col>2</xdr:col>
      <xdr:colOff>509155</xdr:colOff>
      <xdr:row>301</xdr:row>
      <xdr:rowOff>257579</xdr:rowOff>
    </xdr:from>
    <xdr:to>
      <xdr:col>2</xdr:col>
      <xdr:colOff>988099</xdr:colOff>
      <xdr:row>301</xdr:row>
      <xdr:rowOff>1058471</xdr:rowOff>
    </xdr:to>
    <xdr:pic>
      <xdr:nvPicPr>
        <xdr:cNvPr id="282" name="Obraz 281" descr="Obraz zawierający Przyrząd kuchenny, widelec, zastawa stołowa, sztućce&#10;&#10;Opis wygenerowany automatycznie">
          <a:extLst>
            <a:ext uri="{FF2B5EF4-FFF2-40B4-BE49-F238E27FC236}">
              <a16:creationId xmlns:a16="http://schemas.microsoft.com/office/drawing/2014/main" id="{1AE39854-2271-4BC8-A70D-E7A76D6A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44835" y="773268479"/>
          <a:ext cx="478944" cy="800892"/>
        </a:xfrm>
        <a:prstGeom prst="rect">
          <a:avLst/>
        </a:prstGeom>
      </xdr:spPr>
    </xdr:pic>
    <xdr:clientData/>
  </xdr:twoCellAnchor>
  <xdr:twoCellAnchor>
    <xdr:from>
      <xdr:col>2</xdr:col>
      <xdr:colOff>463856</xdr:colOff>
      <xdr:row>303</xdr:row>
      <xdr:rowOff>312181</xdr:rowOff>
    </xdr:from>
    <xdr:to>
      <xdr:col>2</xdr:col>
      <xdr:colOff>916009</xdr:colOff>
      <xdr:row>303</xdr:row>
      <xdr:rowOff>1035626</xdr:rowOff>
    </xdr:to>
    <xdr:pic>
      <xdr:nvPicPr>
        <xdr:cNvPr id="285" name="Obraz 284">
          <a:extLst>
            <a:ext uri="{FF2B5EF4-FFF2-40B4-BE49-F238E27FC236}">
              <a16:creationId xmlns:a16="http://schemas.microsoft.com/office/drawing/2014/main" id="{7B55E0BA-0907-4107-A829-82C01B926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99536" y="776752081"/>
          <a:ext cx="452153" cy="723445"/>
        </a:xfrm>
        <a:prstGeom prst="rect">
          <a:avLst/>
        </a:prstGeom>
      </xdr:spPr>
    </xdr:pic>
    <xdr:clientData/>
  </xdr:twoCellAnchor>
  <xdr:twoCellAnchor>
    <xdr:from>
      <xdr:col>2</xdr:col>
      <xdr:colOff>499556</xdr:colOff>
      <xdr:row>302</xdr:row>
      <xdr:rowOff>302946</xdr:rowOff>
    </xdr:from>
    <xdr:to>
      <xdr:col>2</xdr:col>
      <xdr:colOff>955661</xdr:colOff>
      <xdr:row>302</xdr:row>
      <xdr:rowOff>1054675</xdr:rowOff>
    </xdr:to>
    <xdr:pic>
      <xdr:nvPicPr>
        <xdr:cNvPr id="286" name="Obraz 285">
          <a:extLst>
            <a:ext uri="{FF2B5EF4-FFF2-40B4-BE49-F238E27FC236}">
              <a16:creationId xmlns:a16="http://schemas.microsoft.com/office/drawing/2014/main" id="{5CEF8F26-86AF-4181-8259-481A9E7C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5236" y="774456846"/>
          <a:ext cx="456105" cy="751729"/>
        </a:xfrm>
        <a:prstGeom prst="rect">
          <a:avLst/>
        </a:prstGeom>
      </xdr:spPr>
    </xdr:pic>
    <xdr:clientData/>
  </xdr:twoCellAnchor>
  <xdr:twoCellAnchor>
    <xdr:from>
      <xdr:col>2</xdr:col>
      <xdr:colOff>618259</xdr:colOff>
      <xdr:row>7</xdr:row>
      <xdr:rowOff>135009</xdr:rowOff>
    </xdr:from>
    <xdr:to>
      <xdr:col>2</xdr:col>
      <xdr:colOff>977467</xdr:colOff>
      <xdr:row>7</xdr:row>
      <xdr:rowOff>1057088</xdr:rowOff>
    </xdr:to>
    <xdr:pic>
      <xdr:nvPicPr>
        <xdr:cNvPr id="293" name="Obraz 292">
          <a:extLst>
            <a:ext uri="{FF2B5EF4-FFF2-40B4-BE49-F238E27FC236}">
              <a16:creationId xmlns:a16="http://schemas.microsoft.com/office/drawing/2014/main" id="{0E7DD0BE-637F-4251-96BF-58B2831D7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53939" y="816534189"/>
          <a:ext cx="359208" cy="922079"/>
        </a:xfrm>
        <a:prstGeom prst="rect">
          <a:avLst/>
        </a:prstGeom>
      </xdr:spPr>
    </xdr:pic>
    <xdr:clientData/>
  </xdr:twoCellAnchor>
  <xdr:twoCellAnchor>
    <xdr:from>
      <xdr:col>2</xdr:col>
      <xdr:colOff>479045</xdr:colOff>
      <xdr:row>9</xdr:row>
      <xdr:rowOff>228946</xdr:rowOff>
    </xdr:from>
    <xdr:to>
      <xdr:col>2</xdr:col>
      <xdr:colOff>1074688</xdr:colOff>
      <xdr:row>9</xdr:row>
      <xdr:rowOff>1028700</xdr:rowOff>
    </xdr:to>
    <xdr:pic>
      <xdr:nvPicPr>
        <xdr:cNvPr id="294" name="Obraz 293" descr="Obraz zawierający Kubeł na śmieci, pojemnik, kosz&#10;&#10;Opis wygenerowany automatycznie">
          <a:extLst>
            <a:ext uri="{FF2B5EF4-FFF2-40B4-BE49-F238E27FC236}">
              <a16:creationId xmlns:a16="http://schemas.microsoft.com/office/drawing/2014/main" id="{A8A2AF17-2014-40CF-9989-CD68E1D19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14725" y="817771126"/>
          <a:ext cx="595643" cy="799754"/>
        </a:xfrm>
        <a:prstGeom prst="rect">
          <a:avLst/>
        </a:prstGeom>
      </xdr:spPr>
    </xdr:pic>
    <xdr:clientData/>
  </xdr:twoCellAnchor>
  <xdr:twoCellAnchor>
    <xdr:from>
      <xdr:col>2</xdr:col>
      <xdr:colOff>201138</xdr:colOff>
      <xdr:row>321</xdr:row>
      <xdr:rowOff>263814</xdr:rowOff>
    </xdr:from>
    <xdr:to>
      <xdr:col>2</xdr:col>
      <xdr:colOff>1119115</xdr:colOff>
      <xdr:row>321</xdr:row>
      <xdr:rowOff>896976</xdr:rowOff>
    </xdr:to>
    <xdr:pic>
      <xdr:nvPicPr>
        <xdr:cNvPr id="295" name="Obraz 294" descr="Obraz zawierający etui&#10;&#10;Opis wygenerowany automatycznie">
          <a:extLst>
            <a:ext uri="{FF2B5EF4-FFF2-40B4-BE49-F238E27FC236}">
              <a16:creationId xmlns:a16="http://schemas.microsoft.com/office/drawing/2014/main" id="{46DE5A5F-5CAD-48D4-8765-B45458B7D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6818" y="843325374"/>
          <a:ext cx="917977" cy="633162"/>
        </a:xfrm>
        <a:prstGeom prst="rect">
          <a:avLst/>
        </a:prstGeom>
      </xdr:spPr>
    </xdr:pic>
    <xdr:clientData/>
  </xdr:twoCellAnchor>
  <xdr:twoCellAnchor>
    <xdr:from>
      <xdr:col>2</xdr:col>
      <xdr:colOff>115866</xdr:colOff>
      <xdr:row>37</xdr:row>
      <xdr:rowOff>174119</xdr:rowOff>
    </xdr:from>
    <xdr:to>
      <xdr:col>2</xdr:col>
      <xdr:colOff>1088717</xdr:colOff>
      <xdr:row>37</xdr:row>
      <xdr:rowOff>969822</xdr:rowOff>
    </xdr:to>
    <xdr:pic>
      <xdr:nvPicPr>
        <xdr:cNvPr id="299" name="Obraz 298">
          <a:extLst>
            <a:ext uri="{FF2B5EF4-FFF2-40B4-BE49-F238E27FC236}">
              <a16:creationId xmlns:a16="http://schemas.microsoft.com/office/drawing/2014/main" id="{EAF2D2AA-85B1-4AAD-BB5A-18DD89F8F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740120" y="10197285"/>
          <a:ext cx="795703" cy="972851"/>
        </a:xfrm>
        <a:prstGeom prst="rect">
          <a:avLst/>
        </a:prstGeom>
      </xdr:spPr>
    </xdr:pic>
    <xdr:clientData/>
  </xdr:twoCellAnchor>
  <xdr:twoCellAnchor>
    <xdr:from>
      <xdr:col>2</xdr:col>
      <xdr:colOff>129153</xdr:colOff>
      <xdr:row>41</xdr:row>
      <xdr:rowOff>194994</xdr:rowOff>
    </xdr:from>
    <xdr:to>
      <xdr:col>2</xdr:col>
      <xdr:colOff>1119510</xdr:colOff>
      <xdr:row>41</xdr:row>
      <xdr:rowOff>993361</xdr:rowOff>
    </xdr:to>
    <xdr:pic>
      <xdr:nvPicPr>
        <xdr:cNvPr id="306" name="Obraz 305" descr="Obraz zawierający akcesoria, etui, skóra, Zestaw EDC&#10;&#10;Opis wygenerowany automatycznie">
          <a:extLst>
            <a:ext uri="{FF2B5EF4-FFF2-40B4-BE49-F238E27FC236}">
              <a16:creationId xmlns:a16="http://schemas.microsoft.com/office/drawing/2014/main" id="{92C0FA13-C0D3-46E2-AE1F-ED0BA6BD1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760828" y="15925739"/>
          <a:ext cx="798367" cy="990357"/>
        </a:xfrm>
        <a:prstGeom prst="rect">
          <a:avLst/>
        </a:prstGeom>
      </xdr:spPr>
    </xdr:pic>
    <xdr:clientData/>
  </xdr:twoCellAnchor>
  <xdr:twoCellAnchor>
    <xdr:from>
      <xdr:col>2</xdr:col>
      <xdr:colOff>152940</xdr:colOff>
      <xdr:row>40</xdr:row>
      <xdr:rowOff>142242</xdr:rowOff>
    </xdr:from>
    <xdr:to>
      <xdr:col>2</xdr:col>
      <xdr:colOff>1125793</xdr:colOff>
      <xdr:row>40</xdr:row>
      <xdr:rowOff>937947</xdr:rowOff>
    </xdr:to>
    <xdr:pic>
      <xdr:nvPicPr>
        <xdr:cNvPr id="307" name="Obraz 306">
          <a:extLst>
            <a:ext uri="{FF2B5EF4-FFF2-40B4-BE49-F238E27FC236}">
              <a16:creationId xmlns:a16="http://schemas.microsoft.com/office/drawing/2014/main" id="{37FE4A15-BFC8-410B-86DB-C77428D1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777194" y="14737408"/>
          <a:ext cx="795705" cy="972853"/>
        </a:xfrm>
        <a:prstGeom prst="rect">
          <a:avLst/>
        </a:prstGeom>
      </xdr:spPr>
    </xdr:pic>
    <xdr:clientData/>
  </xdr:twoCellAnchor>
  <xdr:twoCellAnchor>
    <xdr:from>
      <xdr:col>2</xdr:col>
      <xdr:colOff>143007</xdr:colOff>
      <xdr:row>44</xdr:row>
      <xdr:rowOff>208845</xdr:rowOff>
    </xdr:from>
    <xdr:to>
      <xdr:col>2</xdr:col>
      <xdr:colOff>1133367</xdr:colOff>
      <xdr:row>44</xdr:row>
      <xdr:rowOff>1007215</xdr:rowOff>
    </xdr:to>
    <xdr:pic>
      <xdr:nvPicPr>
        <xdr:cNvPr id="309" name="Obraz 308" descr="Obraz zawierający akcesoria, etui, skóra, Zestaw EDC&#10;&#10;Opis wygenerowany automatycznie">
          <a:extLst>
            <a:ext uri="{FF2B5EF4-FFF2-40B4-BE49-F238E27FC236}">
              <a16:creationId xmlns:a16="http://schemas.microsoft.com/office/drawing/2014/main" id="{F9BCD2C0-046E-4755-BAF6-148727F56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774682" y="20511590"/>
          <a:ext cx="798370" cy="990360"/>
        </a:xfrm>
        <a:prstGeom prst="rect">
          <a:avLst/>
        </a:prstGeom>
      </xdr:spPr>
    </xdr:pic>
    <xdr:clientData/>
  </xdr:twoCellAnchor>
  <xdr:twoCellAnchor>
    <xdr:from>
      <xdr:col>2</xdr:col>
      <xdr:colOff>166795</xdr:colOff>
      <xdr:row>43</xdr:row>
      <xdr:rowOff>156096</xdr:rowOff>
    </xdr:from>
    <xdr:to>
      <xdr:col>2</xdr:col>
      <xdr:colOff>1139648</xdr:colOff>
      <xdr:row>43</xdr:row>
      <xdr:rowOff>951801</xdr:rowOff>
    </xdr:to>
    <xdr:pic>
      <xdr:nvPicPr>
        <xdr:cNvPr id="310" name="Obraz 309">
          <a:extLst>
            <a:ext uri="{FF2B5EF4-FFF2-40B4-BE49-F238E27FC236}">
              <a16:creationId xmlns:a16="http://schemas.microsoft.com/office/drawing/2014/main" id="{03919A2E-BC32-443B-832D-C7325243A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791049" y="19323262"/>
          <a:ext cx="795705" cy="972853"/>
        </a:xfrm>
        <a:prstGeom prst="rect">
          <a:avLst/>
        </a:prstGeom>
      </xdr:spPr>
    </xdr:pic>
    <xdr:clientData/>
  </xdr:twoCellAnchor>
  <xdr:twoCellAnchor>
    <xdr:from>
      <xdr:col>2</xdr:col>
      <xdr:colOff>143395</xdr:colOff>
      <xdr:row>52</xdr:row>
      <xdr:rowOff>258429</xdr:rowOff>
    </xdr:from>
    <xdr:to>
      <xdr:col>2</xdr:col>
      <xdr:colOff>1181104</xdr:colOff>
      <xdr:row>52</xdr:row>
      <xdr:rowOff>876014</xdr:rowOff>
    </xdr:to>
    <xdr:pic>
      <xdr:nvPicPr>
        <xdr:cNvPr id="312" name="Obraz 311" descr="Obraz zawierający narzędzie&#10;&#10;Opis wygenerowany automatycznie przy średnim poziomie pewności">
          <a:extLst>
            <a:ext uri="{FF2B5EF4-FFF2-40B4-BE49-F238E27FC236}">
              <a16:creationId xmlns:a16="http://schemas.microsoft.com/office/drawing/2014/main" id="{3451B9A4-26D3-42CB-B8B5-BDA165488E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3889137" y="42164107"/>
          <a:ext cx="617585" cy="1037709"/>
        </a:xfrm>
        <a:prstGeom prst="rect">
          <a:avLst/>
        </a:prstGeom>
      </xdr:spPr>
    </xdr:pic>
    <xdr:clientData/>
  </xdr:twoCellAnchor>
  <xdr:twoCellAnchor>
    <xdr:from>
      <xdr:col>2</xdr:col>
      <xdr:colOff>112909</xdr:colOff>
      <xdr:row>51</xdr:row>
      <xdr:rowOff>331296</xdr:rowOff>
    </xdr:from>
    <xdr:to>
      <xdr:col>2</xdr:col>
      <xdr:colOff>1163927</xdr:colOff>
      <xdr:row>51</xdr:row>
      <xdr:rowOff>897061</xdr:rowOff>
    </xdr:to>
    <xdr:pic>
      <xdr:nvPicPr>
        <xdr:cNvPr id="314" name="Obraz 313">
          <a:extLst>
            <a:ext uri="{FF2B5EF4-FFF2-40B4-BE49-F238E27FC236}">
              <a16:creationId xmlns:a16="http://schemas.microsoft.com/office/drawing/2014/main" id="{2967DF96-8DB5-4E20-8472-2AB6EBFB1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3891215" y="41061410"/>
          <a:ext cx="565765" cy="1051018"/>
        </a:xfrm>
        <a:prstGeom prst="rect">
          <a:avLst/>
        </a:prstGeom>
      </xdr:spPr>
    </xdr:pic>
    <xdr:clientData/>
  </xdr:twoCellAnchor>
  <xdr:twoCellAnchor>
    <xdr:from>
      <xdr:col>2</xdr:col>
      <xdr:colOff>223405</xdr:colOff>
      <xdr:row>55</xdr:row>
      <xdr:rowOff>346059</xdr:rowOff>
    </xdr:from>
    <xdr:to>
      <xdr:col>2</xdr:col>
      <xdr:colOff>1261114</xdr:colOff>
      <xdr:row>55</xdr:row>
      <xdr:rowOff>963644</xdr:rowOff>
    </xdr:to>
    <xdr:pic>
      <xdr:nvPicPr>
        <xdr:cNvPr id="324" name="Obraz 323" descr="Obraz zawierający narzędzie&#10;&#10;Opis wygenerowany automatycznie przy średnim poziomie pewności">
          <a:extLst>
            <a:ext uri="{FF2B5EF4-FFF2-40B4-BE49-F238E27FC236}">
              <a16:creationId xmlns:a16="http://schemas.microsoft.com/office/drawing/2014/main" id="{3A7B6B8F-0FE0-4910-8849-600EE4E49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3969147" y="50245117"/>
          <a:ext cx="617585" cy="1037709"/>
        </a:xfrm>
        <a:prstGeom prst="rect">
          <a:avLst/>
        </a:prstGeom>
      </xdr:spPr>
    </xdr:pic>
    <xdr:clientData/>
  </xdr:twoCellAnchor>
  <xdr:twoCellAnchor>
    <xdr:from>
      <xdr:col>2</xdr:col>
      <xdr:colOff>223399</xdr:colOff>
      <xdr:row>54</xdr:row>
      <xdr:rowOff>418925</xdr:rowOff>
    </xdr:from>
    <xdr:to>
      <xdr:col>2</xdr:col>
      <xdr:colOff>1274417</xdr:colOff>
      <xdr:row>54</xdr:row>
      <xdr:rowOff>984690</xdr:rowOff>
    </xdr:to>
    <xdr:pic>
      <xdr:nvPicPr>
        <xdr:cNvPr id="325" name="Obraz 324">
          <a:extLst>
            <a:ext uri="{FF2B5EF4-FFF2-40B4-BE49-F238E27FC236}">
              <a16:creationId xmlns:a16="http://schemas.microsoft.com/office/drawing/2014/main" id="{BE589E8E-E98B-4B26-B76F-50B5119356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4001705" y="49142419"/>
          <a:ext cx="565765" cy="1051018"/>
        </a:xfrm>
        <a:prstGeom prst="rect">
          <a:avLst/>
        </a:prstGeom>
      </xdr:spPr>
    </xdr:pic>
    <xdr:clientData/>
  </xdr:twoCellAnchor>
  <xdr:twoCellAnchor>
    <xdr:from>
      <xdr:col>2</xdr:col>
      <xdr:colOff>276745</xdr:colOff>
      <xdr:row>58</xdr:row>
      <xdr:rowOff>373766</xdr:rowOff>
    </xdr:from>
    <xdr:to>
      <xdr:col>2</xdr:col>
      <xdr:colOff>1314454</xdr:colOff>
      <xdr:row>58</xdr:row>
      <xdr:rowOff>991351</xdr:rowOff>
    </xdr:to>
    <xdr:pic>
      <xdr:nvPicPr>
        <xdr:cNvPr id="329" name="Obraz 328" descr="Obraz zawierający narzędzie&#10;&#10;Opis wygenerowany automatycznie przy średnim poziomie pewności">
          <a:extLst>
            <a:ext uri="{FF2B5EF4-FFF2-40B4-BE49-F238E27FC236}">
              <a16:creationId xmlns:a16="http://schemas.microsoft.com/office/drawing/2014/main" id="{981D116B-09BB-4922-BEDA-E7E1C77F72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4022487" y="57130824"/>
          <a:ext cx="617585" cy="1037709"/>
        </a:xfrm>
        <a:prstGeom prst="rect">
          <a:avLst/>
        </a:prstGeom>
      </xdr:spPr>
    </xdr:pic>
    <xdr:clientData/>
  </xdr:twoCellAnchor>
  <xdr:twoCellAnchor>
    <xdr:from>
      <xdr:col>2</xdr:col>
      <xdr:colOff>276740</xdr:colOff>
      <xdr:row>57</xdr:row>
      <xdr:rowOff>446633</xdr:rowOff>
    </xdr:from>
    <xdr:to>
      <xdr:col>2</xdr:col>
      <xdr:colOff>1321104</xdr:colOff>
      <xdr:row>57</xdr:row>
      <xdr:rowOff>1012397</xdr:rowOff>
    </xdr:to>
    <xdr:pic>
      <xdr:nvPicPr>
        <xdr:cNvPr id="330" name="Obraz 329">
          <a:extLst>
            <a:ext uri="{FF2B5EF4-FFF2-40B4-BE49-F238E27FC236}">
              <a16:creationId xmlns:a16="http://schemas.microsoft.com/office/drawing/2014/main" id="{F5D59BE4-7150-4BA6-8EAC-8FC6BF647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4051720" y="56031453"/>
          <a:ext cx="565764" cy="1044364"/>
        </a:xfrm>
        <a:prstGeom prst="rect">
          <a:avLst/>
        </a:prstGeom>
      </xdr:spPr>
    </xdr:pic>
    <xdr:clientData/>
  </xdr:twoCellAnchor>
  <xdr:twoCellAnchor>
    <xdr:from>
      <xdr:col>2</xdr:col>
      <xdr:colOff>133646</xdr:colOff>
      <xdr:row>66</xdr:row>
      <xdr:rowOff>371050</xdr:rowOff>
    </xdr:from>
    <xdr:to>
      <xdr:col>2</xdr:col>
      <xdr:colOff>1247762</xdr:colOff>
      <xdr:row>66</xdr:row>
      <xdr:rowOff>1011216</xdr:rowOff>
    </xdr:to>
    <xdr:pic>
      <xdr:nvPicPr>
        <xdr:cNvPr id="332" name="Obraz 331" descr="Obraz zawierający etui, akcesoria, Zestaw EDC, smartfon&#10;&#10;Opis wygenerowany automatycznie">
          <a:extLst>
            <a:ext uri="{FF2B5EF4-FFF2-40B4-BE49-F238E27FC236}">
              <a16:creationId xmlns:a16="http://schemas.microsoft.com/office/drawing/2014/main" id="{A309B9A0-59FD-4252-B479-921F5529DC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3906301" y="79206815"/>
          <a:ext cx="640166" cy="1114116"/>
        </a:xfrm>
        <a:prstGeom prst="rect">
          <a:avLst/>
        </a:prstGeom>
      </xdr:spPr>
    </xdr:pic>
    <xdr:clientData/>
  </xdr:twoCellAnchor>
  <xdr:twoCellAnchor>
    <xdr:from>
      <xdr:col>2</xdr:col>
      <xdr:colOff>166632</xdr:colOff>
      <xdr:row>65</xdr:row>
      <xdr:rowOff>395749</xdr:rowOff>
    </xdr:from>
    <xdr:to>
      <xdr:col>2</xdr:col>
      <xdr:colOff>1205691</xdr:colOff>
      <xdr:row>65</xdr:row>
      <xdr:rowOff>1028008</xdr:rowOff>
    </xdr:to>
    <xdr:pic>
      <xdr:nvPicPr>
        <xdr:cNvPr id="334" name="Obraz 333" descr="Obraz zawierający etui, akcesoria&#10;&#10;Opis wygenerowany automatycznie">
          <a:extLst>
            <a:ext uri="{FF2B5EF4-FFF2-40B4-BE49-F238E27FC236}">
              <a16:creationId xmlns:a16="http://schemas.microsoft.com/office/drawing/2014/main" id="{3C230165-8693-4166-94E6-D5D029949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969"/>
        <a:stretch/>
      </xdr:blipFill>
      <xdr:spPr>
        <a:xfrm rot="5400000">
          <a:off x="3905712" y="78122089"/>
          <a:ext cx="632259" cy="1039059"/>
        </a:xfrm>
        <a:prstGeom prst="rect">
          <a:avLst/>
        </a:prstGeom>
      </xdr:spPr>
    </xdr:pic>
    <xdr:clientData/>
  </xdr:twoCellAnchor>
  <xdr:twoCellAnchor>
    <xdr:from>
      <xdr:col>2</xdr:col>
      <xdr:colOff>72684</xdr:colOff>
      <xdr:row>69</xdr:row>
      <xdr:rowOff>321518</xdr:rowOff>
    </xdr:from>
    <xdr:to>
      <xdr:col>2</xdr:col>
      <xdr:colOff>1173321</xdr:colOff>
      <xdr:row>69</xdr:row>
      <xdr:rowOff>961684</xdr:rowOff>
    </xdr:to>
    <xdr:pic>
      <xdr:nvPicPr>
        <xdr:cNvPr id="339" name="Obraz 338" descr="Obraz zawierający etui, akcesoria, smartfon&#10;&#10;Opis wygenerowany automatycznie">
          <a:extLst>
            <a:ext uri="{FF2B5EF4-FFF2-40B4-BE49-F238E27FC236}">
              <a16:creationId xmlns:a16="http://schemas.microsoft.com/office/drawing/2014/main" id="{F2DD6659-8C31-458F-82BD-E3C2E4B31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3838600" y="84879022"/>
          <a:ext cx="640166" cy="1100637"/>
        </a:xfrm>
        <a:prstGeom prst="rect">
          <a:avLst/>
        </a:prstGeom>
      </xdr:spPr>
    </xdr:pic>
    <xdr:clientData/>
  </xdr:twoCellAnchor>
  <xdr:twoCellAnchor>
    <xdr:from>
      <xdr:col>2</xdr:col>
      <xdr:colOff>90432</xdr:colOff>
      <xdr:row>68</xdr:row>
      <xdr:rowOff>346218</xdr:rowOff>
    </xdr:from>
    <xdr:to>
      <xdr:col>2</xdr:col>
      <xdr:colOff>1129491</xdr:colOff>
      <xdr:row>68</xdr:row>
      <xdr:rowOff>978477</xdr:rowOff>
    </xdr:to>
    <xdr:pic>
      <xdr:nvPicPr>
        <xdr:cNvPr id="341" name="Obraz 340" descr="Obraz zawierający etui, akcesoria&#10;&#10;Opis wygenerowany automatycznie">
          <a:extLst>
            <a:ext uri="{FF2B5EF4-FFF2-40B4-BE49-F238E27FC236}">
              <a16:creationId xmlns:a16="http://schemas.microsoft.com/office/drawing/2014/main" id="{A4A7FE5D-1CA4-46F7-B92B-3EB716817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969"/>
        <a:stretch/>
      </xdr:blipFill>
      <xdr:spPr>
        <a:xfrm rot="5400000">
          <a:off x="3829512" y="83787558"/>
          <a:ext cx="632259" cy="1039059"/>
        </a:xfrm>
        <a:prstGeom prst="rect">
          <a:avLst/>
        </a:prstGeom>
      </xdr:spPr>
    </xdr:pic>
    <xdr:clientData/>
  </xdr:twoCellAnchor>
  <xdr:twoCellAnchor>
    <xdr:from>
      <xdr:col>2</xdr:col>
      <xdr:colOff>101584</xdr:colOff>
      <xdr:row>72</xdr:row>
      <xdr:rowOff>359617</xdr:rowOff>
    </xdr:from>
    <xdr:to>
      <xdr:col>2</xdr:col>
      <xdr:colOff>1184683</xdr:colOff>
      <xdr:row>72</xdr:row>
      <xdr:rowOff>999783</xdr:rowOff>
    </xdr:to>
    <xdr:pic>
      <xdr:nvPicPr>
        <xdr:cNvPr id="345" name="Obraz 344" descr="Obraz zawierający etui, akcesoria, Zestaw EDC, Etui na telefon&#10;&#10;Opis wygenerowany automatycznie">
          <a:extLst>
            <a:ext uri="{FF2B5EF4-FFF2-40B4-BE49-F238E27FC236}">
              <a16:creationId xmlns:a16="http://schemas.microsoft.com/office/drawing/2014/main" id="{A03FC095-218F-41AA-928B-7EA39E610A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3858731" y="92926890"/>
          <a:ext cx="640166" cy="1083099"/>
        </a:xfrm>
        <a:prstGeom prst="rect">
          <a:avLst/>
        </a:prstGeom>
      </xdr:spPr>
    </xdr:pic>
    <xdr:clientData/>
  </xdr:twoCellAnchor>
  <xdr:twoCellAnchor>
    <xdr:from>
      <xdr:col>2</xdr:col>
      <xdr:colOff>73610</xdr:colOff>
      <xdr:row>71</xdr:row>
      <xdr:rowOff>384315</xdr:rowOff>
    </xdr:from>
    <xdr:to>
      <xdr:col>2</xdr:col>
      <xdr:colOff>1112669</xdr:colOff>
      <xdr:row>71</xdr:row>
      <xdr:rowOff>1016574</xdr:rowOff>
    </xdr:to>
    <xdr:pic>
      <xdr:nvPicPr>
        <xdr:cNvPr id="347" name="Obraz 346" descr="Obraz zawierający etui, akcesoria&#10;&#10;Opis wygenerowany automatycznie">
          <a:extLst>
            <a:ext uri="{FF2B5EF4-FFF2-40B4-BE49-F238E27FC236}">
              <a16:creationId xmlns:a16="http://schemas.microsoft.com/office/drawing/2014/main" id="{230F77D1-91CA-4311-BFDA-F79DED3CE7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969"/>
        <a:stretch/>
      </xdr:blipFill>
      <xdr:spPr>
        <a:xfrm rot="5400000">
          <a:off x="3812690" y="91826655"/>
          <a:ext cx="632259" cy="1039059"/>
        </a:xfrm>
        <a:prstGeom prst="rect">
          <a:avLst/>
        </a:prstGeom>
      </xdr:spPr>
    </xdr:pic>
    <xdr:clientData/>
  </xdr:twoCellAnchor>
  <xdr:twoCellAnchor>
    <xdr:from>
      <xdr:col>2</xdr:col>
      <xdr:colOff>369124</xdr:colOff>
      <xdr:row>247</xdr:row>
      <xdr:rowOff>265064</xdr:rowOff>
    </xdr:from>
    <xdr:to>
      <xdr:col>2</xdr:col>
      <xdr:colOff>1119138</xdr:colOff>
      <xdr:row>247</xdr:row>
      <xdr:rowOff>996785</xdr:rowOff>
    </xdr:to>
    <xdr:pic>
      <xdr:nvPicPr>
        <xdr:cNvPr id="352" name="Obraz 351" descr="Obraz zawierający wyciskarka, naczynia kuchenne&#10;&#10;Opis wygenerowany automatycznie">
          <a:extLst>
            <a:ext uri="{FF2B5EF4-FFF2-40B4-BE49-F238E27FC236}">
              <a16:creationId xmlns:a16="http://schemas.microsoft.com/office/drawing/2014/main" id="{0D6898DA-000A-43E6-8948-16F47D541F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04804" y="627086264"/>
          <a:ext cx="750014" cy="731721"/>
        </a:xfrm>
        <a:prstGeom prst="rect">
          <a:avLst/>
        </a:prstGeom>
      </xdr:spPr>
    </xdr:pic>
    <xdr:clientData/>
  </xdr:twoCellAnchor>
  <xdr:twoCellAnchor>
    <xdr:from>
      <xdr:col>2</xdr:col>
      <xdr:colOff>324912</xdr:colOff>
      <xdr:row>275</xdr:row>
      <xdr:rowOff>273698</xdr:rowOff>
    </xdr:from>
    <xdr:to>
      <xdr:col>2</xdr:col>
      <xdr:colOff>1283220</xdr:colOff>
      <xdr:row>275</xdr:row>
      <xdr:rowOff>1025236</xdr:rowOff>
    </xdr:to>
    <xdr:pic>
      <xdr:nvPicPr>
        <xdr:cNvPr id="353" name="Obraz 352" descr="Obraz zawierający taboret, otomana&#10;&#10;Opis wygenerowany automatycznie">
          <a:extLst>
            <a:ext uri="{FF2B5EF4-FFF2-40B4-BE49-F238E27FC236}">
              <a16:creationId xmlns:a16="http://schemas.microsoft.com/office/drawing/2014/main" id="{387236CA-EBE3-4E1D-899F-79E5E77DB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0592" y="702365258"/>
          <a:ext cx="958308" cy="751538"/>
        </a:xfrm>
        <a:prstGeom prst="rect">
          <a:avLst/>
        </a:prstGeom>
      </xdr:spPr>
    </xdr:pic>
    <xdr:clientData/>
  </xdr:twoCellAnchor>
  <xdr:twoCellAnchor>
    <xdr:from>
      <xdr:col>2</xdr:col>
      <xdr:colOff>48492</xdr:colOff>
      <xdr:row>236</xdr:row>
      <xdr:rowOff>170876</xdr:rowOff>
    </xdr:from>
    <xdr:to>
      <xdr:col>2</xdr:col>
      <xdr:colOff>1481057</xdr:colOff>
      <xdr:row>236</xdr:row>
      <xdr:rowOff>742948</xdr:rowOff>
    </xdr:to>
    <xdr:pic>
      <xdr:nvPicPr>
        <xdr:cNvPr id="363" name="Obraz 362" descr="Obraz zawierający Pojemniki do przechowywania jedzenia, Szklana butelka, Żywność konserwowana, Słój&#10;&#10;Opis wygenerowany automatycznie">
          <a:extLst>
            <a:ext uri="{FF2B5EF4-FFF2-40B4-BE49-F238E27FC236}">
              <a16:creationId xmlns:a16="http://schemas.microsoft.com/office/drawing/2014/main" id="{10129C49-889A-4621-9EEB-1BA85F901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84172" y="604132076"/>
          <a:ext cx="1432565" cy="572072"/>
        </a:xfrm>
        <a:prstGeom prst="rect">
          <a:avLst/>
        </a:prstGeom>
      </xdr:spPr>
    </xdr:pic>
    <xdr:clientData/>
  </xdr:twoCellAnchor>
  <xdr:twoCellAnchor>
    <xdr:from>
      <xdr:col>2</xdr:col>
      <xdr:colOff>46091</xdr:colOff>
      <xdr:row>237</xdr:row>
      <xdr:rowOff>118497</xdr:rowOff>
    </xdr:from>
    <xdr:to>
      <xdr:col>2</xdr:col>
      <xdr:colOff>1434406</xdr:colOff>
      <xdr:row>237</xdr:row>
      <xdr:rowOff>830330</xdr:rowOff>
    </xdr:to>
    <xdr:pic>
      <xdr:nvPicPr>
        <xdr:cNvPr id="364" name="Obraz 363" descr="Obraz zawierający butelka, Pojemniki do przechowywania jedzenia, w pomieszczeniu, jedzenie&#10;&#10;Opis wygenerowany automatycznie">
          <a:extLst>
            <a:ext uri="{FF2B5EF4-FFF2-40B4-BE49-F238E27FC236}">
              <a16:creationId xmlns:a16="http://schemas.microsoft.com/office/drawing/2014/main" id="{7F5FFD4C-C0C6-4C1E-83D9-AB5DE4C4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81771" y="605222697"/>
          <a:ext cx="1388315" cy="711833"/>
        </a:xfrm>
        <a:prstGeom prst="rect">
          <a:avLst/>
        </a:prstGeom>
      </xdr:spPr>
    </xdr:pic>
    <xdr:clientData/>
  </xdr:twoCellAnchor>
  <xdr:twoCellAnchor>
    <xdr:from>
      <xdr:col>2</xdr:col>
      <xdr:colOff>119497</xdr:colOff>
      <xdr:row>234</xdr:row>
      <xdr:rowOff>275580</xdr:rowOff>
    </xdr:from>
    <xdr:to>
      <xdr:col>2</xdr:col>
      <xdr:colOff>1441193</xdr:colOff>
      <xdr:row>234</xdr:row>
      <xdr:rowOff>789709</xdr:rowOff>
    </xdr:to>
    <xdr:pic>
      <xdr:nvPicPr>
        <xdr:cNvPr id="365" name="Obraz 364" descr="Obraz zawierający w pomieszczeniu, ociekacz do naczyń, naczynia kuchenne, półka&#10;&#10;Opis wygenerowany automatycznie">
          <a:extLst>
            <a:ext uri="{FF2B5EF4-FFF2-40B4-BE49-F238E27FC236}">
              <a16:creationId xmlns:a16="http://schemas.microsoft.com/office/drawing/2014/main" id="{CAB20163-8D72-40AB-9E25-7521916776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55177" y="601950780"/>
          <a:ext cx="1321696" cy="514129"/>
        </a:xfrm>
        <a:prstGeom prst="rect">
          <a:avLst/>
        </a:prstGeom>
      </xdr:spPr>
    </xdr:pic>
    <xdr:clientData/>
  </xdr:twoCellAnchor>
  <xdr:twoCellAnchor>
    <xdr:from>
      <xdr:col>2</xdr:col>
      <xdr:colOff>82459</xdr:colOff>
      <xdr:row>235</xdr:row>
      <xdr:rowOff>203475</xdr:rowOff>
    </xdr:from>
    <xdr:to>
      <xdr:col>2</xdr:col>
      <xdr:colOff>1424211</xdr:colOff>
      <xdr:row>235</xdr:row>
      <xdr:rowOff>919188</xdr:rowOff>
    </xdr:to>
    <xdr:pic>
      <xdr:nvPicPr>
        <xdr:cNvPr id="366" name="Obraz 365" descr="Obraz zawierający w pomieszczeniu, butelka, półka&#10;&#10;Opis wygenerowany automatycznie">
          <a:extLst>
            <a:ext uri="{FF2B5EF4-FFF2-40B4-BE49-F238E27FC236}">
              <a16:creationId xmlns:a16="http://schemas.microsoft.com/office/drawing/2014/main" id="{E9193851-45D3-4BC9-AFCC-71A35C1D08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18139" y="603021675"/>
          <a:ext cx="1341752" cy="715713"/>
        </a:xfrm>
        <a:prstGeom prst="rect">
          <a:avLst/>
        </a:prstGeom>
      </xdr:spPr>
    </xdr:pic>
    <xdr:clientData/>
  </xdr:twoCellAnchor>
  <xdr:twoCellAnchor>
    <xdr:from>
      <xdr:col>2</xdr:col>
      <xdr:colOff>498764</xdr:colOff>
      <xdr:row>232</xdr:row>
      <xdr:rowOff>304606</xdr:rowOff>
    </xdr:from>
    <xdr:to>
      <xdr:col>2</xdr:col>
      <xdr:colOff>989292</xdr:colOff>
      <xdr:row>232</xdr:row>
      <xdr:rowOff>1357746</xdr:rowOff>
    </xdr:to>
    <xdr:pic>
      <xdr:nvPicPr>
        <xdr:cNvPr id="367" name="Obraz 366">
          <a:extLst>
            <a:ext uri="{FF2B5EF4-FFF2-40B4-BE49-F238E27FC236}">
              <a16:creationId xmlns:a16="http://schemas.microsoft.com/office/drawing/2014/main" id="{3AC38A7E-CE02-4B8B-8945-AA2CB6DF7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4444" y="598832746"/>
          <a:ext cx="490528" cy="1053140"/>
        </a:xfrm>
        <a:prstGeom prst="rect">
          <a:avLst/>
        </a:prstGeom>
      </xdr:spPr>
    </xdr:pic>
    <xdr:clientData/>
  </xdr:twoCellAnchor>
  <xdr:twoCellAnchor>
    <xdr:from>
      <xdr:col>2</xdr:col>
      <xdr:colOff>506755</xdr:colOff>
      <xdr:row>233</xdr:row>
      <xdr:rowOff>263338</xdr:rowOff>
    </xdr:from>
    <xdr:to>
      <xdr:col>2</xdr:col>
      <xdr:colOff>1039091</xdr:colOff>
      <xdr:row>233</xdr:row>
      <xdr:rowOff>1292323</xdr:rowOff>
    </xdr:to>
    <xdr:pic>
      <xdr:nvPicPr>
        <xdr:cNvPr id="368" name="Obraz 367" descr="Obraz zawierający ręcznik, ręcznik papierowy, Artykuły gospodarstwa domowego, Papier toaletowy&#10;&#10;Opis wygenerowany automatycznie">
          <a:extLst>
            <a:ext uri="{FF2B5EF4-FFF2-40B4-BE49-F238E27FC236}">
              <a16:creationId xmlns:a16="http://schemas.microsoft.com/office/drawing/2014/main" id="{34729ABB-70CA-4BF7-8C8A-A8618AEFD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42435" y="600429778"/>
          <a:ext cx="532336" cy="1028985"/>
        </a:xfrm>
        <a:prstGeom prst="rect">
          <a:avLst/>
        </a:prstGeom>
      </xdr:spPr>
    </xdr:pic>
    <xdr:clientData/>
  </xdr:twoCellAnchor>
  <xdr:twoCellAnchor>
    <xdr:from>
      <xdr:col>2</xdr:col>
      <xdr:colOff>183670</xdr:colOff>
      <xdr:row>227</xdr:row>
      <xdr:rowOff>157396</xdr:rowOff>
    </xdr:from>
    <xdr:to>
      <xdr:col>2</xdr:col>
      <xdr:colOff>1328994</xdr:colOff>
      <xdr:row>227</xdr:row>
      <xdr:rowOff>1025913</xdr:rowOff>
    </xdr:to>
    <xdr:pic>
      <xdr:nvPicPr>
        <xdr:cNvPr id="369" name="Obraz 368" descr="Obraz zawierający klimatyzator&#10;&#10;Opis wygenerowany automatycznie">
          <a:extLst>
            <a:ext uri="{FF2B5EF4-FFF2-40B4-BE49-F238E27FC236}">
              <a16:creationId xmlns:a16="http://schemas.microsoft.com/office/drawing/2014/main" id="{656AF1DF-0C8F-4FAA-B0E6-49DFF1FA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9350" y="582454936"/>
          <a:ext cx="1145324" cy="868517"/>
        </a:xfrm>
        <a:prstGeom prst="rect">
          <a:avLst/>
        </a:prstGeom>
      </xdr:spPr>
    </xdr:pic>
    <xdr:clientData/>
  </xdr:twoCellAnchor>
  <xdr:twoCellAnchor>
    <xdr:from>
      <xdr:col>2</xdr:col>
      <xdr:colOff>91440</xdr:colOff>
      <xdr:row>38</xdr:row>
      <xdr:rowOff>198120</xdr:rowOff>
    </xdr:from>
    <xdr:to>
      <xdr:col>2</xdr:col>
      <xdr:colOff>1081797</xdr:colOff>
      <xdr:row>38</xdr:row>
      <xdr:rowOff>996487</xdr:rowOff>
    </xdr:to>
    <xdr:pic>
      <xdr:nvPicPr>
        <xdr:cNvPr id="377" name="Obraz 376" descr="Obraz zawierający akcesoria, etui, skóra, Zestaw EDC&#10;&#10;Opis wygenerowany automatycznie">
          <a:extLst>
            <a:ext uri="{FF2B5EF4-FFF2-40B4-BE49-F238E27FC236}">
              <a16:creationId xmlns:a16="http://schemas.microsoft.com/office/drawing/2014/main" id="{469819A8-3ED4-4EFD-A79B-5ED8F298E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3723115" y="11356865"/>
          <a:ext cx="798367" cy="990357"/>
        </a:xfrm>
        <a:prstGeom prst="rect">
          <a:avLst/>
        </a:prstGeom>
      </xdr:spPr>
    </xdr:pic>
    <xdr:clientData/>
  </xdr:twoCellAnchor>
  <xdr:twoCellAnchor>
    <xdr:from>
      <xdr:col>2</xdr:col>
      <xdr:colOff>198120</xdr:colOff>
      <xdr:row>93</xdr:row>
      <xdr:rowOff>228600</xdr:rowOff>
    </xdr:from>
    <xdr:to>
      <xdr:col>2</xdr:col>
      <xdr:colOff>1417320</xdr:colOff>
      <xdr:row>93</xdr:row>
      <xdr:rowOff>1041400</xdr:rowOff>
    </xdr:to>
    <xdr:pic>
      <xdr:nvPicPr>
        <xdr:cNvPr id="384" name="Obraz 383" descr="Obraz zawierający biały, blacha do wypieku ciastek, design&#10;&#10;Opis wygenerowany automatycznie">
          <a:extLst>
            <a:ext uri="{FF2B5EF4-FFF2-40B4-BE49-F238E27FC236}">
              <a16:creationId xmlns:a16="http://schemas.microsoft.com/office/drawing/2014/main" id="{C759464D-62A3-4106-9269-D12A16586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3800" y="133022340"/>
          <a:ext cx="1219200" cy="812800"/>
        </a:xfrm>
        <a:prstGeom prst="rect">
          <a:avLst/>
        </a:prstGeom>
      </xdr:spPr>
    </xdr:pic>
    <xdr:clientData/>
  </xdr:twoCellAnchor>
  <xdr:twoCellAnchor>
    <xdr:from>
      <xdr:col>2</xdr:col>
      <xdr:colOff>195720</xdr:colOff>
      <xdr:row>94</xdr:row>
      <xdr:rowOff>271920</xdr:rowOff>
    </xdr:from>
    <xdr:to>
      <xdr:col>2</xdr:col>
      <xdr:colOff>1325880</xdr:colOff>
      <xdr:row>94</xdr:row>
      <xdr:rowOff>1025360</xdr:rowOff>
    </xdr:to>
    <xdr:pic>
      <xdr:nvPicPr>
        <xdr:cNvPr id="385" name="Obraz 384" descr="Obraz zawierający mata, tekst&#10;&#10;Opis wygenerowany automatycznie">
          <a:extLst>
            <a:ext uri="{FF2B5EF4-FFF2-40B4-BE49-F238E27FC236}">
              <a16:creationId xmlns:a16="http://schemas.microsoft.com/office/drawing/2014/main" id="{B8715E95-ABF6-4B72-954E-575457619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1400" y="134208660"/>
          <a:ext cx="1130160" cy="753440"/>
        </a:xfrm>
        <a:prstGeom prst="rect">
          <a:avLst/>
        </a:prstGeom>
      </xdr:spPr>
    </xdr:pic>
    <xdr:clientData/>
  </xdr:twoCellAnchor>
  <xdr:twoCellAnchor>
    <xdr:from>
      <xdr:col>2</xdr:col>
      <xdr:colOff>208560</xdr:colOff>
      <xdr:row>95</xdr:row>
      <xdr:rowOff>223800</xdr:rowOff>
    </xdr:from>
    <xdr:to>
      <xdr:col>2</xdr:col>
      <xdr:colOff>1335900</xdr:colOff>
      <xdr:row>95</xdr:row>
      <xdr:rowOff>975360</xdr:rowOff>
    </xdr:to>
    <xdr:pic>
      <xdr:nvPicPr>
        <xdr:cNvPr id="386" name="Obraz 385" descr="Obraz zawierający tekst, mata&#10;&#10;Opis wygenerowany automatycznie">
          <a:extLst>
            <a:ext uri="{FF2B5EF4-FFF2-40B4-BE49-F238E27FC236}">
              <a16:creationId xmlns:a16="http://schemas.microsoft.com/office/drawing/2014/main" id="{302ED67C-8BAF-4DE4-9644-5AEE775F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4240" y="135303540"/>
          <a:ext cx="1127340" cy="751560"/>
        </a:xfrm>
        <a:prstGeom prst="rect">
          <a:avLst/>
        </a:prstGeom>
      </xdr:spPr>
    </xdr:pic>
    <xdr:clientData/>
  </xdr:twoCellAnchor>
  <xdr:twoCellAnchor>
    <xdr:from>
      <xdr:col>2</xdr:col>
      <xdr:colOff>175680</xdr:colOff>
      <xdr:row>96</xdr:row>
      <xdr:rowOff>236640</xdr:rowOff>
    </xdr:from>
    <xdr:to>
      <xdr:col>2</xdr:col>
      <xdr:colOff>1325880</xdr:colOff>
      <xdr:row>96</xdr:row>
      <xdr:rowOff>1003440</xdr:rowOff>
    </xdr:to>
    <xdr:pic>
      <xdr:nvPicPr>
        <xdr:cNvPr id="387" name="Obraz 386" descr="Obraz zawierający meble, mata&#10;&#10;Opis wygenerowany automatycznie">
          <a:extLst>
            <a:ext uri="{FF2B5EF4-FFF2-40B4-BE49-F238E27FC236}">
              <a16:creationId xmlns:a16="http://schemas.microsoft.com/office/drawing/2014/main" id="{6EFBB99C-8BCD-4522-86F2-C372FBB28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1360" y="136459380"/>
          <a:ext cx="1150200" cy="766800"/>
        </a:xfrm>
        <a:prstGeom prst="rect">
          <a:avLst/>
        </a:prstGeom>
      </xdr:spPr>
    </xdr:pic>
    <xdr:clientData/>
  </xdr:twoCellAnchor>
  <xdr:twoCellAnchor>
    <xdr:from>
      <xdr:col>2</xdr:col>
      <xdr:colOff>234240</xdr:colOff>
      <xdr:row>97</xdr:row>
      <xdr:rowOff>264720</xdr:rowOff>
    </xdr:from>
    <xdr:to>
      <xdr:col>2</xdr:col>
      <xdr:colOff>1323060</xdr:colOff>
      <xdr:row>97</xdr:row>
      <xdr:rowOff>990600</xdr:rowOff>
    </xdr:to>
    <xdr:pic>
      <xdr:nvPicPr>
        <xdr:cNvPr id="388" name="Obraz 387" descr="Obraz zawierający meble, mata, tekst, zieleń&#10;&#10;Opis wygenerowany automatycznie">
          <a:extLst>
            <a:ext uri="{FF2B5EF4-FFF2-40B4-BE49-F238E27FC236}">
              <a16:creationId xmlns:a16="http://schemas.microsoft.com/office/drawing/2014/main" id="{6B32078F-FEF0-40D2-9E43-8EC750378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69920" y="137630460"/>
          <a:ext cx="1088820" cy="725880"/>
        </a:xfrm>
        <a:prstGeom prst="rect">
          <a:avLst/>
        </a:prstGeom>
      </xdr:spPr>
    </xdr:pic>
    <xdr:clientData/>
  </xdr:twoCellAnchor>
  <xdr:twoCellAnchor>
    <xdr:from>
      <xdr:col>2</xdr:col>
      <xdr:colOff>170880</xdr:colOff>
      <xdr:row>98</xdr:row>
      <xdr:rowOff>216600</xdr:rowOff>
    </xdr:from>
    <xdr:to>
      <xdr:col>2</xdr:col>
      <xdr:colOff>1310640</xdr:colOff>
      <xdr:row>98</xdr:row>
      <xdr:rowOff>976440</xdr:rowOff>
    </xdr:to>
    <xdr:pic>
      <xdr:nvPicPr>
        <xdr:cNvPr id="389" name="Obraz 388" descr="Obraz zawierający tekst, żółty, Karteczka samoprzylepna, Produkty papierowe&#10;&#10;Opis wygenerowany automatycznie">
          <a:extLst>
            <a:ext uri="{FF2B5EF4-FFF2-40B4-BE49-F238E27FC236}">
              <a16:creationId xmlns:a16="http://schemas.microsoft.com/office/drawing/2014/main" id="{D34AA895-3872-40DE-B24A-60656941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6560" y="138725340"/>
          <a:ext cx="1139760" cy="759840"/>
        </a:xfrm>
        <a:prstGeom prst="rect">
          <a:avLst/>
        </a:prstGeom>
      </xdr:spPr>
    </xdr:pic>
    <xdr:clientData/>
  </xdr:twoCellAnchor>
  <xdr:twoCellAnchor>
    <xdr:from>
      <xdr:col>2</xdr:col>
      <xdr:colOff>106680</xdr:colOff>
      <xdr:row>102</xdr:row>
      <xdr:rowOff>121920</xdr:rowOff>
    </xdr:from>
    <xdr:to>
      <xdr:col>2</xdr:col>
      <xdr:colOff>1539240</xdr:colOff>
      <xdr:row>102</xdr:row>
      <xdr:rowOff>1077233</xdr:rowOff>
    </xdr:to>
    <xdr:pic>
      <xdr:nvPicPr>
        <xdr:cNvPr id="400" name="Obraz 399" descr="Obraz zawierający naczynia kuchenne, wałek do ciasta, jedzenie&#10;&#10;Opis wygenerowany automatycznie">
          <a:extLst>
            <a:ext uri="{FF2B5EF4-FFF2-40B4-BE49-F238E27FC236}">
              <a16:creationId xmlns:a16="http://schemas.microsoft.com/office/drawing/2014/main" id="{3CA85032-8FAD-4927-BE4A-295C234B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2360" y="156918660"/>
          <a:ext cx="1432560" cy="955313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103</xdr:row>
      <xdr:rowOff>91440</xdr:rowOff>
    </xdr:from>
    <xdr:to>
      <xdr:col>2</xdr:col>
      <xdr:colOff>1569720</xdr:colOff>
      <xdr:row>103</xdr:row>
      <xdr:rowOff>1036181</xdr:rowOff>
    </xdr:to>
    <xdr:pic>
      <xdr:nvPicPr>
        <xdr:cNvPr id="401" name="Obraz 400" descr="Obraz zawierający naczynia kuchenne, wałek do ciasta, jedzenie, w pomieszczeniu&#10;&#10;Opis wygenerowany automatycznie">
          <a:extLst>
            <a:ext uri="{FF2B5EF4-FFF2-40B4-BE49-F238E27FC236}">
              <a16:creationId xmlns:a16="http://schemas.microsoft.com/office/drawing/2014/main" id="{56C83BDA-D9AC-4F4C-98FD-F2A9924E8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8080" y="158031180"/>
          <a:ext cx="1417320" cy="944741"/>
        </a:xfrm>
        <a:prstGeom prst="rect">
          <a:avLst/>
        </a:prstGeom>
      </xdr:spPr>
    </xdr:pic>
    <xdr:clientData/>
  </xdr:twoCellAnchor>
  <xdr:twoCellAnchor>
    <xdr:from>
      <xdr:col>2</xdr:col>
      <xdr:colOff>241440</xdr:colOff>
      <xdr:row>104</xdr:row>
      <xdr:rowOff>287161</xdr:rowOff>
    </xdr:from>
    <xdr:to>
      <xdr:col>2</xdr:col>
      <xdr:colOff>1402080</xdr:colOff>
      <xdr:row>104</xdr:row>
      <xdr:rowOff>1058034</xdr:rowOff>
    </xdr:to>
    <xdr:pic>
      <xdr:nvPicPr>
        <xdr:cNvPr id="405" name="Obraz 404" descr="Obraz zawierający naczynia kuchenne, wałek do ciasta&#10;&#10;Opis wygenerowany automatycznie">
          <a:extLst>
            <a:ext uri="{FF2B5EF4-FFF2-40B4-BE49-F238E27FC236}">
              <a16:creationId xmlns:a16="http://schemas.microsoft.com/office/drawing/2014/main" id="{11D0B2B7-9AAE-4CC3-8DB2-72B1D63A2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77120" y="161655901"/>
          <a:ext cx="1160640" cy="770873"/>
        </a:xfrm>
        <a:prstGeom prst="rect">
          <a:avLst/>
        </a:prstGeom>
      </xdr:spPr>
    </xdr:pic>
    <xdr:clientData/>
  </xdr:twoCellAnchor>
  <xdr:twoCellAnchor>
    <xdr:from>
      <xdr:col>2</xdr:col>
      <xdr:colOff>259080</xdr:colOff>
      <xdr:row>105</xdr:row>
      <xdr:rowOff>259080</xdr:rowOff>
    </xdr:from>
    <xdr:to>
      <xdr:col>2</xdr:col>
      <xdr:colOff>1249680</xdr:colOff>
      <xdr:row>105</xdr:row>
      <xdr:rowOff>919480</xdr:rowOff>
    </xdr:to>
    <xdr:pic>
      <xdr:nvPicPr>
        <xdr:cNvPr id="406" name="Obraz 405" descr="Obraz zawierający młotek, narzędzie&#10;&#10;Opis wygenerowany automatycznie">
          <a:extLst>
            <a:ext uri="{FF2B5EF4-FFF2-40B4-BE49-F238E27FC236}">
              <a16:creationId xmlns:a16="http://schemas.microsoft.com/office/drawing/2014/main" id="{638D52CA-604E-473D-A2EC-17E90785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94760" y="163913820"/>
          <a:ext cx="990600" cy="660400"/>
        </a:xfrm>
        <a:prstGeom prst="rect">
          <a:avLst/>
        </a:prstGeom>
      </xdr:spPr>
    </xdr:pic>
    <xdr:clientData/>
  </xdr:twoCellAnchor>
  <xdr:twoCellAnchor>
    <xdr:from>
      <xdr:col>2</xdr:col>
      <xdr:colOff>150000</xdr:colOff>
      <xdr:row>106</xdr:row>
      <xdr:rowOff>104280</xdr:rowOff>
    </xdr:from>
    <xdr:to>
      <xdr:col>2</xdr:col>
      <xdr:colOff>1371600</xdr:colOff>
      <xdr:row>106</xdr:row>
      <xdr:rowOff>1002772</xdr:rowOff>
    </xdr:to>
    <xdr:pic>
      <xdr:nvPicPr>
        <xdr:cNvPr id="408" name="Obraz 407" descr="Obraz zawierający narzędzie, szczotka&#10;&#10;Opis wygenerowany automatycznie">
          <a:extLst>
            <a:ext uri="{FF2B5EF4-FFF2-40B4-BE49-F238E27FC236}">
              <a16:creationId xmlns:a16="http://schemas.microsoft.com/office/drawing/2014/main" id="{3C1C71AC-77DA-484C-B139-C97E82835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5680" y="166045020"/>
          <a:ext cx="1221600" cy="898492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115</xdr:row>
      <xdr:rowOff>361951</xdr:rowOff>
    </xdr:from>
    <xdr:to>
      <xdr:col>2</xdr:col>
      <xdr:colOff>1481829</xdr:colOff>
      <xdr:row>115</xdr:row>
      <xdr:rowOff>914401</xdr:rowOff>
    </xdr:to>
    <xdr:pic>
      <xdr:nvPicPr>
        <xdr:cNvPr id="423" name="Obraz 422" descr="Obraz zawierający łyżka, Przyrząd kuchenny, zastawa stołowa, sztućce&#10;&#10;Opis wygenerowany automatycznie">
          <a:extLst>
            <a:ext uri="{FF2B5EF4-FFF2-40B4-BE49-F238E27FC236}">
              <a16:creationId xmlns:a16="http://schemas.microsoft.com/office/drawing/2014/main" id="{D220B859-F1D5-4DC2-A00C-0253237E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3669030" y="260287771"/>
          <a:ext cx="1348479" cy="552450"/>
        </a:xfrm>
        <a:prstGeom prst="rect">
          <a:avLst/>
        </a:prstGeom>
      </xdr:spPr>
    </xdr:pic>
    <xdr:clientData/>
  </xdr:twoCellAnchor>
  <xdr:twoCellAnchor>
    <xdr:from>
      <xdr:col>2</xdr:col>
      <xdr:colOff>130950</xdr:colOff>
      <xdr:row>117</xdr:row>
      <xdr:rowOff>207150</xdr:rowOff>
    </xdr:from>
    <xdr:to>
      <xdr:col>2</xdr:col>
      <xdr:colOff>1447800</xdr:colOff>
      <xdr:row>117</xdr:row>
      <xdr:rowOff>871170</xdr:rowOff>
    </xdr:to>
    <xdr:pic>
      <xdr:nvPicPr>
        <xdr:cNvPr id="426" name="Obraz 425" descr="Obraz zawierający narzędzie, młotek&#10;&#10;Opis wygenerowany automatycznie">
          <a:extLst>
            <a:ext uri="{FF2B5EF4-FFF2-40B4-BE49-F238E27FC236}">
              <a16:creationId xmlns:a16="http://schemas.microsoft.com/office/drawing/2014/main" id="{D9E76E66-908C-4B4E-9B27-2691DD19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66630" y="291984570"/>
          <a:ext cx="1316850" cy="664020"/>
        </a:xfrm>
        <a:prstGeom prst="rect">
          <a:avLst/>
        </a:prstGeom>
      </xdr:spPr>
    </xdr:pic>
    <xdr:clientData/>
  </xdr:twoCellAnchor>
  <xdr:twoCellAnchor>
    <xdr:from>
      <xdr:col>2</xdr:col>
      <xdr:colOff>685801</xdr:colOff>
      <xdr:row>125</xdr:row>
      <xdr:rowOff>76201</xdr:rowOff>
    </xdr:from>
    <xdr:to>
      <xdr:col>2</xdr:col>
      <xdr:colOff>1108310</xdr:colOff>
      <xdr:row>125</xdr:row>
      <xdr:rowOff>953615</xdr:rowOff>
    </xdr:to>
    <xdr:pic>
      <xdr:nvPicPr>
        <xdr:cNvPr id="431" name="Obraz 430">
          <a:extLst>
            <a:ext uri="{FF2B5EF4-FFF2-40B4-BE49-F238E27FC236}">
              <a16:creationId xmlns:a16="http://schemas.microsoft.com/office/drawing/2014/main" id="{2B171B38-F770-4EA2-98C2-5A006695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21481" y="323857621"/>
          <a:ext cx="422509" cy="877414"/>
        </a:xfrm>
        <a:prstGeom prst="rect">
          <a:avLst/>
        </a:prstGeom>
      </xdr:spPr>
    </xdr:pic>
    <xdr:clientData/>
  </xdr:twoCellAnchor>
  <xdr:twoCellAnchor>
    <xdr:from>
      <xdr:col>2</xdr:col>
      <xdr:colOff>590550</xdr:colOff>
      <xdr:row>126</xdr:row>
      <xdr:rowOff>57150</xdr:rowOff>
    </xdr:from>
    <xdr:to>
      <xdr:col>2</xdr:col>
      <xdr:colOff>1235421</xdr:colOff>
      <xdr:row>126</xdr:row>
      <xdr:rowOff>1047750</xdr:rowOff>
    </xdr:to>
    <xdr:pic>
      <xdr:nvPicPr>
        <xdr:cNvPr id="434" name="Obraz 433" descr="Obraz zawierający tekst, szkic, grzebień, design&#10;&#10;Opis wygenerowany automatycznie">
          <a:extLst>
            <a:ext uri="{FF2B5EF4-FFF2-40B4-BE49-F238E27FC236}">
              <a16:creationId xmlns:a16="http://schemas.microsoft.com/office/drawing/2014/main" id="{0A07406A-8E51-47BB-BC71-F0F3664A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26230" y="327267570"/>
          <a:ext cx="644871" cy="990600"/>
        </a:xfrm>
        <a:prstGeom prst="rect">
          <a:avLst/>
        </a:prstGeom>
      </xdr:spPr>
    </xdr:pic>
    <xdr:clientData/>
  </xdr:twoCellAnchor>
  <xdr:twoCellAnchor>
    <xdr:from>
      <xdr:col>2</xdr:col>
      <xdr:colOff>647700</xdr:colOff>
      <xdr:row>127</xdr:row>
      <xdr:rowOff>76200</xdr:rowOff>
    </xdr:from>
    <xdr:to>
      <xdr:col>2</xdr:col>
      <xdr:colOff>1168001</xdr:colOff>
      <xdr:row>127</xdr:row>
      <xdr:rowOff>1047750</xdr:rowOff>
    </xdr:to>
    <xdr:pic>
      <xdr:nvPicPr>
        <xdr:cNvPr id="437" name="Obraz 436" descr="Obraz zawierający szkic, urządzenie, design&#10;&#10;Opis wygenerowany automatycznie">
          <a:extLst>
            <a:ext uri="{FF2B5EF4-FFF2-40B4-BE49-F238E27FC236}">
              <a16:creationId xmlns:a16="http://schemas.microsoft.com/office/drawing/2014/main" id="{65C59704-F43E-4274-9B82-B9A82B119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83380" y="335287620"/>
          <a:ext cx="520301" cy="971550"/>
        </a:xfrm>
        <a:prstGeom prst="rect">
          <a:avLst/>
        </a:prstGeom>
      </xdr:spPr>
    </xdr:pic>
    <xdr:clientData/>
  </xdr:twoCellAnchor>
  <xdr:twoCellAnchor>
    <xdr:from>
      <xdr:col>2</xdr:col>
      <xdr:colOff>330257</xdr:colOff>
      <xdr:row>129</xdr:row>
      <xdr:rowOff>174173</xdr:rowOff>
    </xdr:from>
    <xdr:to>
      <xdr:col>2</xdr:col>
      <xdr:colOff>1269267</xdr:colOff>
      <xdr:row>129</xdr:row>
      <xdr:rowOff>914400</xdr:rowOff>
    </xdr:to>
    <xdr:pic>
      <xdr:nvPicPr>
        <xdr:cNvPr id="446" name="Obraz 445" descr="Obraz zawierający narzędzie, klucz&#10;&#10;Opis wygenerowany automatycznie">
          <a:extLst>
            <a:ext uri="{FF2B5EF4-FFF2-40B4-BE49-F238E27FC236}">
              <a16:creationId xmlns:a16="http://schemas.microsoft.com/office/drawing/2014/main" id="{8F1E1DC1-CA7C-4FE8-B4C9-88D159B19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5937" y="357102593"/>
          <a:ext cx="939010" cy="740227"/>
        </a:xfrm>
        <a:prstGeom prst="rect">
          <a:avLst/>
        </a:prstGeom>
      </xdr:spPr>
    </xdr:pic>
    <xdr:clientData/>
  </xdr:twoCellAnchor>
  <xdr:twoCellAnchor>
    <xdr:from>
      <xdr:col>2</xdr:col>
      <xdr:colOff>272144</xdr:colOff>
      <xdr:row>133</xdr:row>
      <xdr:rowOff>152308</xdr:rowOff>
    </xdr:from>
    <xdr:to>
      <xdr:col>2</xdr:col>
      <xdr:colOff>1001486</xdr:colOff>
      <xdr:row>133</xdr:row>
      <xdr:rowOff>1033844</xdr:rowOff>
    </xdr:to>
    <xdr:pic>
      <xdr:nvPicPr>
        <xdr:cNvPr id="451" name="Obraz 450" descr="Obraz zawierający tekst, design, sztuka&#10;&#10;Opis wygenerowany automatycznie">
          <a:extLst>
            <a:ext uri="{FF2B5EF4-FFF2-40B4-BE49-F238E27FC236}">
              <a16:creationId xmlns:a16="http://schemas.microsoft.com/office/drawing/2014/main" id="{55105822-DC7F-4A06-9AD4-B9F1A2AB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7824" y="370796728"/>
          <a:ext cx="729342" cy="881536"/>
        </a:xfrm>
        <a:prstGeom prst="rect">
          <a:avLst/>
        </a:prstGeom>
      </xdr:spPr>
    </xdr:pic>
    <xdr:clientData/>
  </xdr:twoCellAnchor>
  <xdr:twoCellAnchor>
    <xdr:from>
      <xdr:col>2</xdr:col>
      <xdr:colOff>367715</xdr:colOff>
      <xdr:row>132</xdr:row>
      <xdr:rowOff>201197</xdr:rowOff>
    </xdr:from>
    <xdr:to>
      <xdr:col>2</xdr:col>
      <xdr:colOff>1153885</xdr:colOff>
      <xdr:row>132</xdr:row>
      <xdr:rowOff>867883</xdr:rowOff>
    </xdr:to>
    <xdr:pic>
      <xdr:nvPicPr>
        <xdr:cNvPr id="452" name="Obraz 451" descr="Obraz zawierający design&#10;&#10;Opis wygenerowany automatycznie przy niskim poziomie pewności">
          <a:extLst>
            <a:ext uri="{FF2B5EF4-FFF2-40B4-BE49-F238E27FC236}">
              <a16:creationId xmlns:a16="http://schemas.microsoft.com/office/drawing/2014/main" id="{2EA7BBE8-5FD1-4C5E-BBF5-CC44BCC70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03395" y="369702617"/>
          <a:ext cx="786170" cy="666686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201</xdr:row>
      <xdr:rowOff>19051</xdr:rowOff>
    </xdr:from>
    <xdr:to>
      <xdr:col>2</xdr:col>
      <xdr:colOff>1447800</xdr:colOff>
      <xdr:row>201</xdr:row>
      <xdr:rowOff>933566</xdr:rowOff>
    </xdr:to>
    <xdr:pic>
      <xdr:nvPicPr>
        <xdr:cNvPr id="453" name="Obraz 452" descr="Obraz zawierający wzór, materiał&#10;&#10;Opis wygenerowany automatycznie">
          <a:extLst>
            <a:ext uri="{FF2B5EF4-FFF2-40B4-BE49-F238E27FC236}">
              <a16:creationId xmlns:a16="http://schemas.microsoft.com/office/drawing/2014/main" id="{2E031CFB-5C68-4D40-83C1-4ECF7DBB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email">
          <a:extLst>
            <a:ext uri="{BEBA8EAE-BF5A-486C-A8C5-ECC9F3942E4B}">
              <a14:imgProps xmlns:a14="http://schemas.microsoft.com/office/drawing/2010/main">
                <a14:imgLayer r:embed="rId137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54780" y="533739091"/>
          <a:ext cx="1028700" cy="914515"/>
        </a:xfrm>
        <a:prstGeom prst="rect">
          <a:avLst/>
        </a:prstGeom>
      </xdr:spPr>
    </xdr:pic>
    <xdr:clientData/>
  </xdr:twoCellAnchor>
  <xdr:twoCellAnchor>
    <xdr:from>
      <xdr:col>2</xdr:col>
      <xdr:colOff>430950</xdr:colOff>
      <xdr:row>202</xdr:row>
      <xdr:rowOff>1040551</xdr:rowOff>
    </xdr:from>
    <xdr:to>
      <xdr:col>2</xdr:col>
      <xdr:colOff>1424762</xdr:colOff>
      <xdr:row>203</xdr:row>
      <xdr:rowOff>781050</xdr:rowOff>
    </xdr:to>
    <xdr:pic>
      <xdr:nvPicPr>
        <xdr:cNvPr id="456" name="Obraz 455" descr="Obraz zawierający wzór, krąg, design&#10;&#10;Opis wygenerowany automatycznie">
          <a:extLst>
            <a:ext uri="{FF2B5EF4-FFF2-40B4-BE49-F238E27FC236}">
              <a16:creationId xmlns:a16="http://schemas.microsoft.com/office/drawing/2014/main" id="{2F1BBC12-F950-42BC-B8B7-3BCA62129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6630" y="535903591"/>
          <a:ext cx="993812" cy="883499"/>
        </a:xfrm>
        <a:prstGeom prst="rect">
          <a:avLst/>
        </a:prstGeom>
      </xdr:spPr>
    </xdr:pic>
    <xdr:clientData/>
  </xdr:twoCellAnchor>
  <xdr:twoCellAnchor>
    <xdr:from>
      <xdr:col>2</xdr:col>
      <xdr:colOff>483300</xdr:colOff>
      <xdr:row>201</xdr:row>
      <xdr:rowOff>1054801</xdr:rowOff>
    </xdr:from>
    <xdr:to>
      <xdr:col>2</xdr:col>
      <xdr:colOff>1428750</xdr:colOff>
      <xdr:row>202</xdr:row>
      <xdr:rowOff>831167</xdr:rowOff>
    </xdr:to>
    <xdr:pic>
      <xdr:nvPicPr>
        <xdr:cNvPr id="458" name="Obraz 457" descr="Obraz zawierający wzór, design&#10;&#10;Opis wygenerowany automatycznie">
          <a:extLst>
            <a:ext uri="{FF2B5EF4-FFF2-40B4-BE49-F238E27FC236}">
              <a16:creationId xmlns:a16="http://schemas.microsoft.com/office/drawing/2014/main" id="{16805C3F-268C-49CC-91A6-99AFCADB5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18980" y="534774841"/>
          <a:ext cx="945450" cy="919366"/>
        </a:xfrm>
        <a:prstGeom prst="rect">
          <a:avLst/>
        </a:prstGeom>
      </xdr:spPr>
    </xdr:pic>
    <xdr:clientData/>
  </xdr:twoCellAnchor>
  <xdr:twoCellAnchor>
    <xdr:from>
      <xdr:col>2</xdr:col>
      <xdr:colOff>345030</xdr:colOff>
      <xdr:row>207</xdr:row>
      <xdr:rowOff>100843</xdr:rowOff>
    </xdr:from>
    <xdr:to>
      <xdr:col>2</xdr:col>
      <xdr:colOff>1302976</xdr:colOff>
      <xdr:row>207</xdr:row>
      <xdr:rowOff>1066800</xdr:rowOff>
    </xdr:to>
    <xdr:pic>
      <xdr:nvPicPr>
        <xdr:cNvPr id="462" name="Obraz 461" descr="Obraz zawierający wzór, krąg, design, sześciokąt&#10;&#10;Opis wygenerowany automatycznie">
          <a:extLst>
            <a:ext uri="{FF2B5EF4-FFF2-40B4-BE49-F238E27FC236}">
              <a16:creationId xmlns:a16="http://schemas.microsoft.com/office/drawing/2014/main" id="{F9B315E9-336D-46EE-925F-0DE00237E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80710" y="545250883"/>
          <a:ext cx="957946" cy="965957"/>
        </a:xfrm>
        <a:prstGeom prst="rect">
          <a:avLst/>
        </a:prstGeom>
      </xdr:spPr>
    </xdr:pic>
    <xdr:clientData/>
  </xdr:twoCellAnchor>
  <xdr:twoCellAnchor>
    <xdr:from>
      <xdr:col>2</xdr:col>
      <xdr:colOff>338496</xdr:colOff>
      <xdr:row>206</xdr:row>
      <xdr:rowOff>118555</xdr:rowOff>
    </xdr:from>
    <xdr:to>
      <xdr:col>2</xdr:col>
      <xdr:colOff>1303273</xdr:colOff>
      <xdr:row>206</xdr:row>
      <xdr:rowOff>1094508</xdr:rowOff>
    </xdr:to>
    <xdr:pic>
      <xdr:nvPicPr>
        <xdr:cNvPr id="464" name="Obraz 463" descr="Obraz zawierający wzór, krąg, design&#10;&#10;Opis wygenerowany automatycznie">
          <a:extLst>
            <a:ext uri="{FF2B5EF4-FFF2-40B4-BE49-F238E27FC236}">
              <a16:creationId xmlns:a16="http://schemas.microsoft.com/office/drawing/2014/main" id="{03E2A602-9AFE-4F9B-AD00-0960B330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4176" y="544125595"/>
          <a:ext cx="964777" cy="975953"/>
        </a:xfrm>
        <a:prstGeom prst="rect">
          <a:avLst/>
        </a:prstGeom>
      </xdr:spPr>
    </xdr:pic>
    <xdr:clientData/>
  </xdr:twoCellAnchor>
  <xdr:twoCellAnchor>
    <xdr:from>
      <xdr:col>2</xdr:col>
      <xdr:colOff>338496</xdr:colOff>
      <xdr:row>205</xdr:row>
      <xdr:rowOff>118556</xdr:rowOff>
    </xdr:from>
    <xdr:to>
      <xdr:col>2</xdr:col>
      <xdr:colOff>1303273</xdr:colOff>
      <xdr:row>205</xdr:row>
      <xdr:rowOff>1094509</xdr:rowOff>
    </xdr:to>
    <xdr:pic>
      <xdr:nvPicPr>
        <xdr:cNvPr id="466" name="Obraz 465" descr="Obraz zawierający wzór, krąg, design&#10;&#10;Opis wygenerowany automatycznie">
          <a:extLst>
            <a:ext uri="{FF2B5EF4-FFF2-40B4-BE49-F238E27FC236}">
              <a16:creationId xmlns:a16="http://schemas.microsoft.com/office/drawing/2014/main" id="{9D135CF9-9E11-4986-8B49-3F879D4B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email">
          <a:extLst>
            <a:ext uri="{BEBA8EAE-BF5A-486C-A8C5-ECC9F3942E4B}">
              <a14:imgProps xmlns:a14="http://schemas.microsoft.com/office/drawing/2010/main">
                <a14:imgLayer r:embed="rId14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4176" y="542982596"/>
          <a:ext cx="964777" cy="975953"/>
        </a:xfrm>
        <a:prstGeom prst="rect">
          <a:avLst/>
        </a:prstGeom>
      </xdr:spPr>
    </xdr:pic>
    <xdr:clientData/>
  </xdr:twoCellAnchor>
  <xdr:twoCellAnchor>
    <xdr:from>
      <xdr:col>2</xdr:col>
      <xdr:colOff>125504</xdr:colOff>
      <xdr:row>209</xdr:row>
      <xdr:rowOff>188259</xdr:rowOff>
    </xdr:from>
    <xdr:to>
      <xdr:col>2</xdr:col>
      <xdr:colOff>1506069</xdr:colOff>
      <xdr:row>209</xdr:row>
      <xdr:rowOff>1066627</xdr:rowOff>
    </xdr:to>
    <xdr:pic>
      <xdr:nvPicPr>
        <xdr:cNvPr id="467" name="Obraz 466" descr="Obraz zawierający tekst, Prostokąt, design&#10;&#10;Opis wygenerowany automatycznie">
          <a:extLst>
            <a:ext uri="{FF2B5EF4-FFF2-40B4-BE49-F238E27FC236}">
              <a16:creationId xmlns:a16="http://schemas.microsoft.com/office/drawing/2014/main" id="{4614BC4F-414C-4911-9050-00F444F3B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61184" y="549910299"/>
          <a:ext cx="1380565" cy="878368"/>
        </a:xfrm>
        <a:prstGeom prst="rect">
          <a:avLst/>
        </a:prstGeom>
      </xdr:spPr>
    </xdr:pic>
    <xdr:clientData/>
  </xdr:twoCellAnchor>
  <xdr:twoCellAnchor>
    <xdr:from>
      <xdr:col>2</xdr:col>
      <xdr:colOff>131620</xdr:colOff>
      <xdr:row>210</xdr:row>
      <xdr:rowOff>142144</xdr:rowOff>
    </xdr:from>
    <xdr:to>
      <xdr:col>2</xdr:col>
      <xdr:colOff>1503884</xdr:colOff>
      <xdr:row>210</xdr:row>
      <xdr:rowOff>1102659</xdr:rowOff>
    </xdr:to>
    <xdr:pic>
      <xdr:nvPicPr>
        <xdr:cNvPr id="469" name="Obraz 468" descr="Obraz zawierający mata&#10;&#10;Opis wygenerowany automatycznie">
          <a:extLst>
            <a:ext uri="{FF2B5EF4-FFF2-40B4-BE49-F238E27FC236}">
              <a16:creationId xmlns:a16="http://schemas.microsoft.com/office/drawing/2014/main" id="{7342B9B5-AA32-43AC-AD17-E4B876D25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67300" y="552150184"/>
          <a:ext cx="1372264" cy="960515"/>
        </a:xfrm>
        <a:prstGeom prst="rect">
          <a:avLst/>
        </a:prstGeom>
      </xdr:spPr>
    </xdr:pic>
    <xdr:clientData/>
  </xdr:twoCellAnchor>
  <xdr:twoCellAnchor>
    <xdr:from>
      <xdr:col>2</xdr:col>
      <xdr:colOff>178833</xdr:colOff>
      <xdr:row>213</xdr:row>
      <xdr:rowOff>96276</xdr:rowOff>
    </xdr:from>
    <xdr:to>
      <xdr:col>2</xdr:col>
      <xdr:colOff>1548127</xdr:colOff>
      <xdr:row>213</xdr:row>
      <xdr:rowOff>1063719</xdr:rowOff>
    </xdr:to>
    <xdr:pic>
      <xdr:nvPicPr>
        <xdr:cNvPr id="473" name="Obraz 472" descr="Obraz zawierający mata&#10;&#10;Opis wygenerowany automatycznie">
          <a:extLst>
            <a:ext uri="{FF2B5EF4-FFF2-40B4-BE49-F238E27FC236}">
              <a16:creationId xmlns:a16="http://schemas.microsoft.com/office/drawing/2014/main" id="{FFBAE55E-B596-4030-8121-57B36ED7D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4513" y="556676316"/>
          <a:ext cx="1369294" cy="967443"/>
        </a:xfrm>
        <a:prstGeom prst="rect">
          <a:avLst/>
        </a:prstGeom>
      </xdr:spPr>
    </xdr:pic>
    <xdr:clientData/>
  </xdr:twoCellAnchor>
  <xdr:twoCellAnchor>
    <xdr:from>
      <xdr:col>2</xdr:col>
      <xdr:colOff>216322</xdr:colOff>
      <xdr:row>212</xdr:row>
      <xdr:rowOff>79295</xdr:rowOff>
    </xdr:from>
    <xdr:to>
      <xdr:col>2</xdr:col>
      <xdr:colOff>1586171</xdr:colOff>
      <xdr:row>212</xdr:row>
      <xdr:rowOff>960272</xdr:rowOff>
    </xdr:to>
    <xdr:pic>
      <xdr:nvPicPr>
        <xdr:cNvPr id="474" name="Obraz 473" descr="Obraz zawierający mata, naczynia kuchenne&#10;&#10;Opis wygenerowany automatycznie">
          <a:extLst>
            <a:ext uri="{FF2B5EF4-FFF2-40B4-BE49-F238E27FC236}">
              <a16:creationId xmlns:a16="http://schemas.microsoft.com/office/drawing/2014/main" id="{925B14F4-DA2F-4AF7-A899-4BE0F4F47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2002" y="555516335"/>
          <a:ext cx="1369849" cy="880977"/>
        </a:xfrm>
        <a:prstGeom prst="rect">
          <a:avLst/>
        </a:prstGeom>
      </xdr:spPr>
    </xdr:pic>
    <xdr:clientData/>
  </xdr:twoCellAnchor>
  <xdr:twoCellAnchor>
    <xdr:from>
      <xdr:col>2</xdr:col>
      <xdr:colOff>349637</xdr:colOff>
      <xdr:row>217</xdr:row>
      <xdr:rowOff>298673</xdr:rowOff>
    </xdr:from>
    <xdr:to>
      <xdr:col>2</xdr:col>
      <xdr:colOff>1403764</xdr:colOff>
      <xdr:row>217</xdr:row>
      <xdr:rowOff>915122</xdr:rowOff>
    </xdr:to>
    <xdr:pic>
      <xdr:nvPicPr>
        <xdr:cNvPr id="476" name="Obraz 475" descr="Obraz zawierający narzędzie, szczotka&#10;&#10;Opis wygenerowany automatycznie">
          <a:extLst>
            <a:ext uri="{FF2B5EF4-FFF2-40B4-BE49-F238E27FC236}">
              <a16:creationId xmlns:a16="http://schemas.microsoft.com/office/drawing/2014/main" id="{3FBE1BF5-8472-435A-8F71-60DDED75E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6035" y="347331554"/>
          <a:ext cx="1054127" cy="616449"/>
        </a:xfrm>
        <a:prstGeom prst="rect">
          <a:avLst/>
        </a:prstGeom>
      </xdr:spPr>
    </xdr:pic>
    <xdr:clientData/>
  </xdr:twoCellAnchor>
  <xdr:twoCellAnchor>
    <xdr:from>
      <xdr:col>2</xdr:col>
      <xdr:colOff>322910</xdr:colOff>
      <xdr:row>216</xdr:row>
      <xdr:rowOff>364473</xdr:rowOff>
    </xdr:from>
    <xdr:to>
      <xdr:col>2</xdr:col>
      <xdr:colOff>1357746</xdr:colOff>
      <xdr:row>216</xdr:row>
      <xdr:rowOff>979036</xdr:rowOff>
    </xdr:to>
    <xdr:pic>
      <xdr:nvPicPr>
        <xdr:cNvPr id="478" name="Obraz 477" descr="Obraz zawierający ociekacz do naczyń, naczynia kuchenne&#10;&#10;Opis wygenerowany automatycznie">
          <a:extLst>
            <a:ext uri="{FF2B5EF4-FFF2-40B4-BE49-F238E27FC236}">
              <a16:creationId xmlns:a16="http://schemas.microsoft.com/office/drawing/2014/main" id="{CB99F477-0DEC-4FD7-BF11-4511A31B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8590" y="562659513"/>
          <a:ext cx="1034836" cy="614563"/>
        </a:xfrm>
        <a:prstGeom prst="rect">
          <a:avLst/>
        </a:prstGeom>
      </xdr:spPr>
    </xdr:pic>
    <xdr:clientData/>
  </xdr:twoCellAnchor>
  <xdr:twoCellAnchor>
    <xdr:from>
      <xdr:col>2</xdr:col>
      <xdr:colOff>240324</xdr:colOff>
      <xdr:row>215</xdr:row>
      <xdr:rowOff>309424</xdr:rowOff>
    </xdr:from>
    <xdr:to>
      <xdr:col>2</xdr:col>
      <xdr:colOff>1394608</xdr:colOff>
      <xdr:row>215</xdr:row>
      <xdr:rowOff>995082</xdr:rowOff>
    </xdr:to>
    <xdr:pic>
      <xdr:nvPicPr>
        <xdr:cNvPr id="479" name="Obraz 478" descr="Obraz zawierający ociekacz do naczyń, naczynia kuchenne&#10;&#10;Opis wygenerowany automatycznie">
          <a:extLst>
            <a:ext uri="{FF2B5EF4-FFF2-40B4-BE49-F238E27FC236}">
              <a16:creationId xmlns:a16="http://schemas.microsoft.com/office/drawing/2014/main" id="{714AF60D-1968-4B8F-ACD9-0E80D578F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76004" y="561461464"/>
          <a:ext cx="1154284" cy="685658"/>
        </a:xfrm>
        <a:prstGeom prst="rect">
          <a:avLst/>
        </a:prstGeom>
      </xdr:spPr>
    </xdr:pic>
    <xdr:clientData/>
  </xdr:twoCellAnchor>
  <xdr:twoCellAnchor>
    <xdr:from>
      <xdr:col>2</xdr:col>
      <xdr:colOff>380998</xdr:colOff>
      <xdr:row>220</xdr:row>
      <xdr:rowOff>195944</xdr:rowOff>
    </xdr:from>
    <xdr:to>
      <xdr:col>2</xdr:col>
      <xdr:colOff>1188307</xdr:colOff>
      <xdr:row>220</xdr:row>
      <xdr:rowOff>1077686</xdr:rowOff>
    </xdr:to>
    <xdr:pic>
      <xdr:nvPicPr>
        <xdr:cNvPr id="483" name="Obraz 482" descr="Obraz zawierający naczynia kuchenne&#10;&#10;Opis wygenerowany automatycznie">
          <a:extLst>
            <a:ext uri="{FF2B5EF4-FFF2-40B4-BE49-F238E27FC236}">
              <a16:creationId xmlns:a16="http://schemas.microsoft.com/office/drawing/2014/main" id="{A1379F9F-8486-4275-B620-5CB78C8B1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16678" y="572206484"/>
          <a:ext cx="807309" cy="881742"/>
        </a:xfrm>
        <a:prstGeom prst="rect">
          <a:avLst/>
        </a:prstGeom>
      </xdr:spPr>
    </xdr:pic>
    <xdr:clientData/>
  </xdr:twoCellAnchor>
  <xdr:twoCellAnchor>
    <xdr:from>
      <xdr:col>2</xdr:col>
      <xdr:colOff>335056</xdr:colOff>
      <xdr:row>222</xdr:row>
      <xdr:rowOff>226199</xdr:rowOff>
    </xdr:from>
    <xdr:to>
      <xdr:col>2</xdr:col>
      <xdr:colOff>1167306</xdr:colOff>
      <xdr:row>222</xdr:row>
      <xdr:rowOff>1066799</xdr:rowOff>
    </xdr:to>
    <xdr:pic>
      <xdr:nvPicPr>
        <xdr:cNvPr id="484" name="Obraz 483" descr="Obraz zawierający naczynia kuchenne, sito, ceramika&#10;&#10;Opis wygenerowany automatycznie">
          <a:extLst>
            <a:ext uri="{FF2B5EF4-FFF2-40B4-BE49-F238E27FC236}">
              <a16:creationId xmlns:a16="http://schemas.microsoft.com/office/drawing/2014/main" id="{9FAC0772-B8D8-4E23-BDDC-600ADBAD8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0736" y="574522739"/>
          <a:ext cx="832250" cy="840600"/>
        </a:xfrm>
        <a:prstGeom prst="rect">
          <a:avLst/>
        </a:prstGeom>
      </xdr:spPr>
    </xdr:pic>
    <xdr:clientData/>
  </xdr:twoCellAnchor>
  <xdr:twoCellAnchor>
    <xdr:from>
      <xdr:col>2</xdr:col>
      <xdr:colOff>376198</xdr:colOff>
      <xdr:row>221</xdr:row>
      <xdr:rowOff>180257</xdr:rowOff>
    </xdr:from>
    <xdr:to>
      <xdr:col>2</xdr:col>
      <xdr:colOff>1167969</xdr:colOff>
      <xdr:row>221</xdr:row>
      <xdr:rowOff>1045028</xdr:rowOff>
    </xdr:to>
    <xdr:pic>
      <xdr:nvPicPr>
        <xdr:cNvPr id="485" name="Obraz 484" descr="Obraz zawierający naczynia kuchenne, sito, w pomieszczeniu&#10;&#10;Opis wygenerowany automatycznie">
          <a:extLst>
            <a:ext uri="{FF2B5EF4-FFF2-40B4-BE49-F238E27FC236}">
              <a16:creationId xmlns:a16="http://schemas.microsoft.com/office/drawing/2014/main" id="{62870D87-7AE8-420D-A041-3DA1F5FC7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11878" y="573333797"/>
          <a:ext cx="791771" cy="864771"/>
        </a:xfrm>
        <a:prstGeom prst="rect">
          <a:avLst/>
        </a:prstGeom>
      </xdr:spPr>
    </xdr:pic>
    <xdr:clientData/>
  </xdr:twoCellAnchor>
  <xdr:twoCellAnchor>
    <xdr:from>
      <xdr:col>2</xdr:col>
      <xdr:colOff>380999</xdr:colOff>
      <xdr:row>238</xdr:row>
      <xdr:rowOff>239487</xdr:rowOff>
    </xdr:from>
    <xdr:to>
      <xdr:col>2</xdr:col>
      <xdr:colOff>892175</xdr:colOff>
      <xdr:row>238</xdr:row>
      <xdr:rowOff>816429</xdr:rowOff>
    </xdr:to>
    <xdr:pic>
      <xdr:nvPicPr>
        <xdr:cNvPr id="486" name="Obraz 485" descr="Obraz zawierający tekst, Pojemniki do przechowywania jedzenia, w pomieszczeniu, słój&#10;&#10;Opis wygenerowany automatycznie">
          <a:extLst>
            <a:ext uri="{FF2B5EF4-FFF2-40B4-BE49-F238E27FC236}">
              <a16:creationId xmlns:a16="http://schemas.microsoft.com/office/drawing/2014/main" id="{C65A78F4-0064-45F5-883C-E7EB852E9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16679" y="606486687"/>
          <a:ext cx="511176" cy="576942"/>
        </a:xfrm>
        <a:prstGeom prst="rect">
          <a:avLst/>
        </a:prstGeom>
      </xdr:spPr>
    </xdr:pic>
    <xdr:clientData/>
  </xdr:twoCellAnchor>
  <xdr:twoCellAnchor>
    <xdr:from>
      <xdr:col>2</xdr:col>
      <xdr:colOff>335057</xdr:colOff>
      <xdr:row>239</xdr:row>
      <xdr:rowOff>171772</xdr:rowOff>
    </xdr:from>
    <xdr:to>
      <xdr:col>2</xdr:col>
      <xdr:colOff>827314</xdr:colOff>
      <xdr:row>239</xdr:row>
      <xdr:rowOff>898797</xdr:rowOff>
    </xdr:to>
    <xdr:pic>
      <xdr:nvPicPr>
        <xdr:cNvPr id="487" name="Obraz 486" descr="Obraz zawierający butelka, tekst, Pojemniki do przechowywania jedzenia, w pomieszczeniu&#10;&#10;Opis wygenerowany automatycznie">
          <a:extLst>
            <a:ext uri="{FF2B5EF4-FFF2-40B4-BE49-F238E27FC236}">
              <a16:creationId xmlns:a16="http://schemas.microsoft.com/office/drawing/2014/main" id="{F7265B75-3145-471B-AE50-4E6DE7F36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0737" y="607561972"/>
          <a:ext cx="492257" cy="727025"/>
        </a:xfrm>
        <a:prstGeom prst="rect">
          <a:avLst/>
        </a:prstGeom>
      </xdr:spPr>
    </xdr:pic>
    <xdr:clientData/>
  </xdr:twoCellAnchor>
  <xdr:twoCellAnchor>
    <xdr:from>
      <xdr:col>2</xdr:col>
      <xdr:colOff>401782</xdr:colOff>
      <xdr:row>242</xdr:row>
      <xdr:rowOff>138546</xdr:rowOff>
    </xdr:from>
    <xdr:to>
      <xdr:col>2</xdr:col>
      <xdr:colOff>1052947</xdr:colOff>
      <xdr:row>242</xdr:row>
      <xdr:rowOff>1033505</xdr:rowOff>
    </xdr:to>
    <xdr:pic>
      <xdr:nvPicPr>
        <xdr:cNvPr id="494" name="Obraz 493" descr="Obraz zawierający Kubeł na śmieci, pojemnik, kosz&#10;&#10;Opis wygenerowany automatycznie">
          <a:extLst>
            <a:ext uri="{FF2B5EF4-FFF2-40B4-BE49-F238E27FC236}">
              <a16:creationId xmlns:a16="http://schemas.microsoft.com/office/drawing/2014/main" id="{BE1668A5-9A67-4C1D-9169-F11EB55DD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7462" y="617815746"/>
          <a:ext cx="651165" cy="894959"/>
        </a:xfrm>
        <a:prstGeom prst="rect">
          <a:avLst/>
        </a:prstGeom>
      </xdr:spPr>
    </xdr:pic>
    <xdr:clientData/>
  </xdr:twoCellAnchor>
  <xdr:twoCellAnchor>
    <xdr:from>
      <xdr:col>2</xdr:col>
      <xdr:colOff>401782</xdr:colOff>
      <xdr:row>243</xdr:row>
      <xdr:rowOff>207821</xdr:rowOff>
    </xdr:from>
    <xdr:to>
      <xdr:col>2</xdr:col>
      <xdr:colOff>1011556</xdr:colOff>
      <xdr:row>243</xdr:row>
      <xdr:rowOff>1052947</xdr:rowOff>
    </xdr:to>
    <xdr:pic>
      <xdr:nvPicPr>
        <xdr:cNvPr id="495" name="Obraz 494" descr="Obraz zawierający Kubeł na śmieci, kosz&#10;&#10;Opis wygenerowany automatycznie">
          <a:extLst>
            <a:ext uri="{FF2B5EF4-FFF2-40B4-BE49-F238E27FC236}">
              <a16:creationId xmlns:a16="http://schemas.microsoft.com/office/drawing/2014/main" id="{C2EC808B-21DB-4E7C-8F79-09279F54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7462" y="619028021"/>
          <a:ext cx="609774" cy="845126"/>
        </a:xfrm>
        <a:prstGeom prst="rect">
          <a:avLst/>
        </a:prstGeom>
      </xdr:spPr>
    </xdr:pic>
    <xdr:clientData/>
  </xdr:twoCellAnchor>
  <xdr:twoCellAnchor>
    <xdr:from>
      <xdr:col>2</xdr:col>
      <xdr:colOff>415636</xdr:colOff>
      <xdr:row>244</xdr:row>
      <xdr:rowOff>318655</xdr:rowOff>
    </xdr:from>
    <xdr:to>
      <xdr:col>2</xdr:col>
      <xdr:colOff>952412</xdr:colOff>
      <xdr:row>244</xdr:row>
      <xdr:rowOff>1039091</xdr:rowOff>
    </xdr:to>
    <xdr:pic>
      <xdr:nvPicPr>
        <xdr:cNvPr id="496" name="Obraz 495" descr="Obraz zawierający pojemnik, Kubeł na śmieci, kosz&#10;&#10;Opis wygenerowany automatycznie">
          <a:extLst>
            <a:ext uri="{FF2B5EF4-FFF2-40B4-BE49-F238E27FC236}">
              <a16:creationId xmlns:a16="http://schemas.microsoft.com/office/drawing/2014/main" id="{A3C4BF1C-7AC5-4635-93A3-989A22E6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51316" y="620281855"/>
          <a:ext cx="536776" cy="720436"/>
        </a:xfrm>
        <a:prstGeom prst="rect">
          <a:avLst/>
        </a:prstGeom>
      </xdr:spPr>
    </xdr:pic>
    <xdr:clientData/>
  </xdr:twoCellAnchor>
  <xdr:twoCellAnchor>
    <xdr:from>
      <xdr:col>2</xdr:col>
      <xdr:colOff>595746</xdr:colOff>
      <xdr:row>251</xdr:row>
      <xdr:rowOff>277091</xdr:rowOff>
    </xdr:from>
    <xdr:to>
      <xdr:col>2</xdr:col>
      <xdr:colOff>1011381</xdr:colOff>
      <xdr:row>251</xdr:row>
      <xdr:rowOff>989608</xdr:rowOff>
    </xdr:to>
    <xdr:pic>
      <xdr:nvPicPr>
        <xdr:cNvPr id="513" name="Obraz 512">
          <a:extLst>
            <a:ext uri="{FF2B5EF4-FFF2-40B4-BE49-F238E27FC236}">
              <a16:creationId xmlns:a16="http://schemas.microsoft.com/office/drawing/2014/main" id="{0FD91D39-5BF8-40B8-94E0-7429F92BB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31426" y="651101291"/>
          <a:ext cx="415635" cy="712517"/>
        </a:xfrm>
        <a:prstGeom prst="rect">
          <a:avLst/>
        </a:prstGeom>
      </xdr:spPr>
    </xdr:pic>
    <xdr:clientData/>
  </xdr:twoCellAnchor>
  <xdr:twoCellAnchor>
    <xdr:from>
      <xdr:col>2</xdr:col>
      <xdr:colOff>579493</xdr:colOff>
      <xdr:row>252</xdr:row>
      <xdr:rowOff>316254</xdr:rowOff>
    </xdr:from>
    <xdr:to>
      <xdr:col>2</xdr:col>
      <xdr:colOff>942111</xdr:colOff>
      <xdr:row>252</xdr:row>
      <xdr:rowOff>937885</xdr:rowOff>
    </xdr:to>
    <xdr:pic>
      <xdr:nvPicPr>
        <xdr:cNvPr id="514" name="Obraz 513">
          <a:extLst>
            <a:ext uri="{FF2B5EF4-FFF2-40B4-BE49-F238E27FC236}">
              <a16:creationId xmlns:a16="http://schemas.microsoft.com/office/drawing/2014/main" id="{23F8BC67-0E03-48BD-BF63-E8DAC1187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15173" y="652283454"/>
          <a:ext cx="362618" cy="621631"/>
        </a:xfrm>
        <a:prstGeom prst="rect">
          <a:avLst/>
        </a:prstGeom>
      </xdr:spPr>
    </xdr:pic>
    <xdr:clientData/>
  </xdr:twoCellAnchor>
  <xdr:twoCellAnchor>
    <xdr:from>
      <xdr:col>2</xdr:col>
      <xdr:colOff>554182</xdr:colOff>
      <xdr:row>255</xdr:row>
      <xdr:rowOff>263237</xdr:rowOff>
    </xdr:from>
    <xdr:to>
      <xdr:col>2</xdr:col>
      <xdr:colOff>967791</xdr:colOff>
      <xdr:row>255</xdr:row>
      <xdr:rowOff>952998</xdr:rowOff>
    </xdr:to>
    <xdr:pic>
      <xdr:nvPicPr>
        <xdr:cNvPr id="515" name="Obraz 514">
          <a:extLst>
            <a:ext uri="{FF2B5EF4-FFF2-40B4-BE49-F238E27FC236}">
              <a16:creationId xmlns:a16="http://schemas.microsoft.com/office/drawing/2014/main" id="{0C4CB55F-D28B-4C6C-8FC6-A698004DA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89862" y="655659437"/>
          <a:ext cx="413609" cy="689761"/>
        </a:xfrm>
        <a:prstGeom prst="rect">
          <a:avLst/>
        </a:prstGeom>
      </xdr:spPr>
    </xdr:pic>
    <xdr:clientData/>
  </xdr:twoCellAnchor>
  <xdr:twoCellAnchor>
    <xdr:from>
      <xdr:col>2</xdr:col>
      <xdr:colOff>537928</xdr:colOff>
      <xdr:row>254</xdr:row>
      <xdr:rowOff>219273</xdr:rowOff>
    </xdr:from>
    <xdr:to>
      <xdr:col>2</xdr:col>
      <xdr:colOff>935851</xdr:colOff>
      <xdr:row>254</xdr:row>
      <xdr:rowOff>914400</xdr:rowOff>
    </xdr:to>
    <xdr:pic>
      <xdr:nvPicPr>
        <xdr:cNvPr id="516" name="Obraz 515">
          <a:extLst>
            <a:ext uri="{FF2B5EF4-FFF2-40B4-BE49-F238E27FC236}">
              <a16:creationId xmlns:a16="http://schemas.microsoft.com/office/drawing/2014/main" id="{C31D40FD-1572-412E-822B-CD07EBC0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73608" y="654472473"/>
          <a:ext cx="397923" cy="695127"/>
        </a:xfrm>
        <a:prstGeom prst="rect">
          <a:avLst/>
        </a:prstGeom>
      </xdr:spPr>
    </xdr:pic>
    <xdr:clientData/>
  </xdr:twoCellAnchor>
  <xdr:twoCellAnchor>
    <xdr:from>
      <xdr:col>2</xdr:col>
      <xdr:colOff>401781</xdr:colOff>
      <xdr:row>260</xdr:row>
      <xdr:rowOff>235526</xdr:rowOff>
    </xdr:from>
    <xdr:to>
      <xdr:col>2</xdr:col>
      <xdr:colOff>775854</xdr:colOff>
      <xdr:row>260</xdr:row>
      <xdr:rowOff>1030431</xdr:rowOff>
    </xdr:to>
    <xdr:pic>
      <xdr:nvPicPr>
        <xdr:cNvPr id="517" name="Obraz 516">
          <a:extLst>
            <a:ext uri="{FF2B5EF4-FFF2-40B4-BE49-F238E27FC236}">
              <a16:creationId xmlns:a16="http://schemas.microsoft.com/office/drawing/2014/main" id="{2EB8355D-6373-4BCF-8F2C-6C9485726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7461" y="661346726"/>
          <a:ext cx="374073" cy="794905"/>
        </a:xfrm>
        <a:prstGeom prst="rect">
          <a:avLst/>
        </a:prstGeom>
      </xdr:spPr>
    </xdr:pic>
    <xdr:clientData/>
  </xdr:twoCellAnchor>
  <xdr:twoCellAnchor>
    <xdr:from>
      <xdr:col>2</xdr:col>
      <xdr:colOff>484910</xdr:colOff>
      <xdr:row>257</xdr:row>
      <xdr:rowOff>304801</xdr:rowOff>
    </xdr:from>
    <xdr:to>
      <xdr:col>2</xdr:col>
      <xdr:colOff>830110</xdr:colOff>
      <xdr:row>257</xdr:row>
      <xdr:rowOff>969818</xdr:rowOff>
    </xdr:to>
    <xdr:pic>
      <xdr:nvPicPr>
        <xdr:cNvPr id="518" name="Obraz 517">
          <a:extLst>
            <a:ext uri="{FF2B5EF4-FFF2-40B4-BE49-F238E27FC236}">
              <a16:creationId xmlns:a16="http://schemas.microsoft.com/office/drawing/2014/main" id="{D71B3306-4C75-4ED1-A31B-E2CC150FB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20590" y="657987001"/>
          <a:ext cx="345200" cy="665017"/>
        </a:xfrm>
        <a:prstGeom prst="rect">
          <a:avLst/>
        </a:prstGeom>
      </xdr:spPr>
    </xdr:pic>
    <xdr:clientData/>
  </xdr:twoCellAnchor>
  <xdr:twoCellAnchor>
    <xdr:from>
      <xdr:col>2</xdr:col>
      <xdr:colOff>440947</xdr:colOff>
      <xdr:row>258</xdr:row>
      <xdr:rowOff>219275</xdr:rowOff>
    </xdr:from>
    <xdr:to>
      <xdr:col>2</xdr:col>
      <xdr:colOff>845129</xdr:colOff>
      <xdr:row>258</xdr:row>
      <xdr:rowOff>935351</xdr:rowOff>
    </xdr:to>
    <xdr:pic>
      <xdr:nvPicPr>
        <xdr:cNvPr id="519" name="Obraz 518">
          <a:extLst>
            <a:ext uri="{FF2B5EF4-FFF2-40B4-BE49-F238E27FC236}">
              <a16:creationId xmlns:a16="http://schemas.microsoft.com/office/drawing/2014/main" id="{ABEB94A9-2999-4BA9-9467-D2802863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76627" y="659044475"/>
          <a:ext cx="404182" cy="716076"/>
        </a:xfrm>
        <a:prstGeom prst="rect">
          <a:avLst/>
        </a:prstGeom>
      </xdr:spPr>
    </xdr:pic>
    <xdr:clientData/>
  </xdr:twoCellAnchor>
  <xdr:twoCellAnchor>
    <xdr:from>
      <xdr:col>2</xdr:col>
      <xdr:colOff>387928</xdr:colOff>
      <xdr:row>261</xdr:row>
      <xdr:rowOff>290946</xdr:rowOff>
    </xdr:from>
    <xdr:to>
      <xdr:col>2</xdr:col>
      <xdr:colOff>997529</xdr:colOff>
      <xdr:row>261</xdr:row>
      <xdr:rowOff>976497</xdr:rowOff>
    </xdr:to>
    <xdr:pic>
      <xdr:nvPicPr>
        <xdr:cNvPr id="521" name="Obraz 520" descr="Obraz zawierający zastawa stołowa, solniczka, w pomieszczeniu, nafta&#10;&#10;Opis wygenerowany automatycznie">
          <a:extLst>
            <a:ext uri="{FF2B5EF4-FFF2-40B4-BE49-F238E27FC236}">
              <a16:creationId xmlns:a16="http://schemas.microsoft.com/office/drawing/2014/main" id="{8E7A8753-91C9-449A-9E0D-B78A83D4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23608" y="672832146"/>
          <a:ext cx="609601" cy="685551"/>
        </a:xfrm>
        <a:prstGeom prst="rect">
          <a:avLst/>
        </a:prstGeom>
      </xdr:spPr>
    </xdr:pic>
    <xdr:clientData/>
  </xdr:twoCellAnchor>
  <xdr:twoCellAnchor>
    <xdr:from>
      <xdr:col>2</xdr:col>
      <xdr:colOff>374073</xdr:colOff>
      <xdr:row>262</xdr:row>
      <xdr:rowOff>166254</xdr:rowOff>
    </xdr:from>
    <xdr:to>
      <xdr:col>2</xdr:col>
      <xdr:colOff>1039093</xdr:colOff>
      <xdr:row>262</xdr:row>
      <xdr:rowOff>988875</xdr:rowOff>
    </xdr:to>
    <xdr:pic>
      <xdr:nvPicPr>
        <xdr:cNvPr id="522" name="Obraz 521" descr="Obraz zawierający cylinder, srebro, w pomieszczeniu, barometr&#10;&#10;Opis wygenerowany automatycznie">
          <a:extLst>
            <a:ext uri="{FF2B5EF4-FFF2-40B4-BE49-F238E27FC236}">
              <a16:creationId xmlns:a16="http://schemas.microsoft.com/office/drawing/2014/main" id="{4DFBC87E-085F-41D2-BC1C-D22320C66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09753" y="673850454"/>
          <a:ext cx="665020" cy="822621"/>
        </a:xfrm>
        <a:prstGeom prst="rect">
          <a:avLst/>
        </a:prstGeom>
      </xdr:spPr>
    </xdr:pic>
    <xdr:clientData/>
  </xdr:twoCellAnchor>
  <xdr:twoCellAnchor>
    <xdr:from>
      <xdr:col>2</xdr:col>
      <xdr:colOff>288547</xdr:colOff>
      <xdr:row>263</xdr:row>
      <xdr:rowOff>149998</xdr:rowOff>
    </xdr:from>
    <xdr:to>
      <xdr:col>2</xdr:col>
      <xdr:colOff>1038443</xdr:colOff>
      <xdr:row>263</xdr:row>
      <xdr:rowOff>1066799</xdr:rowOff>
    </xdr:to>
    <xdr:pic>
      <xdr:nvPicPr>
        <xdr:cNvPr id="523" name="Obraz 522" descr="Obraz zawierający napój bezalkoholowy, w pomieszczeniu, butelka, nafta&#10;&#10;Opis wygenerowany automatycznie">
          <a:extLst>
            <a:ext uri="{FF2B5EF4-FFF2-40B4-BE49-F238E27FC236}">
              <a16:creationId xmlns:a16="http://schemas.microsoft.com/office/drawing/2014/main" id="{57D3C2B6-ED51-4F1C-826F-7C44BFB7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24227" y="674977198"/>
          <a:ext cx="749896" cy="916801"/>
        </a:xfrm>
        <a:prstGeom prst="rect">
          <a:avLst/>
        </a:prstGeom>
      </xdr:spPr>
    </xdr:pic>
    <xdr:clientData/>
  </xdr:twoCellAnchor>
  <xdr:twoCellAnchor>
    <xdr:from>
      <xdr:col>2</xdr:col>
      <xdr:colOff>230727</xdr:colOff>
      <xdr:row>264</xdr:row>
      <xdr:rowOff>258435</xdr:rowOff>
    </xdr:from>
    <xdr:to>
      <xdr:col>2</xdr:col>
      <xdr:colOff>1025236</xdr:colOff>
      <xdr:row>264</xdr:row>
      <xdr:rowOff>979168</xdr:rowOff>
    </xdr:to>
    <xdr:pic>
      <xdr:nvPicPr>
        <xdr:cNvPr id="524" name="Obraz 523" descr="Obraz zawierający w pomieszczeniu, solniczka&#10;&#10;Opis wygenerowany automatycznie">
          <a:extLst>
            <a:ext uri="{FF2B5EF4-FFF2-40B4-BE49-F238E27FC236}">
              <a16:creationId xmlns:a16="http://schemas.microsoft.com/office/drawing/2014/main" id="{8303A765-95C9-43AD-80E7-85583D25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66407" y="677371635"/>
          <a:ext cx="794509" cy="720733"/>
        </a:xfrm>
        <a:prstGeom prst="rect">
          <a:avLst/>
        </a:prstGeom>
      </xdr:spPr>
    </xdr:pic>
    <xdr:clientData/>
  </xdr:twoCellAnchor>
  <xdr:twoCellAnchor>
    <xdr:from>
      <xdr:col>2</xdr:col>
      <xdr:colOff>304799</xdr:colOff>
      <xdr:row>266</xdr:row>
      <xdr:rowOff>277090</xdr:rowOff>
    </xdr:from>
    <xdr:to>
      <xdr:col>2</xdr:col>
      <xdr:colOff>997527</xdr:colOff>
      <xdr:row>266</xdr:row>
      <xdr:rowOff>941825</xdr:rowOff>
    </xdr:to>
    <xdr:pic>
      <xdr:nvPicPr>
        <xdr:cNvPr id="525" name="Obraz 524">
          <a:extLst>
            <a:ext uri="{FF2B5EF4-FFF2-40B4-BE49-F238E27FC236}">
              <a16:creationId xmlns:a16="http://schemas.microsoft.com/office/drawing/2014/main" id="{3B378419-EDED-45C6-ADF5-1F4203B99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40479" y="679020970"/>
          <a:ext cx="692728" cy="664735"/>
        </a:xfrm>
        <a:prstGeom prst="rect">
          <a:avLst/>
        </a:prstGeom>
      </xdr:spPr>
    </xdr:pic>
    <xdr:clientData/>
  </xdr:twoCellAnchor>
  <xdr:twoCellAnchor>
    <xdr:from>
      <xdr:col>2</xdr:col>
      <xdr:colOff>193963</xdr:colOff>
      <xdr:row>267</xdr:row>
      <xdr:rowOff>263238</xdr:rowOff>
    </xdr:from>
    <xdr:to>
      <xdr:col>2</xdr:col>
      <xdr:colOff>1253226</xdr:colOff>
      <xdr:row>267</xdr:row>
      <xdr:rowOff>1053442</xdr:rowOff>
    </xdr:to>
    <xdr:pic>
      <xdr:nvPicPr>
        <xdr:cNvPr id="526" name="Obraz 525">
          <a:extLst>
            <a:ext uri="{FF2B5EF4-FFF2-40B4-BE49-F238E27FC236}">
              <a16:creationId xmlns:a16="http://schemas.microsoft.com/office/drawing/2014/main" id="{4087CA76-1105-4172-AA9C-45F494C2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9643" y="680150118"/>
          <a:ext cx="1059263" cy="790204"/>
        </a:xfrm>
        <a:prstGeom prst="rect">
          <a:avLst/>
        </a:prstGeom>
      </xdr:spPr>
    </xdr:pic>
    <xdr:clientData/>
  </xdr:twoCellAnchor>
  <xdr:twoCellAnchor>
    <xdr:from>
      <xdr:col>2</xdr:col>
      <xdr:colOff>163854</xdr:colOff>
      <xdr:row>268</xdr:row>
      <xdr:rowOff>177710</xdr:rowOff>
    </xdr:from>
    <xdr:to>
      <xdr:col>2</xdr:col>
      <xdr:colOff>1223117</xdr:colOff>
      <xdr:row>268</xdr:row>
      <xdr:rowOff>987419</xdr:rowOff>
    </xdr:to>
    <xdr:pic>
      <xdr:nvPicPr>
        <xdr:cNvPr id="527" name="Obraz 526">
          <a:extLst>
            <a:ext uri="{FF2B5EF4-FFF2-40B4-BE49-F238E27FC236}">
              <a16:creationId xmlns:a16="http://schemas.microsoft.com/office/drawing/2014/main" id="{9D6DDC38-DC7E-47B3-985B-10BF440C3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99534" y="681207590"/>
          <a:ext cx="1059263" cy="809709"/>
        </a:xfrm>
        <a:prstGeom prst="rect">
          <a:avLst/>
        </a:prstGeom>
      </xdr:spPr>
    </xdr:pic>
    <xdr:clientData/>
  </xdr:twoCellAnchor>
  <xdr:twoCellAnchor>
    <xdr:from>
      <xdr:col>2</xdr:col>
      <xdr:colOff>110836</xdr:colOff>
      <xdr:row>269</xdr:row>
      <xdr:rowOff>83127</xdr:rowOff>
    </xdr:from>
    <xdr:to>
      <xdr:col>2</xdr:col>
      <xdr:colOff>1371600</xdr:colOff>
      <xdr:row>269</xdr:row>
      <xdr:rowOff>1011508</xdr:rowOff>
    </xdr:to>
    <xdr:pic>
      <xdr:nvPicPr>
        <xdr:cNvPr id="529" name="Obraz 528">
          <a:extLst>
            <a:ext uri="{FF2B5EF4-FFF2-40B4-BE49-F238E27FC236}">
              <a16:creationId xmlns:a16="http://schemas.microsoft.com/office/drawing/2014/main" id="{CAC68D42-AB56-4979-B797-EAFCA65F2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6516" y="684542007"/>
          <a:ext cx="1260764" cy="928381"/>
        </a:xfrm>
        <a:prstGeom prst="rect">
          <a:avLst/>
        </a:prstGeom>
      </xdr:spPr>
    </xdr:pic>
    <xdr:clientData/>
  </xdr:twoCellAnchor>
  <xdr:twoCellAnchor>
    <xdr:from>
      <xdr:col>2</xdr:col>
      <xdr:colOff>108438</xdr:colOff>
      <xdr:row>270</xdr:row>
      <xdr:rowOff>80728</xdr:rowOff>
    </xdr:from>
    <xdr:to>
      <xdr:col>2</xdr:col>
      <xdr:colOff>1413164</xdr:colOff>
      <xdr:row>270</xdr:row>
      <xdr:rowOff>1041480</xdr:rowOff>
    </xdr:to>
    <xdr:pic>
      <xdr:nvPicPr>
        <xdr:cNvPr id="530" name="Obraz 529" descr="Obraz zawierający puder/proszek&#10;&#10;Opis wygenerowany automatycznie">
          <a:extLst>
            <a:ext uri="{FF2B5EF4-FFF2-40B4-BE49-F238E27FC236}">
              <a16:creationId xmlns:a16="http://schemas.microsoft.com/office/drawing/2014/main" id="{4C32918B-9BC0-4208-B3CC-30835618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4118" y="685682608"/>
          <a:ext cx="1304726" cy="960752"/>
        </a:xfrm>
        <a:prstGeom prst="rect">
          <a:avLst/>
        </a:prstGeom>
      </xdr:spPr>
    </xdr:pic>
    <xdr:clientData/>
  </xdr:twoCellAnchor>
  <xdr:twoCellAnchor>
    <xdr:from>
      <xdr:col>2</xdr:col>
      <xdr:colOff>106038</xdr:colOff>
      <xdr:row>271</xdr:row>
      <xdr:rowOff>92184</xdr:rowOff>
    </xdr:from>
    <xdr:to>
      <xdr:col>2</xdr:col>
      <xdr:colOff>1335518</xdr:colOff>
      <xdr:row>271</xdr:row>
      <xdr:rowOff>997528</xdr:rowOff>
    </xdr:to>
    <xdr:pic>
      <xdr:nvPicPr>
        <xdr:cNvPr id="531" name="Obraz 530" descr="Obraz zawierający drewniany&#10;&#10;Opis wygenerowany automatycznie przy średnim poziomie pewności">
          <a:extLst>
            <a:ext uri="{FF2B5EF4-FFF2-40B4-BE49-F238E27FC236}">
              <a16:creationId xmlns:a16="http://schemas.microsoft.com/office/drawing/2014/main" id="{D0660EF0-79C5-4CD5-8DB9-AAE6CDEE3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1718" y="686837064"/>
          <a:ext cx="1229480" cy="905344"/>
        </a:xfrm>
        <a:prstGeom prst="rect">
          <a:avLst/>
        </a:prstGeom>
      </xdr:spPr>
    </xdr:pic>
    <xdr:clientData/>
  </xdr:twoCellAnchor>
  <xdr:twoCellAnchor>
    <xdr:from>
      <xdr:col>2</xdr:col>
      <xdr:colOff>302399</xdr:colOff>
      <xdr:row>273</xdr:row>
      <xdr:rowOff>94582</xdr:rowOff>
    </xdr:from>
    <xdr:to>
      <xdr:col>2</xdr:col>
      <xdr:colOff>1094509</xdr:colOff>
      <xdr:row>273</xdr:row>
      <xdr:rowOff>1044047</xdr:rowOff>
    </xdr:to>
    <xdr:pic>
      <xdr:nvPicPr>
        <xdr:cNvPr id="536" name="Obraz 535" descr="Obraz zawierający pojemnik, w pomieszczeniu, srebro, wiadro&#10;&#10;Opis wygenerowany automatycznie">
          <a:extLst>
            <a:ext uri="{FF2B5EF4-FFF2-40B4-BE49-F238E27FC236}">
              <a16:creationId xmlns:a16="http://schemas.microsoft.com/office/drawing/2014/main" id="{4CB53384-3464-4BB8-BD5F-B7F83A38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38079" y="696471142"/>
          <a:ext cx="792110" cy="949465"/>
        </a:xfrm>
        <a:prstGeom prst="rect">
          <a:avLst/>
        </a:prstGeom>
      </xdr:spPr>
    </xdr:pic>
    <xdr:clientData/>
  </xdr:twoCellAnchor>
  <xdr:twoCellAnchor>
    <xdr:from>
      <xdr:col>2</xdr:col>
      <xdr:colOff>299605</xdr:colOff>
      <xdr:row>274</xdr:row>
      <xdr:rowOff>329970</xdr:rowOff>
    </xdr:from>
    <xdr:to>
      <xdr:col>2</xdr:col>
      <xdr:colOff>1277467</xdr:colOff>
      <xdr:row>274</xdr:row>
      <xdr:rowOff>1097974</xdr:rowOff>
    </xdr:to>
    <xdr:pic>
      <xdr:nvPicPr>
        <xdr:cNvPr id="539" name="Obraz 538" descr="Obraz zawierający meble, taboret&#10;&#10;Opis wygenerowany automatycznie">
          <a:extLst>
            <a:ext uri="{FF2B5EF4-FFF2-40B4-BE49-F238E27FC236}">
              <a16:creationId xmlns:a16="http://schemas.microsoft.com/office/drawing/2014/main" id="{EF72CAA3-F988-43FB-AF3E-7228CBE29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35285" y="697849530"/>
          <a:ext cx="977862" cy="768004"/>
        </a:xfrm>
        <a:prstGeom prst="rect">
          <a:avLst/>
        </a:prstGeom>
      </xdr:spPr>
    </xdr:pic>
    <xdr:clientData/>
  </xdr:twoCellAnchor>
  <xdr:twoCellAnchor>
    <xdr:from>
      <xdr:col>2</xdr:col>
      <xdr:colOff>244433</xdr:colOff>
      <xdr:row>278</xdr:row>
      <xdr:rowOff>132608</xdr:rowOff>
    </xdr:from>
    <xdr:to>
      <xdr:col>2</xdr:col>
      <xdr:colOff>1262742</xdr:colOff>
      <xdr:row>278</xdr:row>
      <xdr:rowOff>842561</xdr:rowOff>
    </xdr:to>
    <xdr:pic>
      <xdr:nvPicPr>
        <xdr:cNvPr id="543" name="Obraz 542" descr="Obraz zawierający naczynia kuchenne&#10;&#10;Opis wygenerowany automatycznie">
          <a:extLst>
            <a:ext uri="{FF2B5EF4-FFF2-40B4-BE49-F238E27FC236}">
              <a16:creationId xmlns:a16="http://schemas.microsoft.com/office/drawing/2014/main" id="{6A0EFCF1-320F-4AA6-96D3-A205B599E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80113" y="709044068"/>
          <a:ext cx="1018309" cy="709953"/>
        </a:xfrm>
        <a:prstGeom prst="rect">
          <a:avLst/>
        </a:prstGeom>
      </xdr:spPr>
    </xdr:pic>
    <xdr:clientData/>
  </xdr:twoCellAnchor>
  <xdr:twoCellAnchor>
    <xdr:from>
      <xdr:col>2</xdr:col>
      <xdr:colOff>250939</xdr:colOff>
      <xdr:row>276</xdr:row>
      <xdr:rowOff>314275</xdr:rowOff>
    </xdr:from>
    <xdr:to>
      <xdr:col>2</xdr:col>
      <xdr:colOff>1246751</xdr:colOff>
      <xdr:row>276</xdr:row>
      <xdr:rowOff>1012372</xdr:rowOff>
    </xdr:to>
    <xdr:pic>
      <xdr:nvPicPr>
        <xdr:cNvPr id="544" name="Obraz 543" descr="Obraz zawierający naczynia kuchenne&#10;&#10;Opis wygenerowany automatycznie">
          <a:extLst>
            <a:ext uri="{FF2B5EF4-FFF2-40B4-BE49-F238E27FC236}">
              <a16:creationId xmlns:a16="http://schemas.microsoft.com/office/drawing/2014/main" id="{F8587636-A6DB-4ADE-B802-CD42425BF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86619" y="705796735"/>
          <a:ext cx="995812" cy="698097"/>
        </a:xfrm>
        <a:prstGeom prst="rect">
          <a:avLst/>
        </a:prstGeom>
      </xdr:spPr>
    </xdr:pic>
    <xdr:clientData/>
  </xdr:twoCellAnchor>
  <xdr:twoCellAnchor>
    <xdr:from>
      <xdr:col>2</xdr:col>
      <xdr:colOff>348981</xdr:colOff>
      <xdr:row>280</xdr:row>
      <xdr:rowOff>371716</xdr:rowOff>
    </xdr:from>
    <xdr:to>
      <xdr:col>2</xdr:col>
      <xdr:colOff>1317811</xdr:colOff>
      <xdr:row>280</xdr:row>
      <xdr:rowOff>998867</xdr:rowOff>
    </xdr:to>
    <xdr:pic>
      <xdr:nvPicPr>
        <xdr:cNvPr id="545" name="Obraz 544" descr="Obraz zawierający patelnia, naczynia kuchenne, w pomieszczeniu&#10;&#10;Opis wygenerowany automatycznie">
          <a:extLst>
            <a:ext uri="{FF2B5EF4-FFF2-40B4-BE49-F238E27FC236}">
              <a16:creationId xmlns:a16="http://schemas.microsoft.com/office/drawing/2014/main" id="{40751443-A125-43AD-A99C-D10B4A58C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84661" y="712712176"/>
          <a:ext cx="968830" cy="627151"/>
        </a:xfrm>
        <a:prstGeom prst="rect">
          <a:avLst/>
        </a:prstGeom>
      </xdr:spPr>
    </xdr:pic>
    <xdr:clientData/>
  </xdr:twoCellAnchor>
  <xdr:twoCellAnchor>
    <xdr:from>
      <xdr:col>2</xdr:col>
      <xdr:colOff>204431</xdr:colOff>
      <xdr:row>282</xdr:row>
      <xdr:rowOff>258858</xdr:rowOff>
    </xdr:from>
    <xdr:to>
      <xdr:col>2</xdr:col>
      <xdr:colOff>1416295</xdr:colOff>
      <xdr:row>282</xdr:row>
      <xdr:rowOff>957943</xdr:rowOff>
    </xdr:to>
    <xdr:pic>
      <xdr:nvPicPr>
        <xdr:cNvPr id="547" name="Obraz 546" descr="Obraz zawierający krąg, naczynia, zastawa stołowa&#10;&#10;Opis wygenerowany automatycznie">
          <a:extLst>
            <a:ext uri="{FF2B5EF4-FFF2-40B4-BE49-F238E27FC236}">
              <a16:creationId xmlns:a16="http://schemas.microsoft.com/office/drawing/2014/main" id="{47D1FCED-C2FD-484B-9CB8-3F8EADB47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0111" y="718314318"/>
          <a:ext cx="1211864" cy="699085"/>
        </a:xfrm>
        <a:prstGeom prst="rect">
          <a:avLst/>
        </a:prstGeom>
      </xdr:spPr>
    </xdr:pic>
    <xdr:clientData/>
  </xdr:twoCellAnchor>
  <xdr:twoCellAnchor>
    <xdr:from>
      <xdr:col>2</xdr:col>
      <xdr:colOff>210516</xdr:colOff>
      <xdr:row>283</xdr:row>
      <xdr:rowOff>264943</xdr:rowOff>
    </xdr:from>
    <xdr:to>
      <xdr:col>2</xdr:col>
      <xdr:colOff>1338942</xdr:colOff>
      <xdr:row>283</xdr:row>
      <xdr:rowOff>915482</xdr:rowOff>
    </xdr:to>
    <xdr:pic>
      <xdr:nvPicPr>
        <xdr:cNvPr id="549" name="Obraz 548" descr="Obraz zawierający krąg&#10;&#10;Opis wygenerowany automatycznie">
          <a:extLst>
            <a:ext uri="{FF2B5EF4-FFF2-40B4-BE49-F238E27FC236}">
              <a16:creationId xmlns:a16="http://schemas.microsoft.com/office/drawing/2014/main" id="{A343AD33-7AFA-49B2-BCEF-D9083CE2B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6196" y="719463403"/>
          <a:ext cx="1128426" cy="650539"/>
        </a:xfrm>
        <a:prstGeom prst="rect">
          <a:avLst/>
        </a:prstGeom>
      </xdr:spPr>
    </xdr:pic>
    <xdr:clientData/>
  </xdr:twoCellAnchor>
  <xdr:twoCellAnchor>
    <xdr:from>
      <xdr:col>2</xdr:col>
      <xdr:colOff>315683</xdr:colOff>
      <xdr:row>281</xdr:row>
      <xdr:rowOff>283030</xdr:rowOff>
    </xdr:from>
    <xdr:to>
      <xdr:col>2</xdr:col>
      <xdr:colOff>1250337</xdr:colOff>
      <xdr:row>281</xdr:row>
      <xdr:rowOff>859972</xdr:rowOff>
    </xdr:to>
    <xdr:pic>
      <xdr:nvPicPr>
        <xdr:cNvPr id="551" name="Obraz 550" descr="Obraz zawierający zastawa stołowa&#10;&#10;Opis wygenerowany automatycznie">
          <a:extLst>
            <a:ext uri="{FF2B5EF4-FFF2-40B4-BE49-F238E27FC236}">
              <a16:creationId xmlns:a16="http://schemas.microsoft.com/office/drawing/2014/main" id="{50414F69-5AC5-4FE0-88FF-FF5F9A836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1363" y="714909490"/>
          <a:ext cx="934654" cy="576942"/>
        </a:xfrm>
        <a:prstGeom prst="rect">
          <a:avLst/>
        </a:prstGeom>
      </xdr:spPr>
    </xdr:pic>
    <xdr:clientData/>
  </xdr:twoCellAnchor>
  <xdr:twoCellAnchor>
    <xdr:from>
      <xdr:col>2</xdr:col>
      <xdr:colOff>110836</xdr:colOff>
      <xdr:row>285</xdr:row>
      <xdr:rowOff>180109</xdr:rowOff>
    </xdr:from>
    <xdr:to>
      <xdr:col>2</xdr:col>
      <xdr:colOff>1512918</xdr:colOff>
      <xdr:row>285</xdr:row>
      <xdr:rowOff>789710</xdr:rowOff>
    </xdr:to>
    <xdr:pic>
      <xdr:nvPicPr>
        <xdr:cNvPr id="552" name="Obraz 551" descr="Obraz zawierający biały&#10;&#10;Opis wygenerowany automatycznie">
          <a:extLst>
            <a:ext uri="{FF2B5EF4-FFF2-40B4-BE49-F238E27FC236}">
              <a16:creationId xmlns:a16="http://schemas.microsoft.com/office/drawing/2014/main" id="{A7E7CB72-7466-4AA3-9780-556B99F25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6516" y="730900009"/>
          <a:ext cx="1402082" cy="609601"/>
        </a:xfrm>
        <a:prstGeom prst="rect">
          <a:avLst/>
        </a:prstGeom>
      </xdr:spPr>
    </xdr:pic>
    <xdr:clientData/>
  </xdr:twoCellAnchor>
  <xdr:twoCellAnchor>
    <xdr:from>
      <xdr:col>2</xdr:col>
      <xdr:colOff>122290</xdr:colOff>
      <xdr:row>286</xdr:row>
      <xdr:rowOff>288545</xdr:rowOff>
    </xdr:from>
    <xdr:to>
      <xdr:col>2</xdr:col>
      <xdr:colOff>1551709</xdr:colOff>
      <xdr:row>286</xdr:row>
      <xdr:rowOff>880175</xdr:rowOff>
    </xdr:to>
    <xdr:pic>
      <xdr:nvPicPr>
        <xdr:cNvPr id="553" name="Obraz 552" descr="Obraz zawierający wiadro&#10;&#10;Opis wygenerowany automatycznie">
          <a:extLst>
            <a:ext uri="{FF2B5EF4-FFF2-40B4-BE49-F238E27FC236}">
              <a16:creationId xmlns:a16="http://schemas.microsoft.com/office/drawing/2014/main" id="{4DB6F6AD-B675-42FB-9FD4-E247D091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57970" y="733294445"/>
          <a:ext cx="1429419" cy="591630"/>
        </a:xfrm>
        <a:prstGeom prst="rect">
          <a:avLst/>
        </a:prstGeom>
      </xdr:spPr>
    </xdr:pic>
    <xdr:clientData/>
  </xdr:twoCellAnchor>
  <xdr:twoCellAnchor>
    <xdr:from>
      <xdr:col>2</xdr:col>
      <xdr:colOff>145200</xdr:colOff>
      <xdr:row>287</xdr:row>
      <xdr:rowOff>297600</xdr:rowOff>
    </xdr:from>
    <xdr:to>
      <xdr:col>2</xdr:col>
      <xdr:colOff>1496291</xdr:colOff>
      <xdr:row>287</xdr:row>
      <xdr:rowOff>885031</xdr:rowOff>
    </xdr:to>
    <xdr:pic>
      <xdr:nvPicPr>
        <xdr:cNvPr id="555" name="Obraz 554" descr="Obraz zawierający wyciskarka, naczynia kuchenne&#10;&#10;Opis wygenerowany automatycznie przy średnim poziomie pewności">
          <a:extLst>
            <a:ext uri="{FF2B5EF4-FFF2-40B4-BE49-F238E27FC236}">
              <a16:creationId xmlns:a16="http://schemas.microsoft.com/office/drawing/2014/main" id="{BC0AF21E-D355-431C-A9BC-933CFBCEE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0880" y="735589500"/>
          <a:ext cx="1351091" cy="587431"/>
        </a:xfrm>
        <a:prstGeom prst="rect">
          <a:avLst/>
        </a:prstGeom>
      </xdr:spPr>
    </xdr:pic>
    <xdr:clientData/>
  </xdr:twoCellAnchor>
  <xdr:twoCellAnchor>
    <xdr:from>
      <xdr:col>2</xdr:col>
      <xdr:colOff>193964</xdr:colOff>
      <xdr:row>297</xdr:row>
      <xdr:rowOff>277090</xdr:rowOff>
    </xdr:from>
    <xdr:to>
      <xdr:col>2</xdr:col>
      <xdr:colOff>1537855</xdr:colOff>
      <xdr:row>297</xdr:row>
      <xdr:rowOff>962159</xdr:rowOff>
    </xdr:to>
    <xdr:pic>
      <xdr:nvPicPr>
        <xdr:cNvPr id="561" name="Obraz 560" descr="Obraz zawierający miska, naczynia, zastawa stołowa, Miska&#10;&#10;Opis wygenerowany automatycznie">
          <a:extLst>
            <a:ext uri="{FF2B5EF4-FFF2-40B4-BE49-F238E27FC236}">
              <a16:creationId xmlns:a16="http://schemas.microsoft.com/office/drawing/2014/main" id="{F0BAEF99-073D-4A50-8C8A-A8F71F705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9644" y="763000990"/>
          <a:ext cx="1343891" cy="685069"/>
        </a:xfrm>
        <a:prstGeom prst="rect">
          <a:avLst/>
        </a:prstGeom>
      </xdr:spPr>
    </xdr:pic>
    <xdr:clientData/>
  </xdr:twoCellAnchor>
  <xdr:twoCellAnchor>
    <xdr:from>
      <xdr:col>2</xdr:col>
      <xdr:colOff>219274</xdr:colOff>
      <xdr:row>298</xdr:row>
      <xdr:rowOff>136145</xdr:rowOff>
    </xdr:from>
    <xdr:to>
      <xdr:col>2</xdr:col>
      <xdr:colOff>1528540</xdr:colOff>
      <xdr:row>298</xdr:row>
      <xdr:rowOff>803564</xdr:rowOff>
    </xdr:to>
    <xdr:pic>
      <xdr:nvPicPr>
        <xdr:cNvPr id="562" name="Obraz 561" descr="Obraz zawierający naczynia, Miska, zastawa stołowa, miska&#10;&#10;Opis wygenerowany automatycznie">
          <a:extLst>
            <a:ext uri="{FF2B5EF4-FFF2-40B4-BE49-F238E27FC236}">
              <a16:creationId xmlns:a16="http://schemas.microsoft.com/office/drawing/2014/main" id="{CC0C0A01-924C-42E6-8AD7-10F748D71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54954" y="764003045"/>
          <a:ext cx="1309266" cy="667419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299</xdr:row>
      <xdr:rowOff>180109</xdr:rowOff>
    </xdr:from>
    <xdr:to>
      <xdr:col>2</xdr:col>
      <xdr:colOff>1399309</xdr:colOff>
      <xdr:row>299</xdr:row>
      <xdr:rowOff>977774</xdr:rowOff>
    </xdr:to>
    <xdr:pic>
      <xdr:nvPicPr>
        <xdr:cNvPr id="563" name="Obraz 562" descr="Obraz zawierający naczynia, zastawa stołowa, miska, Miska&#10;&#10;Opis wygenerowany automatycznie">
          <a:extLst>
            <a:ext uri="{FF2B5EF4-FFF2-40B4-BE49-F238E27FC236}">
              <a16:creationId xmlns:a16="http://schemas.microsoft.com/office/drawing/2014/main" id="{E6F5C849-3490-4F10-8F8B-92DEE513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40480" y="765190009"/>
          <a:ext cx="1094509" cy="797665"/>
        </a:xfrm>
        <a:prstGeom prst="rect">
          <a:avLst/>
        </a:prstGeom>
      </xdr:spPr>
    </xdr:pic>
    <xdr:clientData/>
  </xdr:twoCellAnchor>
  <xdr:twoCellAnchor>
    <xdr:from>
      <xdr:col>2</xdr:col>
      <xdr:colOff>489415</xdr:colOff>
      <xdr:row>306</xdr:row>
      <xdr:rowOff>129197</xdr:rowOff>
    </xdr:from>
    <xdr:to>
      <xdr:col>2</xdr:col>
      <xdr:colOff>1248641</xdr:colOff>
      <xdr:row>306</xdr:row>
      <xdr:rowOff>1044983</xdr:rowOff>
    </xdr:to>
    <xdr:pic>
      <xdr:nvPicPr>
        <xdr:cNvPr id="564" name="Obraz 563" descr="Obraz zawierający pojemnik, kubek, wiadro&#10;&#10;Opis wygenerowany automatycznie">
          <a:extLst>
            <a:ext uri="{FF2B5EF4-FFF2-40B4-BE49-F238E27FC236}">
              <a16:creationId xmlns:a16="http://schemas.microsoft.com/office/drawing/2014/main" id="{49B886DF-6FF4-4136-8F3B-26E0B61EF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25095" y="785713097"/>
          <a:ext cx="759226" cy="915786"/>
        </a:xfrm>
        <a:prstGeom prst="rect">
          <a:avLst/>
        </a:prstGeom>
      </xdr:spPr>
    </xdr:pic>
    <xdr:clientData/>
  </xdr:twoCellAnchor>
  <xdr:twoCellAnchor>
    <xdr:from>
      <xdr:col>2</xdr:col>
      <xdr:colOff>535900</xdr:colOff>
      <xdr:row>305</xdr:row>
      <xdr:rowOff>106406</xdr:rowOff>
    </xdr:from>
    <xdr:to>
      <xdr:col>2</xdr:col>
      <xdr:colOff>1246049</xdr:colOff>
      <xdr:row>305</xdr:row>
      <xdr:rowOff>1039090</xdr:rowOff>
    </xdr:to>
    <xdr:pic>
      <xdr:nvPicPr>
        <xdr:cNvPr id="567" name="Obraz 566" descr="Obraz zawierający pojemnik, Kubeł na śmieci, kosz, kubek&#10;&#10;Opis wygenerowany automatycznie">
          <a:extLst>
            <a:ext uri="{FF2B5EF4-FFF2-40B4-BE49-F238E27FC236}">
              <a16:creationId xmlns:a16="http://schemas.microsoft.com/office/drawing/2014/main" id="{A2069913-A2F1-4A87-BAAF-2AB1FCD4B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71580" y="783404306"/>
          <a:ext cx="710149" cy="932684"/>
        </a:xfrm>
        <a:prstGeom prst="rect">
          <a:avLst/>
        </a:prstGeom>
      </xdr:spPr>
    </xdr:pic>
    <xdr:clientData/>
  </xdr:twoCellAnchor>
  <xdr:twoCellAnchor>
    <xdr:from>
      <xdr:col>2</xdr:col>
      <xdr:colOff>485378</xdr:colOff>
      <xdr:row>307</xdr:row>
      <xdr:rowOff>96413</xdr:rowOff>
    </xdr:from>
    <xdr:to>
      <xdr:col>2</xdr:col>
      <xdr:colOff>1284264</xdr:colOff>
      <xdr:row>307</xdr:row>
      <xdr:rowOff>1061605</xdr:rowOff>
    </xdr:to>
    <xdr:pic>
      <xdr:nvPicPr>
        <xdr:cNvPr id="569" name="Obraz 568" descr="Obraz zawierający pojemnik, Kubeł na śmieci, cylinder, kosz&#10;&#10;Opis wygenerowany automatycznie">
          <a:extLst>
            <a:ext uri="{FF2B5EF4-FFF2-40B4-BE49-F238E27FC236}">
              <a16:creationId xmlns:a16="http://schemas.microsoft.com/office/drawing/2014/main" id="{A815D444-3C37-4FCF-887C-37875E754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21058" y="786823313"/>
          <a:ext cx="798886" cy="965192"/>
        </a:xfrm>
        <a:prstGeom prst="rect">
          <a:avLst/>
        </a:prstGeom>
      </xdr:spPr>
    </xdr:pic>
    <xdr:clientData/>
  </xdr:twoCellAnchor>
  <xdr:twoCellAnchor>
    <xdr:from>
      <xdr:col>2</xdr:col>
      <xdr:colOff>416700</xdr:colOff>
      <xdr:row>10</xdr:row>
      <xdr:rowOff>111901</xdr:rowOff>
    </xdr:from>
    <xdr:to>
      <xdr:col>2</xdr:col>
      <xdr:colOff>1123950</xdr:colOff>
      <xdr:row>10</xdr:row>
      <xdr:rowOff>1026289</xdr:rowOff>
    </xdr:to>
    <xdr:pic>
      <xdr:nvPicPr>
        <xdr:cNvPr id="572" name="Obraz 571" descr="Obraz zawierający łazienka, toaleta, Artykuły gospodarstwa domowego, Kubeł na śmieci&#10;&#10;Opis wygenerowany automatycznie">
          <a:extLst>
            <a:ext uri="{FF2B5EF4-FFF2-40B4-BE49-F238E27FC236}">
              <a16:creationId xmlns:a16="http://schemas.microsoft.com/office/drawing/2014/main" id="{9F47B56B-CB79-47DF-8E32-0B528F259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52380" y="818797081"/>
          <a:ext cx="707250" cy="914388"/>
        </a:xfrm>
        <a:prstGeom prst="rect">
          <a:avLst/>
        </a:prstGeom>
      </xdr:spPr>
    </xdr:pic>
    <xdr:clientData/>
  </xdr:twoCellAnchor>
  <xdr:twoCellAnchor>
    <xdr:from>
      <xdr:col>2</xdr:col>
      <xdr:colOff>447182</xdr:colOff>
      <xdr:row>198</xdr:row>
      <xdr:rowOff>54751</xdr:rowOff>
    </xdr:from>
    <xdr:to>
      <xdr:col>2</xdr:col>
      <xdr:colOff>1125678</xdr:colOff>
      <xdr:row>198</xdr:row>
      <xdr:rowOff>1066800</xdr:rowOff>
    </xdr:to>
    <xdr:pic>
      <xdr:nvPicPr>
        <xdr:cNvPr id="580" name="Obraz 579" descr="Obraz zawierający tekst&#10;&#10;Opis wygenerowany automatycznie">
          <a:extLst>
            <a:ext uri="{FF2B5EF4-FFF2-40B4-BE49-F238E27FC236}">
              <a16:creationId xmlns:a16="http://schemas.microsoft.com/office/drawing/2014/main" id="{DB2BE6F6-70AB-4D7C-BD9F-5DC2E5E6E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82862" y="524630791"/>
          <a:ext cx="678496" cy="1012049"/>
        </a:xfrm>
        <a:prstGeom prst="rect">
          <a:avLst/>
        </a:prstGeom>
      </xdr:spPr>
    </xdr:pic>
    <xdr:clientData/>
  </xdr:twoCellAnchor>
  <xdr:twoCellAnchor>
    <xdr:from>
      <xdr:col>2</xdr:col>
      <xdr:colOff>471451</xdr:colOff>
      <xdr:row>200</xdr:row>
      <xdr:rowOff>109500</xdr:rowOff>
    </xdr:from>
    <xdr:to>
      <xdr:col>2</xdr:col>
      <xdr:colOff>1143001</xdr:colOff>
      <xdr:row>200</xdr:row>
      <xdr:rowOff>1033014</xdr:rowOff>
    </xdr:to>
    <xdr:pic>
      <xdr:nvPicPr>
        <xdr:cNvPr id="581" name="Obraz 580" descr="Obraz zawierający tekst, jedzenie, wzór&#10;&#10;Opis wygenerowany automatycznie">
          <a:extLst>
            <a:ext uri="{FF2B5EF4-FFF2-40B4-BE49-F238E27FC236}">
              <a16:creationId xmlns:a16="http://schemas.microsoft.com/office/drawing/2014/main" id="{FF0A275B-DDB2-49A5-A568-E8C46BFE4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07131" y="528114540"/>
          <a:ext cx="671550" cy="923514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198</xdr:row>
      <xdr:rowOff>1047750</xdr:rowOff>
    </xdr:from>
    <xdr:to>
      <xdr:col>2</xdr:col>
      <xdr:colOff>1276350</xdr:colOff>
      <xdr:row>200</xdr:row>
      <xdr:rowOff>0</xdr:rowOff>
    </xdr:to>
    <xdr:pic>
      <xdr:nvPicPr>
        <xdr:cNvPr id="582" name="Obraz 581" descr="Obraz zawierający Przekąska, jedzenie, tekst, ciastko&#10;&#10;Opis wygenerowany automatycznie">
          <a:extLst>
            <a:ext uri="{FF2B5EF4-FFF2-40B4-BE49-F238E27FC236}">
              <a16:creationId xmlns:a16="http://schemas.microsoft.com/office/drawing/2014/main" id="{804E5D47-D5C6-42A5-A754-448C3CBAA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9530" y="525623790"/>
          <a:ext cx="952500" cy="1347327"/>
        </a:xfrm>
        <a:prstGeom prst="rect">
          <a:avLst/>
        </a:prstGeom>
      </xdr:spPr>
    </xdr:pic>
    <xdr:clientData/>
  </xdr:twoCellAnchor>
  <xdr:twoCellAnchor>
    <xdr:from>
      <xdr:col>2</xdr:col>
      <xdr:colOff>365414</xdr:colOff>
      <xdr:row>197</xdr:row>
      <xdr:rowOff>119495</xdr:rowOff>
    </xdr:from>
    <xdr:to>
      <xdr:col>2</xdr:col>
      <xdr:colOff>1080655</xdr:colOff>
      <xdr:row>197</xdr:row>
      <xdr:rowOff>1035795</xdr:rowOff>
    </xdr:to>
    <xdr:pic>
      <xdr:nvPicPr>
        <xdr:cNvPr id="583" name="Obraz 582" descr="Obraz zawierający tekst, puzzle, jedzenie&#10;&#10;Opis wygenerowany automatycznie">
          <a:extLst>
            <a:ext uri="{FF2B5EF4-FFF2-40B4-BE49-F238E27FC236}">
              <a16:creationId xmlns:a16="http://schemas.microsoft.com/office/drawing/2014/main" id="{9A024B9D-4385-4319-BFD0-0653C4718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01094" y="521266535"/>
          <a:ext cx="715241" cy="916300"/>
        </a:xfrm>
        <a:prstGeom prst="rect">
          <a:avLst/>
        </a:prstGeom>
      </xdr:spPr>
    </xdr:pic>
    <xdr:clientData/>
  </xdr:twoCellAnchor>
  <xdr:twoCellAnchor>
    <xdr:from>
      <xdr:col>2</xdr:col>
      <xdr:colOff>387929</xdr:colOff>
      <xdr:row>192</xdr:row>
      <xdr:rowOff>152400</xdr:rowOff>
    </xdr:from>
    <xdr:to>
      <xdr:col>2</xdr:col>
      <xdr:colOff>971936</xdr:colOff>
      <xdr:row>192</xdr:row>
      <xdr:rowOff>997528</xdr:rowOff>
    </xdr:to>
    <xdr:pic>
      <xdr:nvPicPr>
        <xdr:cNvPr id="585" name="Obraz 584" descr="Obraz zawierający tekst&#10;&#10;Opis wygenerowany automatycznie">
          <a:extLst>
            <a:ext uri="{FF2B5EF4-FFF2-40B4-BE49-F238E27FC236}">
              <a16:creationId xmlns:a16="http://schemas.microsoft.com/office/drawing/2014/main" id="{CB7D303A-A4AE-4122-93F1-4ED7AF88F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23609" y="515584440"/>
          <a:ext cx="584007" cy="845128"/>
        </a:xfrm>
        <a:prstGeom prst="rect">
          <a:avLst/>
        </a:prstGeom>
      </xdr:spPr>
    </xdr:pic>
    <xdr:clientData/>
  </xdr:twoCellAnchor>
  <xdr:twoCellAnchor>
    <xdr:from>
      <xdr:col>2</xdr:col>
      <xdr:colOff>332510</xdr:colOff>
      <xdr:row>191</xdr:row>
      <xdr:rowOff>124692</xdr:rowOff>
    </xdr:from>
    <xdr:to>
      <xdr:col>2</xdr:col>
      <xdr:colOff>983673</xdr:colOff>
      <xdr:row>191</xdr:row>
      <xdr:rowOff>1024354</xdr:rowOff>
    </xdr:to>
    <xdr:pic>
      <xdr:nvPicPr>
        <xdr:cNvPr id="586" name="Obraz 585" descr="Obraz zawierający tekst, jedzenie&#10;&#10;Opis wygenerowany automatycznie">
          <a:extLst>
            <a:ext uri="{FF2B5EF4-FFF2-40B4-BE49-F238E27FC236}">
              <a16:creationId xmlns:a16="http://schemas.microsoft.com/office/drawing/2014/main" id="{57A03627-6AFA-49A7-878D-38F0C199F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68190" y="514413732"/>
          <a:ext cx="651163" cy="899662"/>
        </a:xfrm>
        <a:prstGeom prst="rect">
          <a:avLst/>
        </a:prstGeom>
      </xdr:spPr>
    </xdr:pic>
    <xdr:clientData/>
  </xdr:twoCellAnchor>
  <xdr:twoCellAnchor>
    <xdr:from>
      <xdr:col>2</xdr:col>
      <xdr:colOff>332510</xdr:colOff>
      <xdr:row>194</xdr:row>
      <xdr:rowOff>69273</xdr:rowOff>
    </xdr:from>
    <xdr:to>
      <xdr:col>2</xdr:col>
      <xdr:colOff>1035981</xdr:colOff>
      <xdr:row>194</xdr:row>
      <xdr:rowOff>1066800</xdr:rowOff>
    </xdr:to>
    <xdr:pic>
      <xdr:nvPicPr>
        <xdr:cNvPr id="587" name="Obraz 586" descr="Obraz zawierający tekst, Przekąska, jedzenie, tost&#10;&#10;Opis wygenerowany automatycznie">
          <a:extLst>
            <a:ext uri="{FF2B5EF4-FFF2-40B4-BE49-F238E27FC236}">
              <a16:creationId xmlns:a16="http://schemas.microsoft.com/office/drawing/2014/main" id="{57FFDDF2-7608-4723-B3C4-22AFC3312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68190" y="517787313"/>
          <a:ext cx="703471" cy="997527"/>
        </a:xfrm>
        <a:prstGeom prst="rect">
          <a:avLst/>
        </a:prstGeom>
      </xdr:spPr>
    </xdr:pic>
    <xdr:clientData/>
  </xdr:twoCellAnchor>
  <xdr:twoCellAnchor>
    <xdr:from>
      <xdr:col>2</xdr:col>
      <xdr:colOff>374074</xdr:colOff>
      <xdr:row>193</xdr:row>
      <xdr:rowOff>96982</xdr:rowOff>
    </xdr:from>
    <xdr:to>
      <xdr:col>2</xdr:col>
      <xdr:colOff>997528</xdr:colOff>
      <xdr:row>193</xdr:row>
      <xdr:rowOff>1015864</xdr:rowOff>
    </xdr:to>
    <xdr:pic>
      <xdr:nvPicPr>
        <xdr:cNvPr id="588" name="Obraz 587" descr="Obraz zawierający tekst, jedzenie&#10;&#10;Opis wygenerowany automatycznie">
          <a:extLst>
            <a:ext uri="{FF2B5EF4-FFF2-40B4-BE49-F238E27FC236}">
              <a16:creationId xmlns:a16="http://schemas.microsoft.com/office/drawing/2014/main" id="{D218B02F-BDAD-4784-A683-A8EC0F833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09754" y="516672022"/>
          <a:ext cx="623454" cy="918882"/>
        </a:xfrm>
        <a:prstGeom prst="rect">
          <a:avLst/>
        </a:prstGeom>
      </xdr:spPr>
    </xdr:pic>
    <xdr:clientData/>
  </xdr:twoCellAnchor>
  <xdr:twoCellAnchor>
    <xdr:from>
      <xdr:col>2</xdr:col>
      <xdr:colOff>318656</xdr:colOff>
      <xdr:row>195</xdr:row>
      <xdr:rowOff>124691</xdr:rowOff>
    </xdr:from>
    <xdr:to>
      <xdr:col>2</xdr:col>
      <xdr:colOff>1052946</xdr:colOff>
      <xdr:row>195</xdr:row>
      <xdr:rowOff>1113595</xdr:rowOff>
    </xdr:to>
    <xdr:pic>
      <xdr:nvPicPr>
        <xdr:cNvPr id="589" name="Obraz 588" descr="Obraz zawierający tekst, jedzenie&#10;&#10;Opis wygenerowany automatycznie">
          <a:extLst>
            <a:ext uri="{FF2B5EF4-FFF2-40B4-BE49-F238E27FC236}">
              <a16:creationId xmlns:a16="http://schemas.microsoft.com/office/drawing/2014/main" id="{7DEC44D8-4B76-40C2-A16A-1E187DCC8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54336" y="518985731"/>
          <a:ext cx="734290" cy="988904"/>
        </a:xfrm>
        <a:prstGeom prst="rect">
          <a:avLst/>
        </a:prstGeom>
      </xdr:spPr>
    </xdr:pic>
    <xdr:clientData/>
  </xdr:twoCellAnchor>
  <xdr:twoCellAnchor>
    <xdr:from>
      <xdr:col>2</xdr:col>
      <xdr:colOff>277091</xdr:colOff>
      <xdr:row>189</xdr:row>
      <xdr:rowOff>55418</xdr:rowOff>
    </xdr:from>
    <xdr:to>
      <xdr:col>2</xdr:col>
      <xdr:colOff>1025237</xdr:colOff>
      <xdr:row>189</xdr:row>
      <xdr:rowOff>1089314</xdr:rowOff>
    </xdr:to>
    <xdr:pic>
      <xdr:nvPicPr>
        <xdr:cNvPr id="590" name="Obraz 589" descr="Obraz zawierający tekst&#10;&#10;Opis wygenerowany automatycznie">
          <a:extLst>
            <a:ext uri="{FF2B5EF4-FFF2-40B4-BE49-F238E27FC236}">
              <a16:creationId xmlns:a16="http://schemas.microsoft.com/office/drawing/2014/main" id="{DA8A5F90-7421-48BB-83C1-BA562ECC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2771" y="513201458"/>
          <a:ext cx="748146" cy="1033896"/>
        </a:xfrm>
        <a:prstGeom prst="rect">
          <a:avLst/>
        </a:prstGeom>
      </xdr:spPr>
    </xdr:pic>
    <xdr:clientData/>
  </xdr:twoCellAnchor>
  <xdr:twoCellAnchor>
    <xdr:from>
      <xdr:col>2</xdr:col>
      <xdr:colOff>290946</xdr:colOff>
      <xdr:row>188</xdr:row>
      <xdr:rowOff>96982</xdr:rowOff>
    </xdr:from>
    <xdr:to>
      <xdr:col>2</xdr:col>
      <xdr:colOff>1039091</xdr:colOff>
      <xdr:row>188</xdr:row>
      <xdr:rowOff>1069261</xdr:rowOff>
    </xdr:to>
    <xdr:pic>
      <xdr:nvPicPr>
        <xdr:cNvPr id="592" name="Obraz 591" descr="Obraz zawierający tekst&#10;&#10;Opis wygenerowany automatycznie">
          <a:extLst>
            <a:ext uri="{FF2B5EF4-FFF2-40B4-BE49-F238E27FC236}">
              <a16:creationId xmlns:a16="http://schemas.microsoft.com/office/drawing/2014/main" id="{E34C2FFA-C9B2-416B-BBF5-86ABF518A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1044"/>
        <a:stretch/>
      </xdr:blipFill>
      <xdr:spPr>
        <a:xfrm>
          <a:off x="3826626" y="510957022"/>
          <a:ext cx="748145" cy="972279"/>
        </a:xfrm>
        <a:prstGeom prst="rect">
          <a:avLst/>
        </a:prstGeom>
      </xdr:spPr>
    </xdr:pic>
    <xdr:clientData/>
  </xdr:twoCellAnchor>
  <xdr:twoCellAnchor>
    <xdr:from>
      <xdr:col>2</xdr:col>
      <xdr:colOff>429490</xdr:colOff>
      <xdr:row>187</xdr:row>
      <xdr:rowOff>94580</xdr:rowOff>
    </xdr:from>
    <xdr:to>
      <xdr:col>2</xdr:col>
      <xdr:colOff>983673</xdr:colOff>
      <xdr:row>187</xdr:row>
      <xdr:rowOff>1047917</xdr:rowOff>
    </xdr:to>
    <xdr:pic>
      <xdr:nvPicPr>
        <xdr:cNvPr id="593" name="Obraz 592" descr="Obraz zawierający tekst, symbol, żółty&#10;&#10;Opis wygenerowany automatycznie">
          <a:extLst>
            <a:ext uri="{FF2B5EF4-FFF2-40B4-BE49-F238E27FC236}">
              <a16:creationId xmlns:a16="http://schemas.microsoft.com/office/drawing/2014/main" id="{424D8B10-4810-4116-98E5-DFFFD196F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65170" y="509811620"/>
          <a:ext cx="554183" cy="953337"/>
        </a:xfrm>
        <a:prstGeom prst="rect">
          <a:avLst/>
        </a:prstGeom>
      </xdr:spPr>
    </xdr:pic>
    <xdr:clientData/>
  </xdr:twoCellAnchor>
  <xdr:twoCellAnchor>
    <xdr:from>
      <xdr:col>2</xdr:col>
      <xdr:colOff>383126</xdr:colOff>
      <xdr:row>186</xdr:row>
      <xdr:rowOff>104596</xdr:rowOff>
    </xdr:from>
    <xdr:to>
      <xdr:col>2</xdr:col>
      <xdr:colOff>1094509</xdr:colOff>
      <xdr:row>186</xdr:row>
      <xdr:rowOff>1089708</xdr:rowOff>
    </xdr:to>
    <xdr:pic>
      <xdr:nvPicPr>
        <xdr:cNvPr id="594" name="Obraz 593" descr="Obraz zawierający tekst, sztuka, w pomieszczeniu, kościół&#10;&#10;Opis wygenerowany automatycznie">
          <a:extLst>
            <a:ext uri="{FF2B5EF4-FFF2-40B4-BE49-F238E27FC236}">
              <a16:creationId xmlns:a16="http://schemas.microsoft.com/office/drawing/2014/main" id="{61EC37E8-2EA4-49FC-AED7-AF819509C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18806" y="508678636"/>
          <a:ext cx="711383" cy="985112"/>
        </a:xfrm>
        <a:prstGeom prst="rect">
          <a:avLst/>
        </a:prstGeom>
      </xdr:spPr>
    </xdr:pic>
    <xdr:clientData/>
  </xdr:twoCellAnchor>
  <xdr:twoCellAnchor>
    <xdr:from>
      <xdr:col>2</xdr:col>
      <xdr:colOff>193962</xdr:colOff>
      <xdr:row>184</xdr:row>
      <xdr:rowOff>263236</xdr:rowOff>
    </xdr:from>
    <xdr:to>
      <xdr:col>2</xdr:col>
      <xdr:colOff>1313066</xdr:colOff>
      <xdr:row>184</xdr:row>
      <xdr:rowOff>858981</xdr:rowOff>
    </xdr:to>
    <xdr:pic>
      <xdr:nvPicPr>
        <xdr:cNvPr id="595" name="Obraz 594">
          <a:extLst>
            <a:ext uri="{FF2B5EF4-FFF2-40B4-BE49-F238E27FC236}">
              <a16:creationId xmlns:a16="http://schemas.microsoft.com/office/drawing/2014/main" id="{126837F9-0971-49EB-BFC3-606A9BEFF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9642" y="504265276"/>
          <a:ext cx="1119104" cy="595745"/>
        </a:xfrm>
        <a:prstGeom prst="rect">
          <a:avLst/>
        </a:prstGeom>
      </xdr:spPr>
    </xdr:pic>
    <xdr:clientData/>
  </xdr:twoCellAnchor>
  <xdr:twoCellAnchor>
    <xdr:from>
      <xdr:col>2</xdr:col>
      <xdr:colOff>274690</xdr:colOff>
      <xdr:row>185</xdr:row>
      <xdr:rowOff>53020</xdr:rowOff>
    </xdr:from>
    <xdr:to>
      <xdr:col>2</xdr:col>
      <xdr:colOff>886692</xdr:colOff>
      <xdr:row>185</xdr:row>
      <xdr:rowOff>1026059</xdr:rowOff>
    </xdr:to>
    <xdr:pic>
      <xdr:nvPicPr>
        <xdr:cNvPr id="596" name="Obraz 595" descr="Obraz zawierający tekst, światło&#10;&#10;Opis wygenerowany automatycznie">
          <a:extLst>
            <a:ext uri="{FF2B5EF4-FFF2-40B4-BE49-F238E27FC236}">
              <a16:creationId xmlns:a16="http://schemas.microsoft.com/office/drawing/2014/main" id="{F089C826-84EE-4F30-AE98-93F3456B5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370" y="505198060"/>
          <a:ext cx="612002" cy="973039"/>
        </a:xfrm>
        <a:prstGeom prst="rect">
          <a:avLst/>
        </a:prstGeom>
      </xdr:spPr>
    </xdr:pic>
    <xdr:clientData/>
  </xdr:twoCellAnchor>
  <xdr:twoCellAnchor>
    <xdr:from>
      <xdr:col>2</xdr:col>
      <xdr:colOff>180110</xdr:colOff>
      <xdr:row>183</xdr:row>
      <xdr:rowOff>110836</xdr:rowOff>
    </xdr:from>
    <xdr:to>
      <xdr:col>2</xdr:col>
      <xdr:colOff>1052946</xdr:colOff>
      <xdr:row>183</xdr:row>
      <xdr:rowOff>983672</xdr:rowOff>
    </xdr:to>
    <xdr:pic>
      <xdr:nvPicPr>
        <xdr:cNvPr id="597" name="Obraz 596" descr="Obraz zawierający naczynia kuchenne, naczynia&#10;&#10;Opis wygenerowany automatycznie">
          <a:extLst>
            <a:ext uri="{FF2B5EF4-FFF2-40B4-BE49-F238E27FC236}">
              <a16:creationId xmlns:a16="http://schemas.microsoft.com/office/drawing/2014/main" id="{250BD59C-7CBD-443A-8B9B-41DE07E9E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5790" y="500683876"/>
          <a:ext cx="872836" cy="872836"/>
        </a:xfrm>
        <a:prstGeom prst="rect">
          <a:avLst/>
        </a:prstGeom>
      </xdr:spPr>
    </xdr:pic>
    <xdr:clientData/>
  </xdr:twoCellAnchor>
  <xdr:twoCellAnchor>
    <xdr:from>
      <xdr:col>2</xdr:col>
      <xdr:colOff>339091</xdr:colOff>
      <xdr:row>179</xdr:row>
      <xdr:rowOff>148590</xdr:rowOff>
    </xdr:from>
    <xdr:to>
      <xdr:col>2</xdr:col>
      <xdr:colOff>1056073</xdr:colOff>
      <xdr:row>179</xdr:row>
      <xdr:rowOff>1009650</xdr:rowOff>
    </xdr:to>
    <xdr:pic>
      <xdr:nvPicPr>
        <xdr:cNvPr id="599" name="Obraz 598" descr="Obraz zawierający tekst, jedzenie&#10;&#10;Opis wygenerowany automatycznie">
          <a:extLst>
            <a:ext uri="{FF2B5EF4-FFF2-40B4-BE49-F238E27FC236}">
              <a16:creationId xmlns:a16="http://schemas.microsoft.com/office/drawing/2014/main" id="{98126A51-28FF-4AB1-BFBD-137681F9A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4771" y="491577630"/>
          <a:ext cx="716982" cy="861060"/>
        </a:xfrm>
        <a:prstGeom prst="rect">
          <a:avLst/>
        </a:prstGeom>
      </xdr:spPr>
    </xdr:pic>
    <xdr:clientData/>
  </xdr:twoCellAnchor>
  <xdr:twoCellAnchor>
    <xdr:from>
      <xdr:col>2</xdr:col>
      <xdr:colOff>302401</xdr:colOff>
      <xdr:row>178</xdr:row>
      <xdr:rowOff>62370</xdr:rowOff>
    </xdr:from>
    <xdr:to>
      <xdr:col>2</xdr:col>
      <xdr:colOff>971550</xdr:colOff>
      <xdr:row>178</xdr:row>
      <xdr:rowOff>1031347</xdr:rowOff>
    </xdr:to>
    <xdr:pic>
      <xdr:nvPicPr>
        <xdr:cNvPr id="600" name="Obraz 599">
          <a:extLst>
            <a:ext uri="{FF2B5EF4-FFF2-40B4-BE49-F238E27FC236}">
              <a16:creationId xmlns:a16="http://schemas.microsoft.com/office/drawing/2014/main" id="{35DD6B27-994A-4373-8D8F-EFC064DAD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38081" y="490348410"/>
          <a:ext cx="669149" cy="968977"/>
        </a:xfrm>
        <a:prstGeom prst="rect">
          <a:avLst/>
        </a:prstGeom>
      </xdr:spPr>
    </xdr:pic>
    <xdr:clientData/>
  </xdr:twoCellAnchor>
  <xdr:twoCellAnchor>
    <xdr:from>
      <xdr:col>2</xdr:col>
      <xdr:colOff>357150</xdr:colOff>
      <xdr:row>180</xdr:row>
      <xdr:rowOff>128550</xdr:rowOff>
    </xdr:from>
    <xdr:to>
      <xdr:col>2</xdr:col>
      <xdr:colOff>1066800</xdr:colOff>
      <xdr:row>180</xdr:row>
      <xdr:rowOff>1052036</xdr:rowOff>
    </xdr:to>
    <xdr:pic>
      <xdr:nvPicPr>
        <xdr:cNvPr id="601" name="Obraz 600">
          <a:extLst>
            <a:ext uri="{FF2B5EF4-FFF2-40B4-BE49-F238E27FC236}">
              <a16:creationId xmlns:a16="http://schemas.microsoft.com/office/drawing/2014/main" id="{66F67FE6-E458-485E-B208-F5B04C778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92830" y="492700590"/>
          <a:ext cx="709650" cy="923486"/>
        </a:xfrm>
        <a:prstGeom prst="rect">
          <a:avLst/>
        </a:prstGeom>
      </xdr:spPr>
    </xdr:pic>
    <xdr:clientData/>
  </xdr:twoCellAnchor>
  <xdr:twoCellAnchor>
    <xdr:from>
      <xdr:col>2</xdr:col>
      <xdr:colOff>366180</xdr:colOff>
      <xdr:row>181</xdr:row>
      <xdr:rowOff>61381</xdr:rowOff>
    </xdr:from>
    <xdr:to>
      <xdr:col>2</xdr:col>
      <xdr:colOff>1079271</xdr:colOff>
      <xdr:row>181</xdr:row>
      <xdr:rowOff>1085851</xdr:rowOff>
    </xdr:to>
    <xdr:pic>
      <xdr:nvPicPr>
        <xdr:cNvPr id="602" name="Obraz 601" descr="Obraz zawierający tekst, Część samochodowa, koło, koło zębate&#10;&#10;Opis wygenerowany automatycznie">
          <a:extLst>
            <a:ext uri="{FF2B5EF4-FFF2-40B4-BE49-F238E27FC236}">
              <a16:creationId xmlns:a16="http://schemas.microsoft.com/office/drawing/2014/main" id="{4E13CEDE-0C17-4E7F-9A15-FAC3A77C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01860" y="493776421"/>
          <a:ext cx="713091" cy="1024470"/>
        </a:xfrm>
        <a:prstGeom prst="rect">
          <a:avLst/>
        </a:prstGeom>
      </xdr:spPr>
    </xdr:pic>
    <xdr:clientData/>
  </xdr:twoCellAnchor>
  <xdr:twoCellAnchor>
    <xdr:from>
      <xdr:col>2</xdr:col>
      <xdr:colOff>321870</xdr:colOff>
      <xdr:row>182</xdr:row>
      <xdr:rowOff>138990</xdr:rowOff>
    </xdr:from>
    <xdr:to>
      <xdr:col>2</xdr:col>
      <xdr:colOff>1085850</xdr:colOff>
      <xdr:row>182</xdr:row>
      <xdr:rowOff>1017620</xdr:rowOff>
    </xdr:to>
    <xdr:pic>
      <xdr:nvPicPr>
        <xdr:cNvPr id="603" name="Obraz 602">
          <a:extLst>
            <a:ext uri="{FF2B5EF4-FFF2-40B4-BE49-F238E27FC236}">
              <a16:creationId xmlns:a16="http://schemas.microsoft.com/office/drawing/2014/main" id="{1429A912-A248-4B4E-9314-6CC014E98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7550" y="494997030"/>
          <a:ext cx="763980" cy="878630"/>
        </a:xfrm>
        <a:prstGeom prst="rect">
          <a:avLst/>
        </a:prstGeom>
      </xdr:spPr>
    </xdr:pic>
    <xdr:clientData/>
  </xdr:twoCellAnchor>
  <xdr:twoCellAnchor>
    <xdr:from>
      <xdr:col>2</xdr:col>
      <xdr:colOff>330727</xdr:colOff>
      <xdr:row>175</xdr:row>
      <xdr:rowOff>109648</xdr:rowOff>
    </xdr:from>
    <xdr:to>
      <xdr:col>2</xdr:col>
      <xdr:colOff>915198</xdr:colOff>
      <xdr:row>175</xdr:row>
      <xdr:rowOff>1011383</xdr:rowOff>
    </xdr:to>
    <xdr:pic>
      <xdr:nvPicPr>
        <xdr:cNvPr id="607" name="Obraz 606" descr="Obraz zawierający tekst&#10;&#10;Opis wygenerowany automatycznie">
          <a:extLst>
            <a:ext uri="{FF2B5EF4-FFF2-40B4-BE49-F238E27FC236}">
              <a16:creationId xmlns:a16="http://schemas.microsoft.com/office/drawing/2014/main" id="{9BFDCF38-24A8-4674-AFFD-126097E93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6407" y="486966688"/>
          <a:ext cx="584471" cy="901735"/>
        </a:xfrm>
        <a:prstGeom prst="rect">
          <a:avLst/>
        </a:prstGeom>
      </xdr:spPr>
    </xdr:pic>
    <xdr:clientData/>
  </xdr:twoCellAnchor>
  <xdr:twoCellAnchor>
    <xdr:from>
      <xdr:col>2</xdr:col>
      <xdr:colOff>329712</xdr:colOff>
      <xdr:row>176</xdr:row>
      <xdr:rowOff>103783</xdr:rowOff>
    </xdr:from>
    <xdr:to>
      <xdr:col>2</xdr:col>
      <xdr:colOff>960122</xdr:colOff>
      <xdr:row>176</xdr:row>
      <xdr:rowOff>1025236</xdr:rowOff>
    </xdr:to>
    <xdr:pic>
      <xdr:nvPicPr>
        <xdr:cNvPr id="608" name="Obraz 607">
          <a:extLst>
            <a:ext uri="{FF2B5EF4-FFF2-40B4-BE49-F238E27FC236}">
              <a16:creationId xmlns:a16="http://schemas.microsoft.com/office/drawing/2014/main" id="{F338380C-C274-46CC-9807-167BF11E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65392" y="488103823"/>
          <a:ext cx="630410" cy="921453"/>
        </a:xfrm>
        <a:prstGeom prst="rect">
          <a:avLst/>
        </a:prstGeom>
      </xdr:spPr>
    </xdr:pic>
    <xdr:clientData/>
  </xdr:twoCellAnchor>
  <xdr:twoCellAnchor>
    <xdr:from>
      <xdr:col>2</xdr:col>
      <xdr:colOff>297871</xdr:colOff>
      <xdr:row>177</xdr:row>
      <xdr:rowOff>154030</xdr:rowOff>
    </xdr:from>
    <xdr:to>
      <xdr:col>2</xdr:col>
      <xdr:colOff>997528</xdr:colOff>
      <xdr:row>177</xdr:row>
      <xdr:rowOff>1009951</xdr:rowOff>
    </xdr:to>
    <xdr:pic>
      <xdr:nvPicPr>
        <xdr:cNvPr id="609" name="Obraz 608">
          <a:extLst>
            <a:ext uri="{FF2B5EF4-FFF2-40B4-BE49-F238E27FC236}">
              <a16:creationId xmlns:a16="http://schemas.microsoft.com/office/drawing/2014/main" id="{1ABD4563-9018-4E1E-A184-F3929D0E2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33551" y="489297070"/>
          <a:ext cx="699657" cy="855921"/>
        </a:xfrm>
        <a:prstGeom prst="rect">
          <a:avLst/>
        </a:prstGeom>
      </xdr:spPr>
    </xdr:pic>
    <xdr:clientData/>
  </xdr:twoCellAnchor>
  <xdr:twoCellAnchor>
    <xdr:from>
      <xdr:col>2</xdr:col>
      <xdr:colOff>318655</xdr:colOff>
      <xdr:row>174</xdr:row>
      <xdr:rowOff>221673</xdr:rowOff>
    </xdr:from>
    <xdr:to>
      <xdr:col>2</xdr:col>
      <xdr:colOff>1149928</xdr:colOff>
      <xdr:row>174</xdr:row>
      <xdr:rowOff>905997</xdr:rowOff>
    </xdr:to>
    <xdr:pic>
      <xdr:nvPicPr>
        <xdr:cNvPr id="610" name="Obraz 609">
          <a:extLst>
            <a:ext uri="{FF2B5EF4-FFF2-40B4-BE49-F238E27FC236}">
              <a16:creationId xmlns:a16="http://schemas.microsoft.com/office/drawing/2014/main" id="{8115CDB2-DE59-445B-9C20-11FF6E900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54335" y="485935713"/>
          <a:ext cx="831273" cy="684324"/>
        </a:xfrm>
        <a:prstGeom prst="rect">
          <a:avLst/>
        </a:prstGeom>
      </xdr:spPr>
    </xdr:pic>
    <xdr:clientData/>
  </xdr:twoCellAnchor>
  <xdr:twoCellAnchor>
    <xdr:from>
      <xdr:col>2</xdr:col>
      <xdr:colOff>464129</xdr:colOff>
      <xdr:row>137</xdr:row>
      <xdr:rowOff>166254</xdr:rowOff>
    </xdr:from>
    <xdr:to>
      <xdr:col>2</xdr:col>
      <xdr:colOff>1019835</xdr:colOff>
      <xdr:row>137</xdr:row>
      <xdr:rowOff>1011381</xdr:rowOff>
    </xdr:to>
    <xdr:pic>
      <xdr:nvPicPr>
        <xdr:cNvPr id="611" name="Obraz 610">
          <a:extLst>
            <a:ext uri="{FF2B5EF4-FFF2-40B4-BE49-F238E27FC236}">
              <a16:creationId xmlns:a16="http://schemas.microsoft.com/office/drawing/2014/main" id="{A47B940C-86B9-4C1C-8610-68E11B5E5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99809" y="377668674"/>
          <a:ext cx="555706" cy="845127"/>
        </a:xfrm>
        <a:prstGeom prst="rect">
          <a:avLst/>
        </a:prstGeom>
      </xdr:spPr>
    </xdr:pic>
    <xdr:clientData/>
  </xdr:twoCellAnchor>
  <xdr:twoCellAnchor>
    <xdr:from>
      <xdr:col>2</xdr:col>
      <xdr:colOff>421896</xdr:colOff>
      <xdr:row>136</xdr:row>
      <xdr:rowOff>92851</xdr:rowOff>
    </xdr:from>
    <xdr:to>
      <xdr:col>2</xdr:col>
      <xdr:colOff>1094510</xdr:colOff>
      <xdr:row>136</xdr:row>
      <xdr:rowOff>1068890</xdr:rowOff>
    </xdr:to>
    <xdr:pic>
      <xdr:nvPicPr>
        <xdr:cNvPr id="612" name="Obraz 611">
          <a:extLst>
            <a:ext uri="{FF2B5EF4-FFF2-40B4-BE49-F238E27FC236}">
              <a16:creationId xmlns:a16="http://schemas.microsoft.com/office/drawing/2014/main" id="{4454955C-F5E6-4446-B200-F0CB61507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57576" y="376452271"/>
          <a:ext cx="672614" cy="976039"/>
        </a:xfrm>
        <a:prstGeom prst="rect">
          <a:avLst/>
        </a:prstGeom>
      </xdr:spPr>
    </xdr:pic>
    <xdr:clientData/>
  </xdr:twoCellAnchor>
  <xdr:twoCellAnchor>
    <xdr:from>
      <xdr:col>2</xdr:col>
      <xdr:colOff>182237</xdr:colOff>
      <xdr:row>134</xdr:row>
      <xdr:rowOff>209944</xdr:rowOff>
    </xdr:from>
    <xdr:to>
      <xdr:col>2</xdr:col>
      <xdr:colOff>1239854</xdr:colOff>
      <xdr:row>134</xdr:row>
      <xdr:rowOff>955963</xdr:rowOff>
    </xdr:to>
    <xdr:pic>
      <xdr:nvPicPr>
        <xdr:cNvPr id="613" name="Obraz 612">
          <a:extLst>
            <a:ext uri="{FF2B5EF4-FFF2-40B4-BE49-F238E27FC236}">
              <a16:creationId xmlns:a16="http://schemas.microsoft.com/office/drawing/2014/main" id="{4A113E51-F4D2-4AB3-BC4C-C977A4787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7917" y="373140364"/>
          <a:ext cx="1057617" cy="746019"/>
        </a:xfrm>
        <a:prstGeom prst="rect">
          <a:avLst/>
        </a:prstGeom>
      </xdr:spPr>
    </xdr:pic>
    <xdr:clientData/>
  </xdr:twoCellAnchor>
  <xdr:twoCellAnchor>
    <xdr:from>
      <xdr:col>2</xdr:col>
      <xdr:colOff>228328</xdr:colOff>
      <xdr:row>135</xdr:row>
      <xdr:rowOff>103638</xdr:rowOff>
    </xdr:from>
    <xdr:to>
      <xdr:col>2</xdr:col>
      <xdr:colOff>1316183</xdr:colOff>
      <xdr:row>135</xdr:row>
      <xdr:rowOff>982126</xdr:rowOff>
    </xdr:to>
    <xdr:pic>
      <xdr:nvPicPr>
        <xdr:cNvPr id="614" name="Obraz 613">
          <a:extLst>
            <a:ext uri="{FF2B5EF4-FFF2-40B4-BE49-F238E27FC236}">
              <a16:creationId xmlns:a16="http://schemas.microsoft.com/office/drawing/2014/main" id="{484D112A-51F7-46E9-88DF-7396F561B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64008" y="374177058"/>
          <a:ext cx="1087855" cy="878488"/>
        </a:xfrm>
        <a:prstGeom prst="rect">
          <a:avLst/>
        </a:prstGeom>
      </xdr:spPr>
    </xdr:pic>
    <xdr:clientData/>
  </xdr:twoCellAnchor>
  <xdr:twoCellAnchor>
    <xdr:from>
      <xdr:col>2</xdr:col>
      <xdr:colOff>132059</xdr:colOff>
      <xdr:row>30</xdr:row>
      <xdr:rowOff>299264</xdr:rowOff>
    </xdr:from>
    <xdr:to>
      <xdr:col>2</xdr:col>
      <xdr:colOff>1327268</xdr:colOff>
      <xdr:row>30</xdr:row>
      <xdr:rowOff>878305</xdr:rowOff>
    </xdr:to>
    <xdr:pic>
      <xdr:nvPicPr>
        <xdr:cNvPr id="625" name="Obraz 624">
          <a:extLst>
            <a:ext uri="{FF2B5EF4-FFF2-40B4-BE49-F238E27FC236}">
              <a16:creationId xmlns:a16="http://schemas.microsoft.com/office/drawing/2014/main" id="{381491B7-0038-4E20-8A3C-6FB4B5E6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985020">
          <a:off x="3667739" y="220654424"/>
          <a:ext cx="1195209" cy="579041"/>
        </a:xfrm>
        <a:prstGeom prst="rect">
          <a:avLst/>
        </a:prstGeom>
      </xdr:spPr>
    </xdr:pic>
    <xdr:clientData/>
  </xdr:twoCellAnchor>
  <xdr:twoCellAnchor>
    <xdr:from>
      <xdr:col>2</xdr:col>
      <xdr:colOff>193963</xdr:colOff>
      <xdr:row>272</xdr:row>
      <xdr:rowOff>304800</xdr:rowOff>
    </xdr:from>
    <xdr:to>
      <xdr:col>2</xdr:col>
      <xdr:colOff>1287432</xdr:colOff>
      <xdr:row>272</xdr:row>
      <xdr:rowOff>1103427</xdr:rowOff>
    </xdr:to>
    <xdr:pic>
      <xdr:nvPicPr>
        <xdr:cNvPr id="629" name="Obraz 628">
          <a:extLst>
            <a:ext uri="{FF2B5EF4-FFF2-40B4-BE49-F238E27FC236}">
              <a16:creationId xmlns:a16="http://schemas.microsoft.com/office/drawing/2014/main" id="{D130C94B-CA0A-4453-8220-C09E03309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29643" y="688192680"/>
          <a:ext cx="1093469" cy="798627"/>
        </a:xfrm>
        <a:prstGeom prst="rect">
          <a:avLst/>
        </a:prstGeom>
      </xdr:spPr>
    </xdr:pic>
    <xdr:clientData/>
  </xdr:twoCellAnchor>
  <xdr:twoCellAnchor editAs="oneCell">
    <xdr:from>
      <xdr:col>2</xdr:col>
      <xdr:colOff>189948</xdr:colOff>
      <xdr:row>138</xdr:row>
      <xdr:rowOff>83668</xdr:rowOff>
    </xdr:from>
    <xdr:to>
      <xdr:col>2</xdr:col>
      <xdr:colOff>1216254</xdr:colOff>
      <xdr:row>138</xdr:row>
      <xdr:rowOff>1109974</xdr:rowOff>
    </xdr:to>
    <xdr:pic>
      <xdr:nvPicPr>
        <xdr:cNvPr id="630" name="Obraz 629">
          <a:extLst>
            <a:ext uri="{FF2B5EF4-FFF2-40B4-BE49-F238E27FC236}">
              <a16:creationId xmlns:a16="http://schemas.microsoft.com/office/drawing/2014/main" id="{B9D7915F-BD3C-4748-9374-7F6470B7C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96346" y="226439643"/>
          <a:ext cx="1026306" cy="1026306"/>
        </a:xfrm>
        <a:prstGeom prst="rect">
          <a:avLst/>
        </a:prstGeom>
      </xdr:spPr>
    </xdr:pic>
    <xdr:clientData/>
  </xdr:twoCellAnchor>
  <xdr:twoCellAnchor editAs="oneCell">
    <xdr:from>
      <xdr:col>2</xdr:col>
      <xdr:colOff>8965</xdr:colOff>
      <xdr:row>29</xdr:row>
      <xdr:rowOff>48183</xdr:rowOff>
    </xdr:from>
    <xdr:to>
      <xdr:col>3</xdr:col>
      <xdr:colOff>46622</xdr:colOff>
      <xdr:row>29</xdr:row>
      <xdr:rowOff>1228165</xdr:rowOff>
    </xdr:to>
    <xdr:pic>
      <xdr:nvPicPr>
        <xdr:cNvPr id="633" name="Obraz 632">
          <a:extLst>
            <a:ext uri="{FF2B5EF4-FFF2-40B4-BE49-F238E27FC236}">
              <a16:creationId xmlns:a16="http://schemas.microsoft.com/office/drawing/2014/main" id="{6A0CA4ED-CBAD-4897-92BF-529DE9F5A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44645" y="219054603"/>
          <a:ext cx="1675957" cy="1179982"/>
        </a:xfrm>
        <a:prstGeom prst="rect">
          <a:avLst/>
        </a:prstGeom>
      </xdr:spPr>
    </xdr:pic>
    <xdr:clientData/>
  </xdr:twoCellAnchor>
  <xdr:twoCellAnchor editAs="oneCell">
    <xdr:from>
      <xdr:col>2</xdr:col>
      <xdr:colOff>143437</xdr:colOff>
      <xdr:row>80</xdr:row>
      <xdr:rowOff>71719</xdr:rowOff>
    </xdr:from>
    <xdr:to>
      <xdr:col>2</xdr:col>
      <xdr:colOff>1568825</xdr:colOff>
      <xdr:row>80</xdr:row>
      <xdr:rowOff>1141377</xdr:rowOff>
    </xdr:to>
    <xdr:pic>
      <xdr:nvPicPr>
        <xdr:cNvPr id="634" name="Obraz 633">
          <a:extLst>
            <a:ext uri="{FF2B5EF4-FFF2-40B4-BE49-F238E27FC236}">
              <a16:creationId xmlns:a16="http://schemas.microsoft.com/office/drawing/2014/main" id="{642CFBEA-B808-4E0B-861C-BA8F31CAE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79117" y="107719459"/>
          <a:ext cx="1425388" cy="10696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3360</xdr:colOff>
      <xdr:row>32</xdr:row>
      <xdr:rowOff>280594</xdr:rowOff>
    </xdr:to>
    <xdr:pic>
      <xdr:nvPicPr>
        <xdr:cNvPr id="635" name="Obraz 634">
          <a:extLst>
            <a:ext uri="{FF2B5EF4-FFF2-40B4-BE49-F238E27FC236}">
              <a16:creationId xmlns:a16="http://schemas.microsoft.com/office/drawing/2014/main" id="{AB823A3A-C3C1-4097-8B68-CEA394EC7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35680" y="222941029"/>
          <a:ext cx="1641660" cy="1621714"/>
        </a:xfrm>
        <a:prstGeom prst="rect">
          <a:avLst/>
        </a:prstGeom>
      </xdr:spPr>
    </xdr:pic>
    <xdr:clientData/>
  </xdr:twoCellAnchor>
  <xdr:twoCellAnchor editAs="oneCell">
    <xdr:from>
      <xdr:col>2</xdr:col>
      <xdr:colOff>249382</xdr:colOff>
      <xdr:row>218</xdr:row>
      <xdr:rowOff>152400</xdr:rowOff>
    </xdr:from>
    <xdr:to>
      <xdr:col>2</xdr:col>
      <xdr:colOff>1379292</xdr:colOff>
      <xdr:row>219</xdr:row>
      <xdr:rowOff>248</xdr:rowOff>
    </xdr:to>
    <xdr:pic>
      <xdr:nvPicPr>
        <xdr:cNvPr id="638" name="Obraz 637">
          <a:extLst>
            <a:ext uri="{FF2B5EF4-FFF2-40B4-BE49-F238E27FC236}">
              <a16:creationId xmlns:a16="http://schemas.microsoft.com/office/drawing/2014/main" id="{8F5CCF6C-8E0E-443A-A2A6-D6E8C3011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85062" y="564733440"/>
          <a:ext cx="1129910" cy="1394708"/>
        </a:xfrm>
        <a:prstGeom prst="rect">
          <a:avLst/>
        </a:prstGeom>
      </xdr:spPr>
    </xdr:pic>
    <xdr:clientData/>
  </xdr:twoCellAnchor>
  <xdr:twoCellAnchor editAs="oneCell">
    <xdr:from>
      <xdr:col>2</xdr:col>
      <xdr:colOff>263238</xdr:colOff>
      <xdr:row>218</xdr:row>
      <xdr:rowOff>1468581</xdr:rowOff>
    </xdr:from>
    <xdr:to>
      <xdr:col>2</xdr:col>
      <xdr:colOff>1343892</xdr:colOff>
      <xdr:row>219</xdr:row>
      <xdr:rowOff>1163184</xdr:rowOff>
    </xdr:to>
    <xdr:pic>
      <xdr:nvPicPr>
        <xdr:cNvPr id="639" name="Obraz 638">
          <a:extLst>
            <a:ext uri="{FF2B5EF4-FFF2-40B4-BE49-F238E27FC236}">
              <a16:creationId xmlns:a16="http://schemas.microsoft.com/office/drawing/2014/main" id="{E1406BD3-DB09-42C8-8F7D-E7F893959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98918" y="566049621"/>
          <a:ext cx="1080654" cy="1241463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231</xdr:row>
      <xdr:rowOff>167640</xdr:rowOff>
    </xdr:from>
    <xdr:to>
      <xdr:col>2</xdr:col>
      <xdr:colOff>1325880</xdr:colOff>
      <xdr:row>232</xdr:row>
      <xdr:rowOff>30479</xdr:rowOff>
    </xdr:to>
    <xdr:pic>
      <xdr:nvPicPr>
        <xdr:cNvPr id="640" name="Obraz 639">
          <a:extLst>
            <a:ext uri="{FF2B5EF4-FFF2-40B4-BE49-F238E27FC236}">
              <a16:creationId xmlns:a16="http://schemas.microsoft.com/office/drawing/2014/main" id="{9B1AB21B-7EAD-49F7-BC1E-E66D3E143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27120" y="597324180"/>
          <a:ext cx="1234440" cy="1234439"/>
        </a:xfrm>
        <a:prstGeom prst="rect">
          <a:avLst/>
        </a:prstGeom>
      </xdr:spPr>
    </xdr:pic>
    <xdr:clientData/>
  </xdr:twoCellAnchor>
  <xdr:twoCellAnchor editAs="oneCell">
    <xdr:from>
      <xdr:col>2</xdr:col>
      <xdr:colOff>178924</xdr:colOff>
      <xdr:row>32</xdr:row>
      <xdr:rowOff>710059</xdr:rowOff>
    </xdr:from>
    <xdr:to>
      <xdr:col>3</xdr:col>
      <xdr:colOff>693</xdr:colOff>
      <xdr:row>32</xdr:row>
      <xdr:rowOff>996527</xdr:rowOff>
    </xdr:to>
    <xdr:pic>
      <xdr:nvPicPr>
        <xdr:cNvPr id="641" name="Obraz 640">
          <a:extLst>
            <a:ext uri="{FF2B5EF4-FFF2-40B4-BE49-F238E27FC236}">
              <a16:creationId xmlns:a16="http://schemas.microsoft.com/office/drawing/2014/main" id="{5015EC8F-6132-4083-97C5-BCA6F06E6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9348219">
          <a:off x="3714604" y="226460179"/>
          <a:ext cx="1460069" cy="286468"/>
        </a:xfrm>
        <a:prstGeom prst="rect">
          <a:avLst/>
        </a:prstGeom>
      </xdr:spPr>
    </xdr:pic>
    <xdr:clientData/>
  </xdr:twoCellAnchor>
  <xdr:twoCellAnchor editAs="oneCell">
    <xdr:from>
      <xdr:col>2</xdr:col>
      <xdr:colOff>54428</xdr:colOff>
      <xdr:row>25</xdr:row>
      <xdr:rowOff>0</xdr:rowOff>
    </xdr:from>
    <xdr:to>
      <xdr:col>2</xdr:col>
      <xdr:colOff>1551214</xdr:colOff>
      <xdr:row>25</xdr:row>
      <xdr:rowOff>1070611</xdr:rowOff>
    </xdr:to>
    <xdr:pic>
      <xdr:nvPicPr>
        <xdr:cNvPr id="642" name="Obraz 641">
          <a:extLst>
            <a:ext uri="{FF2B5EF4-FFF2-40B4-BE49-F238E27FC236}">
              <a16:creationId xmlns:a16="http://schemas.microsoft.com/office/drawing/2014/main" id="{629CBA5D-25B5-4091-A675-E133B41711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90108" y="206743662"/>
          <a:ext cx="1496786" cy="10629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984899</xdr:rowOff>
    </xdr:from>
    <xdr:to>
      <xdr:col>2</xdr:col>
      <xdr:colOff>1539866</xdr:colOff>
      <xdr:row>108</xdr:row>
      <xdr:rowOff>198823</xdr:rowOff>
    </xdr:to>
    <xdr:pic>
      <xdr:nvPicPr>
        <xdr:cNvPr id="650" name="Obraz 649">
          <a:extLst>
            <a:ext uri="{FF2B5EF4-FFF2-40B4-BE49-F238E27FC236}">
              <a16:creationId xmlns:a16="http://schemas.microsoft.com/office/drawing/2014/main" id="{933A69CF-B37B-4CA2-96E1-FCB87967D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08796">
          <a:off x="4235447" y="106217099"/>
          <a:ext cx="1539866" cy="1499924"/>
        </a:xfrm>
        <a:prstGeom prst="rect">
          <a:avLst/>
        </a:prstGeom>
      </xdr:spPr>
    </xdr:pic>
    <xdr:clientData/>
  </xdr:twoCellAnchor>
  <xdr:twoCellAnchor editAs="oneCell">
    <xdr:from>
      <xdr:col>2</xdr:col>
      <xdr:colOff>220132</xdr:colOff>
      <xdr:row>195</xdr:row>
      <xdr:rowOff>974608</xdr:rowOff>
    </xdr:from>
    <xdr:to>
      <xdr:col>2</xdr:col>
      <xdr:colOff>1100665</xdr:colOff>
      <xdr:row>197</xdr:row>
      <xdr:rowOff>254001</xdr:rowOff>
    </xdr:to>
    <xdr:pic>
      <xdr:nvPicPr>
        <xdr:cNvPr id="651" name="Obraz 650" descr="Obraz zawierający tekst&#10;&#10;Opis wygenerowany automatycznie">
          <a:extLst>
            <a:ext uri="{FF2B5EF4-FFF2-40B4-BE49-F238E27FC236}">
              <a16:creationId xmlns:a16="http://schemas.microsoft.com/office/drawing/2014/main" id="{2422E09E-5C90-49E3-A390-305DC3CB9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55812" y="519835648"/>
          <a:ext cx="880533" cy="156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188478</xdr:colOff>
      <xdr:row>225</xdr:row>
      <xdr:rowOff>901739</xdr:rowOff>
    </xdr:from>
    <xdr:to>
      <xdr:col>2</xdr:col>
      <xdr:colOff>1124319</xdr:colOff>
      <xdr:row>226</xdr:row>
      <xdr:rowOff>1005807</xdr:rowOff>
    </xdr:to>
    <xdr:pic>
      <xdr:nvPicPr>
        <xdr:cNvPr id="652" name="Obraz 651" descr="Obraz zawierający kubek, waza, cylinder, ceramika&#10;&#10;Opis wygenerowany automatycznie">
          <a:extLst>
            <a:ext uri="{FF2B5EF4-FFF2-40B4-BE49-F238E27FC236}">
              <a16:creationId xmlns:a16="http://schemas.microsoft.com/office/drawing/2014/main" id="{30B9CEB2-D177-4767-9BAB-8A4E83C87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1350966">
          <a:off x="3724158" y="578627279"/>
          <a:ext cx="935841" cy="1247068"/>
        </a:xfrm>
        <a:prstGeom prst="rect">
          <a:avLst/>
        </a:prstGeom>
      </xdr:spPr>
    </xdr:pic>
    <xdr:clientData/>
  </xdr:twoCellAnchor>
  <xdr:twoCellAnchor editAs="oneCell">
    <xdr:from>
      <xdr:col>2</xdr:col>
      <xdr:colOff>283038</xdr:colOff>
      <xdr:row>224</xdr:row>
      <xdr:rowOff>67733</xdr:rowOff>
    </xdr:from>
    <xdr:to>
      <xdr:col>2</xdr:col>
      <xdr:colOff>1134430</xdr:colOff>
      <xdr:row>225</xdr:row>
      <xdr:rowOff>59266</xdr:rowOff>
    </xdr:to>
    <xdr:pic>
      <xdr:nvPicPr>
        <xdr:cNvPr id="653" name="Obraz 652" descr="Obraz zawierający waza, kubek, ceramika, zastawa stołowa&#10;&#10;Opis wygenerowany automatycznie">
          <a:extLst>
            <a:ext uri="{FF2B5EF4-FFF2-40B4-BE49-F238E27FC236}">
              <a16:creationId xmlns:a16="http://schemas.microsoft.com/office/drawing/2014/main" id="{8A4FF148-647A-48AD-A8E1-014A9AC41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8718" y="576650273"/>
          <a:ext cx="851392" cy="1134533"/>
        </a:xfrm>
        <a:prstGeom prst="rect">
          <a:avLst/>
        </a:prstGeom>
      </xdr:spPr>
    </xdr:pic>
    <xdr:clientData/>
  </xdr:twoCellAnchor>
  <xdr:twoCellAnchor editAs="oneCell">
    <xdr:from>
      <xdr:col>2</xdr:col>
      <xdr:colOff>54428</xdr:colOff>
      <xdr:row>241</xdr:row>
      <xdr:rowOff>217715</xdr:rowOff>
    </xdr:from>
    <xdr:to>
      <xdr:col>2</xdr:col>
      <xdr:colOff>1153885</xdr:colOff>
      <xdr:row>242</xdr:row>
      <xdr:rowOff>174172</xdr:rowOff>
    </xdr:to>
    <xdr:pic>
      <xdr:nvPicPr>
        <xdr:cNvPr id="654" name="Obraz 653" descr="Obraz zawierający pokrywa, Pojemniki do przechowywania jedzenia, butelka, pojemnik&#10;&#10;Opis wygenerowany automatycznie">
          <a:extLst>
            <a:ext uri="{FF2B5EF4-FFF2-40B4-BE49-F238E27FC236}">
              <a16:creationId xmlns:a16="http://schemas.microsoft.com/office/drawing/2014/main" id="{509B1030-1CB6-4884-99AD-4CB89F2CD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90108" y="609893915"/>
          <a:ext cx="1099457" cy="10994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1175657</xdr:colOff>
      <xdr:row>241</xdr:row>
      <xdr:rowOff>326572</xdr:rowOff>
    </xdr:to>
    <xdr:pic>
      <xdr:nvPicPr>
        <xdr:cNvPr id="655" name="Obraz 654" descr="Obraz zawierający pokrywa, Pojemniki do przechowywania jedzenia, butelka, pojemnik&#10;&#10;Opis wygenerowany automatycznie">
          <a:extLst>
            <a:ext uri="{FF2B5EF4-FFF2-40B4-BE49-F238E27FC236}">
              <a16:creationId xmlns:a16="http://schemas.microsoft.com/office/drawing/2014/main" id="{A937CE16-4578-4FBE-97F0-F1E199333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35680" y="608533200"/>
          <a:ext cx="1175657" cy="14695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10886</xdr:rowOff>
    </xdr:from>
    <xdr:to>
      <xdr:col>2</xdr:col>
      <xdr:colOff>1379340</xdr:colOff>
      <xdr:row>29</xdr:row>
      <xdr:rowOff>40398</xdr:rowOff>
    </xdr:to>
    <xdr:pic>
      <xdr:nvPicPr>
        <xdr:cNvPr id="656" name="Obraz 655">
          <a:extLst>
            <a:ext uri="{FF2B5EF4-FFF2-40B4-BE49-F238E27FC236}">
              <a16:creationId xmlns:a16="http://schemas.microsoft.com/office/drawing/2014/main" id="{B2CF249C-174B-4382-9E6E-986EC06F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35680" y="216319826"/>
          <a:ext cx="1379340" cy="1378252"/>
        </a:xfrm>
        <a:prstGeom prst="rect">
          <a:avLst/>
        </a:prstGeom>
      </xdr:spPr>
    </xdr:pic>
    <xdr:clientData/>
  </xdr:twoCellAnchor>
  <xdr:twoCellAnchor editAs="oneCell">
    <xdr:from>
      <xdr:col>2</xdr:col>
      <xdr:colOff>285365</xdr:colOff>
      <xdr:row>27</xdr:row>
      <xdr:rowOff>24422</xdr:rowOff>
    </xdr:from>
    <xdr:to>
      <xdr:col>2</xdr:col>
      <xdr:colOff>1564546</xdr:colOff>
      <xdr:row>27</xdr:row>
      <xdr:rowOff>1303311</xdr:rowOff>
    </xdr:to>
    <xdr:pic>
      <xdr:nvPicPr>
        <xdr:cNvPr id="657" name="Obraz 656">
          <a:extLst>
            <a:ext uri="{FF2B5EF4-FFF2-40B4-BE49-F238E27FC236}">
              <a16:creationId xmlns:a16="http://schemas.microsoft.com/office/drawing/2014/main" id="{6DF3B09C-DAB3-4588-A4B0-B11642849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 rot="2133715">
          <a:off x="3821045" y="213635882"/>
          <a:ext cx="1279181" cy="1278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1042853</xdr:colOff>
      <xdr:row>26</xdr:row>
      <xdr:rowOff>30480</xdr:rowOff>
    </xdr:from>
    <xdr:to>
      <xdr:col>2</xdr:col>
      <xdr:colOff>1361330</xdr:colOff>
      <xdr:row>27</xdr:row>
      <xdr:rowOff>196193</xdr:rowOff>
    </xdr:to>
    <xdr:pic>
      <xdr:nvPicPr>
        <xdr:cNvPr id="660" name="Obraz 659">
          <a:extLst>
            <a:ext uri="{FF2B5EF4-FFF2-40B4-BE49-F238E27FC236}">
              <a16:creationId xmlns:a16="http://schemas.microsoft.com/office/drawing/2014/main" id="{EE939471-09FA-488A-B38B-6EE5E278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5773" y="33116520"/>
          <a:ext cx="1507197" cy="1522073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179207</xdr:colOff>
      <xdr:row>169</xdr:row>
      <xdr:rowOff>1041837</xdr:rowOff>
    </xdr:from>
    <xdr:to>
      <xdr:col>2</xdr:col>
      <xdr:colOff>1386840</xdr:colOff>
      <xdr:row>170</xdr:row>
      <xdr:rowOff>1063063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F8A2528F-B0CD-200E-9A52-784FC873D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30127" y="269311557"/>
          <a:ext cx="1207633" cy="1164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171503</xdr:colOff>
      <xdr:row>170</xdr:row>
      <xdr:rowOff>1032856</xdr:rowOff>
    </xdr:from>
    <xdr:to>
      <xdr:col>2</xdr:col>
      <xdr:colOff>1464436</xdr:colOff>
      <xdr:row>171</xdr:row>
      <xdr:rowOff>1082040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51A71ECE-3353-FAF2-E344-89B024620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22423" y="270445576"/>
          <a:ext cx="1292933" cy="1192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158803</xdr:colOff>
      <xdr:row>171</xdr:row>
      <xdr:rowOff>1036320</xdr:rowOff>
    </xdr:from>
    <xdr:to>
      <xdr:col>2</xdr:col>
      <xdr:colOff>1539240</xdr:colOff>
      <xdr:row>173</xdr:row>
      <xdr:rowOff>130068</xdr:rowOff>
    </xdr:to>
    <xdr:pic>
      <xdr:nvPicPr>
        <xdr:cNvPr id="25" name="Obraz 24">
          <a:extLst>
            <a:ext uri="{FF2B5EF4-FFF2-40B4-BE49-F238E27FC236}">
              <a16:creationId xmlns:a16="http://schemas.microsoft.com/office/drawing/2014/main" id="{AFB8A7AE-08EA-32CB-4167-5457E2229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09723" y="271592040"/>
          <a:ext cx="1380437" cy="1379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124065</xdr:colOff>
      <xdr:row>168</xdr:row>
      <xdr:rowOff>0</xdr:rowOff>
    </xdr:from>
    <xdr:to>
      <xdr:col>2</xdr:col>
      <xdr:colOff>1249031</xdr:colOff>
      <xdr:row>168</xdr:row>
      <xdr:rowOff>1122573</xdr:rowOff>
    </xdr:to>
    <xdr:pic>
      <xdr:nvPicPr>
        <xdr:cNvPr id="31" name="Obraz 30">
          <a:extLst>
            <a:ext uri="{FF2B5EF4-FFF2-40B4-BE49-F238E27FC236}">
              <a16:creationId xmlns:a16="http://schemas.microsoft.com/office/drawing/2014/main" id="{E8609678-E952-0E9F-493D-AED9D73C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74985" y="270631920"/>
          <a:ext cx="1124966" cy="1122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294561</xdr:colOff>
      <xdr:row>173</xdr:row>
      <xdr:rowOff>167640</xdr:rowOff>
    </xdr:from>
    <xdr:to>
      <xdr:col>2</xdr:col>
      <xdr:colOff>1439274</xdr:colOff>
      <xdr:row>174</xdr:row>
      <xdr:rowOff>165787</xdr:rowOff>
    </xdr:to>
    <xdr:pic>
      <xdr:nvPicPr>
        <xdr:cNvPr id="27" name="Obraz 26">
          <a:extLst>
            <a:ext uri="{FF2B5EF4-FFF2-40B4-BE49-F238E27FC236}">
              <a16:creationId xmlns:a16="http://schemas.microsoft.com/office/drawing/2014/main" id="{EECE6F82-B09A-E3FA-463C-E4C5B3C59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45481" y="279288240"/>
          <a:ext cx="1144713" cy="114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182881</xdr:colOff>
      <xdr:row>100</xdr:row>
      <xdr:rowOff>157491</xdr:rowOff>
    </xdr:from>
    <xdr:to>
      <xdr:col>2</xdr:col>
      <xdr:colOff>1325880</xdr:colOff>
      <xdr:row>100</xdr:row>
      <xdr:rowOff>903240</xdr:rowOff>
    </xdr:to>
    <xdr:pic>
      <xdr:nvPicPr>
        <xdr:cNvPr id="39" name="Obraz 38" descr="Obraz zawierający naczynia kuchenne, blacha do wypieku ciastek&#10;&#10;Opis wygenerowany automatycznie">
          <a:extLst>
            <a:ext uri="{FF2B5EF4-FFF2-40B4-BE49-F238E27FC236}">
              <a16:creationId xmlns:a16="http://schemas.microsoft.com/office/drawing/2014/main" id="{71B0AB2D-6DF9-4A4A-94CD-D14AE0B3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4521" y="122839491"/>
          <a:ext cx="1142999" cy="745749"/>
        </a:xfrm>
        <a:prstGeom prst="rect">
          <a:avLst/>
        </a:prstGeom>
      </xdr:spPr>
    </xdr:pic>
    <xdr:clientData/>
  </xdr:twoCellAnchor>
  <xdr:twoCellAnchor>
    <xdr:from>
      <xdr:col>2</xdr:col>
      <xdr:colOff>152401</xdr:colOff>
      <xdr:row>90</xdr:row>
      <xdr:rowOff>294651</xdr:rowOff>
    </xdr:from>
    <xdr:to>
      <xdr:col>2</xdr:col>
      <xdr:colOff>1295400</xdr:colOff>
      <xdr:row>90</xdr:row>
      <xdr:rowOff>1040400</xdr:rowOff>
    </xdr:to>
    <xdr:pic>
      <xdr:nvPicPr>
        <xdr:cNvPr id="51" name="Obraz 50" descr="Obraz zawierający naczynia kuchenne, blacha do wypieku ciastek&#10;&#10;Opis wygenerowany automatycznie">
          <a:extLst>
            <a:ext uri="{FF2B5EF4-FFF2-40B4-BE49-F238E27FC236}">
              <a16:creationId xmlns:a16="http://schemas.microsoft.com/office/drawing/2014/main" id="{B806DB0A-6911-4085-B672-EFD941B0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4041" y="109946451"/>
          <a:ext cx="1142999" cy="745749"/>
        </a:xfrm>
        <a:prstGeom prst="rect">
          <a:avLst/>
        </a:prstGeom>
      </xdr:spPr>
    </xdr:pic>
    <xdr:clientData/>
  </xdr:twoCellAnchor>
  <xdr:twoCellAnchor>
    <xdr:from>
      <xdr:col>2</xdr:col>
      <xdr:colOff>328354</xdr:colOff>
      <xdr:row>91</xdr:row>
      <xdr:rowOff>188659</xdr:rowOff>
    </xdr:from>
    <xdr:to>
      <xdr:col>2</xdr:col>
      <xdr:colOff>1104900</xdr:colOff>
      <xdr:row>91</xdr:row>
      <xdr:rowOff>740525</xdr:rowOff>
    </xdr:to>
    <xdr:pic>
      <xdr:nvPicPr>
        <xdr:cNvPr id="53" name="Obraz 52">
          <a:extLst>
            <a:ext uri="{FF2B5EF4-FFF2-40B4-BE49-F238E27FC236}">
              <a16:creationId xmlns:a16="http://schemas.microsoft.com/office/drawing/2014/main" id="{60B2F3EF-B3B5-4658-9C99-687C04A51A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80954" y="2674684"/>
          <a:ext cx="776546" cy="551866"/>
        </a:xfrm>
        <a:prstGeom prst="rect">
          <a:avLst/>
        </a:prstGeom>
      </xdr:spPr>
    </xdr:pic>
    <xdr:clientData/>
  </xdr:twoCellAnchor>
  <xdr:twoCellAnchor editAs="oneCell">
    <xdr:from>
      <xdr:col>2</xdr:col>
      <xdr:colOff>251134</xdr:colOff>
      <xdr:row>100</xdr:row>
      <xdr:rowOff>1097280</xdr:rowOff>
    </xdr:from>
    <xdr:to>
      <xdr:col>2</xdr:col>
      <xdr:colOff>1511068</xdr:colOff>
      <xdr:row>102</xdr:row>
      <xdr:rowOff>84339</xdr:rowOff>
    </xdr:to>
    <xdr:pic>
      <xdr:nvPicPr>
        <xdr:cNvPr id="37" name="Obraz 36">
          <a:extLst>
            <a:ext uri="{FF2B5EF4-FFF2-40B4-BE49-F238E27FC236}">
              <a16:creationId xmlns:a16="http://schemas.microsoft.com/office/drawing/2014/main" id="{9BDD823A-DFF2-E712-DEF0-A806D2B46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42774" y="121493280"/>
          <a:ext cx="1259934" cy="937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91</xdr:row>
      <xdr:rowOff>893020</xdr:rowOff>
    </xdr:from>
    <xdr:to>
      <xdr:col>2</xdr:col>
      <xdr:colOff>1143000</xdr:colOff>
      <xdr:row>92</xdr:row>
      <xdr:rowOff>602499</xdr:rowOff>
    </xdr:to>
    <xdr:pic>
      <xdr:nvPicPr>
        <xdr:cNvPr id="38" name="Obraz 37">
          <a:extLst>
            <a:ext uri="{FF2B5EF4-FFF2-40B4-BE49-F238E27FC236}">
              <a16:creationId xmlns:a16="http://schemas.microsoft.com/office/drawing/2014/main" id="{5E6D56D7-E63B-4D1C-AF79-3BEDF2B27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5720" y="69549220"/>
          <a:ext cx="838200" cy="62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309</xdr:row>
      <xdr:rowOff>243840</xdr:rowOff>
    </xdr:from>
    <xdr:to>
      <xdr:col>2</xdr:col>
      <xdr:colOff>1585097</xdr:colOff>
      <xdr:row>309</xdr:row>
      <xdr:rowOff>960182</xdr:rowOff>
    </xdr:to>
    <xdr:pic>
      <xdr:nvPicPr>
        <xdr:cNvPr id="472" name="Obraz 471">
          <a:extLst>
            <a:ext uri="{FF2B5EF4-FFF2-40B4-BE49-F238E27FC236}">
              <a16:creationId xmlns:a16="http://schemas.microsoft.com/office/drawing/2014/main" id="{8AF1FBE5-65E9-F5C2-3E5D-F9460C25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50920" y="486735120"/>
          <a:ext cx="1585097" cy="7163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310</xdr:row>
      <xdr:rowOff>45720</xdr:rowOff>
    </xdr:from>
    <xdr:to>
      <xdr:col>3</xdr:col>
      <xdr:colOff>304969</xdr:colOff>
      <xdr:row>310</xdr:row>
      <xdr:rowOff>1005923</xdr:rowOff>
    </xdr:to>
    <xdr:pic>
      <xdr:nvPicPr>
        <xdr:cNvPr id="477" name="Obraz 476">
          <a:extLst>
            <a:ext uri="{FF2B5EF4-FFF2-40B4-BE49-F238E27FC236}">
              <a16:creationId xmlns:a16="http://schemas.microsoft.com/office/drawing/2014/main" id="{BC8F201C-F2ED-6E39-254E-FDFA264DE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76600" y="487680000"/>
          <a:ext cx="1950889" cy="9602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311</xdr:row>
      <xdr:rowOff>91440</xdr:rowOff>
    </xdr:from>
    <xdr:to>
      <xdr:col>3</xdr:col>
      <xdr:colOff>396417</xdr:colOff>
      <xdr:row>312</xdr:row>
      <xdr:rowOff>30574</xdr:rowOff>
    </xdr:to>
    <xdr:pic>
      <xdr:nvPicPr>
        <xdr:cNvPr id="481" name="Obraz 480">
          <a:extLst>
            <a:ext uri="{FF2B5EF4-FFF2-40B4-BE49-F238E27FC236}">
              <a16:creationId xmlns:a16="http://schemas.microsoft.com/office/drawing/2014/main" id="{969A5007-6F46-8B22-558D-289A4C9F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4680" y="488868720"/>
          <a:ext cx="2042337" cy="108213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312</xdr:row>
      <xdr:rowOff>30480</xdr:rowOff>
    </xdr:from>
    <xdr:to>
      <xdr:col>3</xdr:col>
      <xdr:colOff>396417</xdr:colOff>
      <xdr:row>312</xdr:row>
      <xdr:rowOff>1127855</xdr:rowOff>
    </xdr:to>
    <xdr:pic>
      <xdr:nvPicPr>
        <xdr:cNvPr id="482" name="Obraz 481">
          <a:extLst>
            <a:ext uri="{FF2B5EF4-FFF2-40B4-BE49-F238E27FC236}">
              <a16:creationId xmlns:a16="http://schemas.microsoft.com/office/drawing/2014/main" id="{09687321-8D5B-EBAD-FCFE-B354DCB18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0400" y="489950760"/>
          <a:ext cx="2042337" cy="1097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313</xdr:row>
      <xdr:rowOff>45720</xdr:rowOff>
    </xdr:from>
    <xdr:to>
      <xdr:col>3</xdr:col>
      <xdr:colOff>358317</xdr:colOff>
      <xdr:row>314</xdr:row>
      <xdr:rowOff>106784</xdr:rowOff>
    </xdr:to>
    <xdr:pic>
      <xdr:nvPicPr>
        <xdr:cNvPr id="488" name="Obraz 487">
          <a:extLst>
            <a:ext uri="{FF2B5EF4-FFF2-40B4-BE49-F238E27FC236}">
              <a16:creationId xmlns:a16="http://schemas.microsoft.com/office/drawing/2014/main" id="{53D3E5D3-087F-AF7D-93A4-B65AE919A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9440" y="491109000"/>
          <a:ext cx="2042337" cy="12040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314</xdr:row>
      <xdr:rowOff>106680</xdr:rowOff>
    </xdr:from>
    <xdr:to>
      <xdr:col>3</xdr:col>
      <xdr:colOff>487865</xdr:colOff>
      <xdr:row>315</xdr:row>
      <xdr:rowOff>30572</xdr:rowOff>
    </xdr:to>
    <xdr:pic>
      <xdr:nvPicPr>
        <xdr:cNvPr id="489" name="Obraz 488">
          <a:extLst>
            <a:ext uri="{FF2B5EF4-FFF2-40B4-BE49-F238E27FC236}">
              <a16:creationId xmlns:a16="http://schemas.microsoft.com/office/drawing/2014/main" id="{24E56121-6BD7-D8CF-1577-745A28EA8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9440" y="492312960"/>
          <a:ext cx="2133785" cy="10668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315</xdr:row>
      <xdr:rowOff>182880</xdr:rowOff>
    </xdr:from>
    <xdr:to>
      <xdr:col>3</xdr:col>
      <xdr:colOff>457382</xdr:colOff>
      <xdr:row>316</xdr:row>
      <xdr:rowOff>152496</xdr:rowOff>
    </xdr:to>
    <xdr:pic>
      <xdr:nvPicPr>
        <xdr:cNvPr id="491" name="Obraz 490">
          <a:extLst>
            <a:ext uri="{FF2B5EF4-FFF2-40B4-BE49-F238E27FC236}">
              <a16:creationId xmlns:a16="http://schemas.microsoft.com/office/drawing/2014/main" id="{2622693B-76A0-9FB0-3A4C-9CCFB7D5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0400" y="493532160"/>
          <a:ext cx="2103302" cy="11126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316</xdr:row>
      <xdr:rowOff>76200</xdr:rowOff>
    </xdr:from>
    <xdr:to>
      <xdr:col>3</xdr:col>
      <xdr:colOff>365934</xdr:colOff>
      <xdr:row>316</xdr:row>
      <xdr:rowOff>1066886</xdr:rowOff>
    </xdr:to>
    <xdr:pic>
      <xdr:nvPicPr>
        <xdr:cNvPr id="492" name="Obraz 491">
          <a:extLst>
            <a:ext uri="{FF2B5EF4-FFF2-40B4-BE49-F238E27FC236}">
              <a16:creationId xmlns:a16="http://schemas.microsoft.com/office/drawing/2014/main" id="{53955755-667A-7B4E-FC68-0904BFC15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46120" y="494568480"/>
          <a:ext cx="2011854" cy="9906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316</xdr:row>
      <xdr:rowOff>975360</xdr:rowOff>
    </xdr:from>
    <xdr:to>
      <xdr:col>3</xdr:col>
      <xdr:colOff>518348</xdr:colOff>
      <xdr:row>317</xdr:row>
      <xdr:rowOff>838287</xdr:rowOff>
    </xdr:to>
    <xdr:pic>
      <xdr:nvPicPr>
        <xdr:cNvPr id="493" name="Obraz 492">
          <a:extLst>
            <a:ext uri="{FF2B5EF4-FFF2-40B4-BE49-F238E27FC236}">
              <a16:creationId xmlns:a16="http://schemas.microsoft.com/office/drawing/2014/main" id="{E46DD35B-A95F-0DFE-BCEA-8763E2378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69920" y="495467640"/>
          <a:ext cx="2164268" cy="10059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1402202</xdr:colOff>
      <xdr:row>318</xdr:row>
      <xdr:rowOff>1127858</xdr:rowOff>
    </xdr:to>
    <xdr:pic>
      <xdr:nvPicPr>
        <xdr:cNvPr id="498" name="Obraz 497">
          <a:extLst>
            <a:ext uri="{FF2B5EF4-FFF2-40B4-BE49-F238E27FC236}">
              <a16:creationId xmlns:a16="http://schemas.microsoft.com/office/drawing/2014/main" id="{ABFEC61E-6BF2-E668-8682-FB4D533F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50920" y="496778280"/>
          <a:ext cx="1402202" cy="1127858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319</xdr:row>
      <xdr:rowOff>30480</xdr:rowOff>
    </xdr:from>
    <xdr:to>
      <xdr:col>2</xdr:col>
      <xdr:colOff>1417430</xdr:colOff>
      <xdr:row>319</xdr:row>
      <xdr:rowOff>1036407</xdr:rowOff>
    </xdr:to>
    <xdr:pic>
      <xdr:nvPicPr>
        <xdr:cNvPr id="499" name="Obraz 498">
          <a:extLst>
            <a:ext uri="{FF2B5EF4-FFF2-40B4-BE49-F238E27FC236}">
              <a16:creationId xmlns:a16="http://schemas.microsoft.com/office/drawing/2014/main" id="{1255889F-2F9A-473A-6372-FB5391390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03320" y="498058440"/>
          <a:ext cx="1265030" cy="1005927"/>
        </a:xfrm>
        <a:prstGeom prst="rect">
          <a:avLst/>
        </a:prstGeom>
      </xdr:spPr>
    </xdr:pic>
    <xdr:clientData/>
  </xdr:twoCellAnchor>
  <xdr:twoCellAnchor editAs="oneCell">
    <xdr:from>
      <xdr:col>2</xdr:col>
      <xdr:colOff>259080</xdr:colOff>
      <xdr:row>320</xdr:row>
      <xdr:rowOff>0</xdr:rowOff>
    </xdr:from>
    <xdr:to>
      <xdr:col>2</xdr:col>
      <xdr:colOff>1386938</xdr:colOff>
      <xdr:row>320</xdr:row>
      <xdr:rowOff>1082134</xdr:rowOff>
    </xdr:to>
    <xdr:pic>
      <xdr:nvPicPr>
        <xdr:cNvPr id="500" name="Obraz 499">
          <a:extLst>
            <a:ext uri="{FF2B5EF4-FFF2-40B4-BE49-F238E27FC236}">
              <a16:creationId xmlns:a16="http://schemas.microsoft.com/office/drawing/2014/main" id="{1A7D9891-375B-0798-D802-4364AB006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00" y="499170960"/>
          <a:ext cx="1127858" cy="1082134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190</xdr:row>
      <xdr:rowOff>95250</xdr:rowOff>
    </xdr:from>
    <xdr:to>
      <xdr:col>2</xdr:col>
      <xdr:colOff>1009650</xdr:colOff>
      <xdr:row>190</xdr:row>
      <xdr:rowOff>1073365</xdr:rowOff>
    </xdr:to>
    <xdr:pic>
      <xdr:nvPicPr>
        <xdr:cNvPr id="42" name="Obraz 41">
          <a:extLst>
            <a:ext uri="{FF2B5EF4-FFF2-40B4-BE49-F238E27FC236}">
              <a16:creationId xmlns:a16="http://schemas.microsoft.com/office/drawing/2014/main" id="{1527BE46-B121-E766-73CB-AC84EB995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3752850" y="311181750"/>
          <a:ext cx="704850" cy="978115"/>
        </a:xfrm>
        <a:prstGeom prst="rect">
          <a:avLst/>
        </a:prstGeom>
      </xdr:spPr>
    </xdr:pic>
    <xdr:clientData/>
  </xdr:twoCellAnchor>
  <xdr:twoCellAnchor editAs="oneCell">
    <xdr:from>
      <xdr:col>1</xdr:col>
      <xdr:colOff>1112520</xdr:colOff>
      <xdr:row>4</xdr:row>
      <xdr:rowOff>23874</xdr:rowOff>
    </xdr:from>
    <xdr:to>
      <xdr:col>2</xdr:col>
      <xdr:colOff>1417320</xdr:colOff>
      <xdr:row>4</xdr:row>
      <xdr:rowOff>1523443</xdr:rowOff>
    </xdr:to>
    <xdr:pic>
      <xdr:nvPicPr>
        <xdr:cNvPr id="63" name="Obraz 62">
          <a:extLst>
            <a:ext uri="{FF2B5EF4-FFF2-40B4-BE49-F238E27FC236}">
              <a16:creationId xmlns:a16="http://schemas.microsoft.com/office/drawing/2014/main" id="{F808388B-A449-DAE1-8527-843DDE45C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6881874"/>
          <a:ext cx="1493520" cy="1499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998510</xdr:colOff>
      <xdr:row>5</xdr:row>
      <xdr:rowOff>259081</xdr:rowOff>
    </xdr:from>
    <xdr:to>
      <xdr:col>2</xdr:col>
      <xdr:colOff>1442038</xdr:colOff>
      <xdr:row>5</xdr:row>
      <xdr:rowOff>1828801</xdr:rowOff>
    </xdr:to>
    <xdr:pic>
      <xdr:nvPicPr>
        <xdr:cNvPr id="448" name="Obraz 447">
          <a:extLst>
            <a:ext uri="{FF2B5EF4-FFF2-40B4-BE49-F238E27FC236}">
              <a16:creationId xmlns:a16="http://schemas.microsoft.com/office/drawing/2014/main" id="{8EED4752-2CBE-CE64-0921-1D31E3BE2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430" y="7117081"/>
          <a:ext cx="1632248" cy="156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1163494</xdr:colOff>
      <xdr:row>6</xdr:row>
      <xdr:rowOff>91440</xdr:rowOff>
    </xdr:from>
    <xdr:to>
      <xdr:col>2</xdr:col>
      <xdr:colOff>1606965</xdr:colOff>
      <xdr:row>6</xdr:row>
      <xdr:rowOff>1737360</xdr:rowOff>
    </xdr:to>
    <xdr:pic>
      <xdr:nvPicPr>
        <xdr:cNvPr id="449" name="Obraz 448">
          <a:extLst>
            <a:ext uri="{FF2B5EF4-FFF2-40B4-BE49-F238E27FC236}">
              <a16:creationId xmlns:a16="http://schemas.microsoft.com/office/drawing/2014/main" id="{E2EF14D9-08C0-95C7-FD75-083ADDFB7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414" y="10850880"/>
          <a:ext cx="1632191" cy="164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1158240</xdr:colOff>
      <xdr:row>2</xdr:row>
      <xdr:rowOff>426720</xdr:rowOff>
    </xdr:from>
    <xdr:to>
      <xdr:col>2</xdr:col>
      <xdr:colOff>1592243</xdr:colOff>
      <xdr:row>2</xdr:row>
      <xdr:rowOff>1569720</xdr:rowOff>
    </xdr:to>
    <xdr:pic>
      <xdr:nvPicPr>
        <xdr:cNvPr id="450" name="Obraz 449">
          <a:extLst>
            <a:ext uri="{FF2B5EF4-FFF2-40B4-BE49-F238E27FC236}">
              <a16:creationId xmlns:a16="http://schemas.microsoft.com/office/drawing/2014/main" id="{D0A5F75B-43CB-4DB6-B76F-9383BDD5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" y="3383280"/>
          <a:ext cx="1632248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1594091</xdr:colOff>
      <xdr:row>3</xdr:row>
      <xdr:rowOff>1097280</xdr:rowOff>
    </xdr:to>
    <xdr:pic>
      <xdr:nvPicPr>
        <xdr:cNvPr id="457" name="Obraz 456">
          <a:extLst>
            <a:ext uri="{FF2B5EF4-FFF2-40B4-BE49-F238E27FC236}">
              <a16:creationId xmlns:a16="http://schemas.microsoft.com/office/drawing/2014/main" id="{36D6EEB2-3E0E-408E-B8B2-35096D917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640" y="4907280"/>
          <a:ext cx="1632191" cy="109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1127760</xdr:colOff>
      <xdr:row>1</xdr:row>
      <xdr:rowOff>609601</xdr:rowOff>
    </xdr:from>
    <xdr:to>
      <xdr:col>2</xdr:col>
      <xdr:colOff>1432560</xdr:colOff>
      <xdr:row>1</xdr:row>
      <xdr:rowOff>1630681</xdr:rowOff>
    </xdr:to>
    <xdr:pic>
      <xdr:nvPicPr>
        <xdr:cNvPr id="459" name="Obraz 458">
          <a:extLst>
            <a:ext uri="{FF2B5EF4-FFF2-40B4-BE49-F238E27FC236}">
              <a16:creationId xmlns:a16="http://schemas.microsoft.com/office/drawing/2014/main" id="{5D8C4ED9-F8B0-477B-A89E-17A72D742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1615441"/>
          <a:ext cx="1493520" cy="1021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243839</xdr:colOff>
      <xdr:row>16</xdr:row>
      <xdr:rowOff>0</xdr:rowOff>
    </xdr:from>
    <xdr:ext cx="1005841" cy="1472965"/>
    <xdr:pic>
      <xdr:nvPicPr>
        <xdr:cNvPr id="463" name="Obraz 462">
          <a:extLst>
            <a:ext uri="{FF2B5EF4-FFF2-40B4-BE49-F238E27FC236}">
              <a16:creationId xmlns:a16="http://schemas.microsoft.com/office/drawing/2014/main" id="{6B564382-1CAD-4475-BCBF-317DFC46E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35479" y="19598640"/>
          <a:ext cx="1005841" cy="1472965"/>
        </a:xfrm>
        <a:prstGeom prst="rect">
          <a:avLst/>
        </a:prstGeom>
      </xdr:spPr>
    </xdr:pic>
    <xdr:clientData/>
  </xdr:oneCellAnchor>
  <xdr:oneCellAnchor>
    <xdr:from>
      <xdr:col>2</xdr:col>
      <xdr:colOff>348889</xdr:colOff>
      <xdr:row>16</xdr:row>
      <xdr:rowOff>0</xdr:rowOff>
    </xdr:from>
    <xdr:ext cx="658042" cy="984018"/>
    <xdr:pic>
      <xdr:nvPicPr>
        <xdr:cNvPr id="465" name="Obraz 464" descr="Obraz zawierający naczynia kuchenne, Przybory kuchenne, urządzenia kuchenne, patelnia&#10;&#10;Opis wygenerowany automatycznie">
          <a:extLst>
            <a:ext uri="{FF2B5EF4-FFF2-40B4-BE49-F238E27FC236}">
              <a16:creationId xmlns:a16="http://schemas.microsoft.com/office/drawing/2014/main" id="{0763A273-F880-4CFB-8B9E-C62F43D4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40529" y="535443248"/>
          <a:ext cx="658042" cy="984018"/>
        </a:xfrm>
        <a:prstGeom prst="rect">
          <a:avLst/>
        </a:prstGeom>
      </xdr:spPr>
    </xdr:pic>
    <xdr:clientData/>
  </xdr:oneCellAnchor>
  <xdr:oneCellAnchor>
    <xdr:from>
      <xdr:col>2</xdr:col>
      <xdr:colOff>95249</xdr:colOff>
      <xdr:row>15</xdr:row>
      <xdr:rowOff>0</xdr:rowOff>
    </xdr:from>
    <xdr:ext cx="1132114" cy="1132114"/>
    <xdr:pic>
      <xdr:nvPicPr>
        <xdr:cNvPr id="468" name="Obraz 467">
          <a:extLst>
            <a:ext uri="{FF2B5EF4-FFF2-40B4-BE49-F238E27FC236}">
              <a16:creationId xmlns:a16="http://schemas.microsoft.com/office/drawing/2014/main" id="{741AED9B-AF8F-4B5F-9606-50B6AE619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86889" y="533073973"/>
          <a:ext cx="1132114" cy="1132114"/>
        </a:xfrm>
        <a:prstGeom prst="rect">
          <a:avLst/>
        </a:prstGeom>
      </xdr:spPr>
    </xdr:pic>
    <xdr:clientData/>
  </xdr:oneCellAnchor>
  <xdr:oneCellAnchor>
    <xdr:from>
      <xdr:col>2</xdr:col>
      <xdr:colOff>181792</xdr:colOff>
      <xdr:row>15</xdr:row>
      <xdr:rowOff>0</xdr:rowOff>
    </xdr:from>
    <xdr:ext cx="967258" cy="1287358"/>
    <xdr:pic>
      <xdr:nvPicPr>
        <xdr:cNvPr id="490" name="Obraz 489" descr="Obraz zawierający Kubeł na śmieci, wiadro&#10;&#10;Opis wygenerowany automatycznie">
          <a:extLst>
            <a:ext uri="{FF2B5EF4-FFF2-40B4-BE49-F238E27FC236}">
              <a16:creationId xmlns:a16="http://schemas.microsoft.com/office/drawing/2014/main" id="{68E92E59-EF57-4642-9992-2849CBA5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3432" y="534127166"/>
          <a:ext cx="967258" cy="1287358"/>
        </a:xfrm>
        <a:prstGeom prst="rect">
          <a:avLst/>
        </a:prstGeom>
      </xdr:spPr>
    </xdr:pic>
    <xdr:clientData/>
  </xdr:oneCellAnchor>
  <xdr:oneCellAnchor>
    <xdr:from>
      <xdr:col>2</xdr:col>
      <xdr:colOff>137160</xdr:colOff>
      <xdr:row>13</xdr:row>
      <xdr:rowOff>15239</xdr:rowOff>
    </xdr:from>
    <xdr:ext cx="1524000" cy="1308653"/>
    <xdr:pic>
      <xdr:nvPicPr>
        <xdr:cNvPr id="72" name="Obraz 71">
          <a:extLst>
            <a:ext uri="{FF2B5EF4-FFF2-40B4-BE49-F238E27FC236}">
              <a16:creationId xmlns:a16="http://schemas.microsoft.com/office/drawing/2014/main" id="{BB024D5F-DA37-438B-BC68-DAB342B07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828800" y="21854159"/>
          <a:ext cx="1524000" cy="1308653"/>
        </a:xfrm>
        <a:prstGeom prst="rect">
          <a:avLst/>
        </a:prstGeom>
      </xdr:spPr>
    </xdr:pic>
    <xdr:clientData/>
  </xdr:oneCellAnchor>
  <xdr:oneCellAnchor>
    <xdr:from>
      <xdr:col>2</xdr:col>
      <xdr:colOff>274320</xdr:colOff>
      <xdr:row>14</xdr:row>
      <xdr:rowOff>152400</xdr:rowOff>
    </xdr:from>
    <xdr:ext cx="983065" cy="983065"/>
    <xdr:pic>
      <xdr:nvPicPr>
        <xdr:cNvPr id="89" name="Obraz 88">
          <a:extLst>
            <a:ext uri="{FF2B5EF4-FFF2-40B4-BE49-F238E27FC236}">
              <a16:creationId xmlns:a16="http://schemas.microsoft.com/office/drawing/2014/main" id="{0A320053-C799-4E6D-B2E5-547F3ACF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65960" y="14081760"/>
          <a:ext cx="983065" cy="98306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45720</xdr:rowOff>
    </xdr:from>
    <xdr:ext cx="2057578" cy="1036410"/>
    <xdr:pic>
      <xdr:nvPicPr>
        <xdr:cNvPr id="90" name="Obraz 89">
          <a:extLst>
            <a:ext uri="{FF2B5EF4-FFF2-40B4-BE49-F238E27FC236}">
              <a16:creationId xmlns:a16="http://schemas.microsoft.com/office/drawing/2014/main" id="{CA38994D-B6C6-4C90-94C6-BE2F25330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1640" y="523570200"/>
          <a:ext cx="2057578" cy="103641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15240</xdr:rowOff>
    </xdr:from>
    <xdr:ext cx="1874682" cy="1021168"/>
    <xdr:pic>
      <xdr:nvPicPr>
        <xdr:cNvPr id="91" name="Obraz 90">
          <a:extLst>
            <a:ext uri="{FF2B5EF4-FFF2-40B4-BE49-F238E27FC236}">
              <a16:creationId xmlns:a16="http://schemas.microsoft.com/office/drawing/2014/main" id="{74B21965-A370-45AC-BAC7-67BF80656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91640" y="524682720"/>
          <a:ext cx="1874682" cy="1021168"/>
        </a:xfrm>
        <a:prstGeom prst="rect">
          <a:avLst/>
        </a:prstGeom>
      </xdr:spPr>
    </xdr:pic>
    <xdr:clientData/>
  </xdr:oneCellAnchor>
  <xdr:oneCellAnchor>
    <xdr:from>
      <xdr:col>2</xdr:col>
      <xdr:colOff>124065</xdr:colOff>
      <xdr:row>35</xdr:row>
      <xdr:rowOff>365760</xdr:rowOff>
    </xdr:from>
    <xdr:ext cx="1124966" cy="1122573"/>
    <xdr:pic>
      <xdr:nvPicPr>
        <xdr:cNvPr id="92" name="Obraz 91">
          <a:extLst>
            <a:ext uri="{FF2B5EF4-FFF2-40B4-BE49-F238E27FC236}">
              <a16:creationId xmlns:a16="http://schemas.microsoft.com/office/drawing/2014/main" id="{E80E2EDD-211B-4089-B841-9644F7165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815705" y="283768800"/>
          <a:ext cx="1124966" cy="1122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384551</xdr:colOff>
      <xdr:row>8</xdr:row>
      <xdr:rowOff>152400</xdr:rowOff>
    </xdr:from>
    <xdr:to>
      <xdr:col>2</xdr:col>
      <xdr:colOff>1310640</xdr:colOff>
      <xdr:row>9</xdr:row>
      <xdr:rowOff>59905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EBCD7C3-6E16-B2FC-EDA5-022C4E7AE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191" y="392750040"/>
          <a:ext cx="926089" cy="14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60960</xdr:colOff>
      <xdr:row>11</xdr:row>
      <xdr:rowOff>2240280</xdr:rowOff>
    </xdr:from>
    <xdr:to>
      <xdr:col>2</xdr:col>
      <xdr:colOff>1345473</xdr:colOff>
      <xdr:row>13</xdr:row>
      <xdr:rowOff>195957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72513D5D-AB6E-47BD-AB36-864D86AB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52600" y="19872960"/>
          <a:ext cx="1284513" cy="2161917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106681</xdr:colOff>
      <xdr:row>11</xdr:row>
      <xdr:rowOff>0</xdr:rowOff>
    </xdr:from>
    <xdr:to>
      <xdr:col>2</xdr:col>
      <xdr:colOff>1463041</xdr:colOff>
      <xdr:row>12</xdr:row>
      <xdr:rowOff>139684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D5E0BA9-4ACB-4184-A33F-8FA8C2BE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8321" y="17632680"/>
          <a:ext cx="1356360" cy="2395204"/>
        </a:xfrm>
        <a:prstGeom prst="rect">
          <a:avLst/>
        </a:prstGeom>
      </xdr:spPr>
    </xdr:pic>
    <xdr:clientData/>
  </xdr:twoCellAnchor>
  <xdr:twoCellAnchor>
    <xdr:from>
      <xdr:col>2</xdr:col>
      <xdr:colOff>184734</xdr:colOff>
      <xdr:row>322</xdr:row>
      <xdr:rowOff>305998</xdr:rowOff>
    </xdr:from>
    <xdr:to>
      <xdr:col>2</xdr:col>
      <xdr:colOff>1122938</xdr:colOff>
      <xdr:row>322</xdr:row>
      <xdr:rowOff>1045632</xdr:rowOff>
    </xdr:to>
    <xdr:pic>
      <xdr:nvPicPr>
        <xdr:cNvPr id="90001" name="Picture 90001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323</xdr:row>
      <xdr:rowOff>305998</xdr:rowOff>
    </xdr:from>
    <xdr:to>
      <xdr:col>2</xdr:col>
      <xdr:colOff>1122938</xdr:colOff>
      <xdr:row>323</xdr:row>
      <xdr:rowOff>1045632</xdr:rowOff>
    </xdr:to>
    <xdr:pic>
      <xdr:nvPicPr>
        <xdr:cNvPr id="90002" name="Picture 90002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325</xdr:row>
      <xdr:rowOff>305998</xdr:rowOff>
    </xdr:from>
    <xdr:to>
      <xdr:col>2</xdr:col>
      <xdr:colOff>1122938</xdr:colOff>
      <xdr:row>325</xdr:row>
      <xdr:rowOff>1045632</xdr:rowOff>
    </xdr:to>
    <xdr:pic>
      <xdr:nvPicPr>
        <xdr:cNvPr id="90003" name="Picture 90003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326</xdr:row>
      <xdr:rowOff>305998</xdr:rowOff>
    </xdr:from>
    <xdr:to>
      <xdr:col>2</xdr:col>
      <xdr:colOff>1122938</xdr:colOff>
      <xdr:row>326</xdr:row>
      <xdr:rowOff>1045632</xdr:rowOff>
    </xdr:to>
    <xdr:pic>
      <xdr:nvPicPr>
        <xdr:cNvPr id="90004" name="Picture 90004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327</xdr:row>
      <xdr:rowOff>305998</xdr:rowOff>
    </xdr:from>
    <xdr:to>
      <xdr:col>2</xdr:col>
      <xdr:colOff>1122938</xdr:colOff>
      <xdr:row>327</xdr:row>
      <xdr:rowOff>1045632</xdr:rowOff>
    </xdr:to>
    <xdr:pic>
      <xdr:nvPicPr>
        <xdr:cNvPr id="90005" name="Picture 90005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328</xdr:row>
      <xdr:rowOff>305998</xdr:rowOff>
    </xdr:from>
    <xdr:to>
      <xdr:col>2</xdr:col>
      <xdr:colOff>1122938</xdr:colOff>
      <xdr:row>328</xdr:row>
      <xdr:rowOff>1045632</xdr:rowOff>
    </xdr:to>
    <xdr:pic>
      <xdr:nvPicPr>
        <xdr:cNvPr id="90006" name="Picture 90006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329</xdr:row>
      <xdr:rowOff>305998</xdr:rowOff>
    </xdr:from>
    <xdr:to>
      <xdr:col>2</xdr:col>
      <xdr:colOff>1122938</xdr:colOff>
      <xdr:row>329</xdr:row>
      <xdr:rowOff>1045632</xdr:rowOff>
    </xdr:to>
    <xdr:pic>
      <xdr:nvPicPr>
        <xdr:cNvPr id="90007" name="Picture 90007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330</xdr:row>
      <xdr:rowOff>305998</xdr:rowOff>
    </xdr:from>
    <xdr:to>
      <xdr:col>2</xdr:col>
      <xdr:colOff>1122938</xdr:colOff>
      <xdr:row>330</xdr:row>
      <xdr:rowOff>1045632</xdr:rowOff>
    </xdr:to>
    <xdr:pic>
      <xdr:nvPicPr>
        <xdr:cNvPr id="90008" name="Picture 90008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331</xdr:row>
      <xdr:rowOff>305998</xdr:rowOff>
    </xdr:from>
    <xdr:to>
      <xdr:col>2</xdr:col>
      <xdr:colOff>1122938</xdr:colOff>
      <xdr:row>331</xdr:row>
      <xdr:rowOff>1045632</xdr:rowOff>
    </xdr:to>
    <xdr:pic>
      <xdr:nvPicPr>
        <xdr:cNvPr id="90009" name="Picture 90009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184734</xdr:colOff>
      <xdr:row>332</xdr:row>
      <xdr:rowOff>305998</xdr:rowOff>
    </xdr:from>
    <xdr:to>
      <xdr:col>2</xdr:col>
      <xdr:colOff>1122938</xdr:colOff>
      <xdr:row>332</xdr:row>
      <xdr:rowOff>1045632</xdr:rowOff>
    </xdr:to>
    <xdr:pic>
      <xdr:nvPicPr>
        <xdr:cNvPr id="90010" name="Picture 9001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1529-6462-4C93-B370-1CBC0BD390A4}">
  <sheetPr>
    <pageSetUpPr fitToPage="1"/>
  </sheetPr>
  <dimension ref="A1:DS422"/>
  <sheetViews>
    <sheetView showGridLines="0" tabSelected="1" zoomScale="50" zoomScaleNormal="50" workbookViewId="0">
      <pane xSplit="7" ySplit="1" topLeftCell="H4" activePane="bottomRight" state="frozenSplit"/>
      <selection activeCell="B1" sqref="B1"/>
      <selection pane="topRight" activeCell="J1" sqref="J1"/>
      <selection pane="bottomLeft" activeCell="B6" sqref="B6"/>
      <selection pane="bottomRight" activeCell="Q7" sqref="Q7"/>
    </sheetView>
  </sheetViews>
  <sheetFormatPr defaultColWidth="8.88671875" defaultRowHeight="25.8" x14ac:dyDescent="0.5"/>
  <cols>
    <col min="1" max="1" width="7.33203125" style="23" customWidth="1"/>
    <col min="2" max="2" width="17.33203125" style="108" customWidth="1"/>
    <col min="3" max="3" width="23.88671875" style="22" customWidth="1"/>
    <col min="4" max="4" width="17.6640625" style="21" customWidth="1"/>
    <col min="5" max="5" width="24.88671875" style="21" customWidth="1"/>
    <col min="6" max="6" width="43.6640625" style="25" hidden="1" customWidth="1"/>
    <col min="7" max="7" width="30.21875" style="152" customWidth="1"/>
    <col min="8" max="8" width="21.5546875" style="155" customWidth="1"/>
    <col min="9" max="9" width="10.88671875" style="22" customWidth="1"/>
    <col min="10" max="10" width="13.109375" style="22" customWidth="1"/>
    <col min="11" max="11" width="18.44140625" style="22" customWidth="1"/>
    <col min="12" max="12" width="15" style="11" hidden="1" customWidth="1"/>
    <col min="13" max="13" width="40.109375" style="8" customWidth="1"/>
    <col min="14" max="14" width="17.44140625" style="9" hidden="1" customWidth="1"/>
    <col min="15" max="15" width="16.109375" style="9" hidden="1" customWidth="1"/>
    <col min="16" max="16" width="17.33203125" style="123" hidden="1" customWidth="1"/>
    <col min="17" max="17" width="14.6640625" style="90" customWidth="1"/>
    <col min="18" max="50" width="8.88671875" style="90"/>
    <col min="51" max="51" width="8.88671875" style="125"/>
    <col min="52" max="16384" width="8.88671875" style="10"/>
  </cols>
  <sheetData>
    <row r="1" spans="1:51" s="7" customFormat="1" ht="79.2" customHeight="1" x14ac:dyDescent="0.4">
      <c r="A1" s="1" t="s">
        <v>0</v>
      </c>
      <c r="B1" s="134" t="s">
        <v>1348</v>
      </c>
      <c r="C1" s="1" t="s">
        <v>1349</v>
      </c>
      <c r="D1" s="2" t="s">
        <v>1350</v>
      </c>
      <c r="E1" s="2" t="s">
        <v>1351</v>
      </c>
      <c r="F1" s="24" t="s">
        <v>1</v>
      </c>
      <c r="G1" s="135" t="s">
        <v>2</v>
      </c>
      <c r="H1" s="153" t="s">
        <v>1345</v>
      </c>
      <c r="I1" s="4" t="s">
        <v>1352</v>
      </c>
      <c r="J1" s="4" t="s">
        <v>1353</v>
      </c>
      <c r="K1" s="4" t="s">
        <v>1354</v>
      </c>
      <c r="L1" s="5" t="s">
        <v>1347</v>
      </c>
      <c r="M1" s="3" t="s">
        <v>1346</v>
      </c>
      <c r="N1" s="6" t="s">
        <v>3</v>
      </c>
      <c r="O1" s="6" t="s">
        <v>4</v>
      </c>
      <c r="P1" s="122" t="s">
        <v>5</v>
      </c>
      <c r="Q1" s="3" t="s">
        <v>1356</v>
      </c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4"/>
    </row>
    <row r="2" spans="1:51" s="16" customFormat="1" ht="153" customHeight="1" x14ac:dyDescent="0.3">
      <c r="A2" s="12" t="s">
        <v>1307</v>
      </c>
      <c r="B2" s="65" t="s">
        <v>1355</v>
      </c>
      <c r="C2" s="13"/>
      <c r="D2" s="19">
        <v>10104699</v>
      </c>
      <c r="E2" s="20">
        <v>5903456122386</v>
      </c>
      <c r="F2" s="28" t="s">
        <v>1288</v>
      </c>
      <c r="G2" s="136" t="s">
        <v>1289</v>
      </c>
      <c r="H2" s="154">
        <v>6.0714285714285712</v>
      </c>
      <c r="I2" s="18">
        <v>1</v>
      </c>
      <c r="J2" s="18">
        <v>17</v>
      </c>
      <c r="K2" s="18" t="s">
        <v>1298</v>
      </c>
      <c r="L2" s="11" t="s">
        <v>1292</v>
      </c>
      <c r="M2" s="11" t="s">
        <v>222</v>
      </c>
      <c r="N2" s="29"/>
      <c r="O2" s="29"/>
      <c r="P2" s="29"/>
      <c r="Q2" s="156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</row>
    <row r="3" spans="1:51" s="16" customFormat="1" ht="153" customHeight="1" x14ac:dyDescent="0.3">
      <c r="A3" s="12" t="s">
        <v>1311</v>
      </c>
      <c r="B3" s="65" t="s">
        <v>1355</v>
      </c>
      <c r="C3" s="13"/>
      <c r="D3" s="26" t="s">
        <v>1338</v>
      </c>
      <c r="E3" s="27">
        <v>5903456122652</v>
      </c>
      <c r="F3" s="105" t="s">
        <v>1337</v>
      </c>
      <c r="G3" s="136" t="s">
        <v>1340</v>
      </c>
      <c r="H3" s="154">
        <v>17.857142857142858</v>
      </c>
      <c r="I3" s="18">
        <v>1</v>
      </c>
      <c r="J3" s="18">
        <v>17</v>
      </c>
      <c r="K3" s="18" t="s">
        <v>1298</v>
      </c>
      <c r="L3" s="11" t="s">
        <v>1295</v>
      </c>
      <c r="M3" s="11" t="s">
        <v>222</v>
      </c>
      <c r="N3" s="29"/>
      <c r="O3" s="29"/>
      <c r="P3" s="29"/>
      <c r="Q3" s="156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</row>
    <row r="4" spans="1:51" s="16" customFormat="1" ht="153" customHeight="1" x14ac:dyDescent="0.3">
      <c r="A4" s="12" t="s">
        <v>1312</v>
      </c>
      <c r="B4" s="65" t="s">
        <v>1355</v>
      </c>
      <c r="C4" s="13"/>
      <c r="D4" s="26" t="s">
        <v>1339</v>
      </c>
      <c r="E4" s="27">
        <v>5903456122713</v>
      </c>
      <c r="F4" s="28" t="s">
        <v>1290</v>
      </c>
      <c r="G4" s="136" t="s">
        <v>1341</v>
      </c>
      <c r="H4" s="154">
        <v>23.80952380952381</v>
      </c>
      <c r="I4" s="18">
        <v>1</v>
      </c>
      <c r="J4" s="18">
        <v>17</v>
      </c>
      <c r="K4" s="18" t="s">
        <v>1298</v>
      </c>
      <c r="L4" s="11" t="s">
        <v>1296</v>
      </c>
      <c r="M4" s="11" t="s">
        <v>222</v>
      </c>
      <c r="N4" s="29"/>
      <c r="O4" s="29"/>
      <c r="P4" s="29"/>
      <c r="Q4" s="156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</row>
    <row r="5" spans="1:51" s="16" customFormat="1" ht="153" customHeight="1" x14ac:dyDescent="0.3">
      <c r="A5" s="12" t="s">
        <v>1264</v>
      </c>
      <c r="B5" s="65" t="s">
        <v>1355</v>
      </c>
      <c r="C5" s="13"/>
      <c r="D5" s="19">
        <v>10104593</v>
      </c>
      <c r="E5" s="20">
        <v>5903456120429</v>
      </c>
      <c r="F5" s="28" t="s">
        <v>1309</v>
      </c>
      <c r="G5" s="136" t="s">
        <v>1310</v>
      </c>
      <c r="H5" s="154">
        <v>7.6190476190476186</v>
      </c>
      <c r="I5" s="18">
        <v>1</v>
      </c>
      <c r="J5" s="18">
        <v>15</v>
      </c>
      <c r="K5" s="18" t="s">
        <v>1297</v>
      </c>
      <c r="L5" s="11" t="s">
        <v>1291</v>
      </c>
      <c r="M5" s="11" t="s">
        <v>222</v>
      </c>
      <c r="N5" s="29"/>
      <c r="O5" s="29"/>
      <c r="P5" s="29"/>
      <c r="Q5" s="156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</row>
    <row r="6" spans="1:51" s="16" customFormat="1" ht="153" customHeight="1" x14ac:dyDescent="0.3">
      <c r="A6" s="12"/>
      <c r="B6" s="65" t="s">
        <v>1355</v>
      </c>
      <c r="C6" s="13"/>
      <c r="D6" s="26" t="s">
        <v>1317</v>
      </c>
      <c r="E6" s="27">
        <v>5903456122669</v>
      </c>
      <c r="F6" s="103" t="s">
        <v>1316</v>
      </c>
      <c r="G6" s="136" t="s">
        <v>1318</v>
      </c>
      <c r="H6" s="154">
        <v>22.86</v>
      </c>
      <c r="I6" s="18">
        <v>1</v>
      </c>
      <c r="J6" s="18">
        <v>10</v>
      </c>
      <c r="K6" s="18" t="s">
        <v>1297</v>
      </c>
      <c r="L6" s="11" t="s">
        <v>1293</v>
      </c>
      <c r="M6" s="11" t="s">
        <v>222</v>
      </c>
      <c r="N6" s="29"/>
      <c r="O6" s="29"/>
      <c r="P6" s="29"/>
      <c r="Q6" s="156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</row>
    <row r="7" spans="1:51" s="16" customFormat="1" ht="153" customHeight="1" x14ac:dyDescent="0.3">
      <c r="A7" s="12" t="s">
        <v>1306</v>
      </c>
      <c r="B7" s="65" t="s">
        <v>1355</v>
      </c>
      <c r="C7"/>
      <c r="D7" s="26" t="s">
        <v>1314</v>
      </c>
      <c r="E7" s="27">
        <v>5903456122720</v>
      </c>
      <c r="F7" s="103" t="s">
        <v>1315</v>
      </c>
      <c r="G7" s="136" t="s">
        <v>1319</v>
      </c>
      <c r="H7" s="154">
        <v>30.48</v>
      </c>
      <c r="I7" s="18">
        <v>1</v>
      </c>
      <c r="J7" s="18">
        <v>10</v>
      </c>
      <c r="K7" s="18" t="s">
        <v>1297</v>
      </c>
      <c r="L7" s="11" t="s">
        <v>1294</v>
      </c>
      <c r="M7" s="11" t="s">
        <v>222</v>
      </c>
      <c r="N7" s="29"/>
      <c r="O7" s="29"/>
      <c r="P7" s="29"/>
      <c r="Q7" s="156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</row>
    <row r="8" spans="1:51" s="16" customFormat="1" ht="90" customHeight="1" x14ac:dyDescent="0.3">
      <c r="A8" s="12" t="s">
        <v>1259</v>
      </c>
      <c r="B8" s="65" t="s">
        <v>882</v>
      </c>
      <c r="C8" s="13"/>
      <c r="D8" s="72">
        <v>10100499</v>
      </c>
      <c r="E8" s="63">
        <v>5903456114015</v>
      </c>
      <c r="F8" s="120" t="s">
        <v>893</v>
      </c>
      <c r="G8" s="136" t="s">
        <v>894</v>
      </c>
      <c r="H8" s="154">
        <v>11.7</v>
      </c>
      <c r="I8" s="18">
        <v>1</v>
      </c>
      <c r="J8" s="18">
        <v>27</v>
      </c>
      <c r="K8" s="18" t="s">
        <v>890</v>
      </c>
      <c r="L8" s="11" t="s">
        <v>891</v>
      </c>
      <c r="M8" s="11" t="s">
        <v>12</v>
      </c>
      <c r="N8" s="50">
        <v>405</v>
      </c>
      <c r="O8" s="50">
        <v>255</v>
      </c>
      <c r="P8" s="50">
        <v>495</v>
      </c>
      <c r="Q8" s="156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</row>
    <row r="9" spans="1:51" s="16" customFormat="1" ht="117" customHeight="1" x14ac:dyDescent="0.3">
      <c r="A9" s="12"/>
      <c r="B9" s="65" t="s">
        <v>882</v>
      </c>
      <c r="C9"/>
      <c r="D9" s="72"/>
      <c r="E9" s="63"/>
      <c r="F9" s="41" t="s">
        <v>1342</v>
      </c>
      <c r="G9" s="136" t="s">
        <v>1344</v>
      </c>
      <c r="H9" s="154">
        <v>8.3333333333333321</v>
      </c>
      <c r="I9" s="18"/>
      <c r="J9" s="18">
        <v>27</v>
      </c>
      <c r="K9" s="18" t="s">
        <v>890</v>
      </c>
      <c r="L9" s="11" t="s">
        <v>1343</v>
      </c>
      <c r="M9" s="11" t="s">
        <v>12</v>
      </c>
      <c r="N9" s="50"/>
      <c r="O9" s="50"/>
      <c r="P9" s="50"/>
      <c r="Q9" s="156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</row>
    <row r="10" spans="1:51" s="16" customFormat="1" ht="90" customHeight="1" x14ac:dyDescent="0.3">
      <c r="A10" s="12" t="s">
        <v>1260</v>
      </c>
      <c r="B10" s="65" t="s">
        <v>882</v>
      </c>
      <c r="C10" s="13"/>
      <c r="D10" s="72">
        <v>10100599</v>
      </c>
      <c r="E10" s="63">
        <v>5903456114022</v>
      </c>
      <c r="F10" s="120" t="s">
        <v>895</v>
      </c>
      <c r="G10" s="136" t="s">
        <v>896</v>
      </c>
      <c r="H10" s="154">
        <v>16.355691056910569</v>
      </c>
      <c r="I10" s="18">
        <v>1</v>
      </c>
      <c r="J10" s="18">
        <v>27</v>
      </c>
      <c r="K10" s="18" t="s">
        <v>890</v>
      </c>
      <c r="L10" s="11" t="s">
        <v>892</v>
      </c>
      <c r="M10" s="11" t="s">
        <v>12</v>
      </c>
      <c r="N10" s="50">
        <v>405</v>
      </c>
      <c r="O10" s="50">
        <v>255</v>
      </c>
      <c r="P10" s="50">
        <v>495</v>
      </c>
      <c r="Q10" s="156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</row>
    <row r="11" spans="1:51" s="16" customFormat="1" ht="90" customHeight="1" x14ac:dyDescent="0.3">
      <c r="A11" s="12" t="s">
        <v>1261</v>
      </c>
      <c r="B11" s="65" t="s">
        <v>882</v>
      </c>
      <c r="C11" s="13"/>
      <c r="D11" s="63">
        <v>10100310</v>
      </c>
      <c r="E11" s="63">
        <v>5903456114008</v>
      </c>
      <c r="F11" s="41" t="s">
        <v>897</v>
      </c>
      <c r="G11" s="136" t="s">
        <v>898</v>
      </c>
      <c r="H11" s="154">
        <v>5.0316492450638801</v>
      </c>
      <c r="I11" s="18">
        <v>4</v>
      </c>
      <c r="J11" s="18">
        <v>108</v>
      </c>
      <c r="K11" s="18" t="s">
        <v>890</v>
      </c>
      <c r="L11" s="11" t="s">
        <v>899</v>
      </c>
      <c r="M11" s="11" t="s">
        <v>12</v>
      </c>
      <c r="N11" s="50">
        <v>405</v>
      </c>
      <c r="O11" s="50">
        <v>255</v>
      </c>
      <c r="P11" s="50">
        <v>495</v>
      </c>
      <c r="Q11" s="156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</row>
    <row r="12" spans="1:51" s="16" customFormat="1" ht="177.75" customHeight="1" x14ac:dyDescent="0.3">
      <c r="A12" s="12" t="s">
        <v>1262</v>
      </c>
      <c r="B12" s="65" t="s">
        <v>882</v>
      </c>
      <c r="C12" s="13"/>
      <c r="D12" s="63">
        <v>10103335</v>
      </c>
      <c r="E12" s="63">
        <v>5903456119713</v>
      </c>
      <c r="F12" s="41" t="s">
        <v>900</v>
      </c>
      <c r="G12" s="136" t="s">
        <v>901</v>
      </c>
      <c r="H12" s="154">
        <v>17.420441347270618</v>
      </c>
      <c r="I12" s="18">
        <v>1</v>
      </c>
      <c r="J12" s="18">
        <v>18</v>
      </c>
      <c r="K12" s="18" t="s">
        <v>902</v>
      </c>
      <c r="L12" s="11" t="s">
        <v>903</v>
      </c>
      <c r="M12" s="11" t="s">
        <v>12</v>
      </c>
      <c r="N12" s="50">
        <v>395</v>
      </c>
      <c r="O12" s="50">
        <v>250</v>
      </c>
      <c r="P12" s="50">
        <v>750</v>
      </c>
      <c r="Q12" s="156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</row>
    <row r="13" spans="1:51" s="16" customFormat="1" ht="153" customHeight="1" x14ac:dyDescent="0.3">
      <c r="A13" s="12" t="s">
        <v>1263</v>
      </c>
      <c r="B13" s="65" t="s">
        <v>882</v>
      </c>
      <c r="C13" s="13"/>
      <c r="D13" s="63">
        <v>10103435</v>
      </c>
      <c r="E13" s="63">
        <v>5903456119706</v>
      </c>
      <c r="F13" s="41" t="s">
        <v>904</v>
      </c>
      <c r="G13" s="136" t="s">
        <v>905</v>
      </c>
      <c r="H13" s="154">
        <v>22.066202090592331</v>
      </c>
      <c r="I13" s="18">
        <v>1</v>
      </c>
      <c r="J13" s="18">
        <v>18</v>
      </c>
      <c r="K13" s="18" t="s">
        <v>906</v>
      </c>
      <c r="L13" s="11" t="s">
        <v>907</v>
      </c>
      <c r="M13" s="11" t="s">
        <v>12</v>
      </c>
      <c r="N13" s="50">
        <v>395</v>
      </c>
      <c r="O13" s="50">
        <v>250</v>
      </c>
      <c r="P13" s="50">
        <v>750</v>
      </c>
      <c r="Q13" s="156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</row>
    <row r="14" spans="1:51" s="101" customFormat="1" ht="96" customHeight="1" x14ac:dyDescent="0.3">
      <c r="A14" s="12" t="s">
        <v>1210</v>
      </c>
      <c r="B14" s="65"/>
      <c r="C14" s="100"/>
      <c r="D14" s="34">
        <v>10085190</v>
      </c>
      <c r="E14" s="14">
        <v>5903456119454</v>
      </c>
      <c r="F14" s="102" t="s">
        <v>880</v>
      </c>
      <c r="G14" s="136" t="s">
        <v>881</v>
      </c>
      <c r="H14" s="154">
        <v>2.2</v>
      </c>
      <c r="I14" s="93"/>
      <c r="J14" s="93">
        <v>128</v>
      </c>
      <c r="K14" s="18" t="s">
        <v>1241</v>
      </c>
      <c r="L14" s="11"/>
      <c r="M14" s="11" t="s">
        <v>12</v>
      </c>
      <c r="N14" s="50"/>
      <c r="O14" s="50"/>
      <c r="P14" s="50"/>
      <c r="Q14" s="156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</row>
    <row r="15" spans="1:51" s="16" customFormat="1" ht="90" customHeight="1" x14ac:dyDescent="0.3">
      <c r="A15" s="12" t="s">
        <v>1211</v>
      </c>
      <c r="B15" s="65" t="s">
        <v>882</v>
      </c>
      <c r="C15" s="13"/>
      <c r="D15" s="72">
        <v>15110893</v>
      </c>
      <c r="E15" s="19">
        <v>5903456118471</v>
      </c>
      <c r="F15" s="41" t="s">
        <v>884</v>
      </c>
      <c r="G15" s="136" t="s">
        <v>885</v>
      </c>
      <c r="H15" s="154">
        <v>1.8456639566395663</v>
      </c>
      <c r="I15" s="18"/>
      <c r="J15" s="18">
        <v>216</v>
      </c>
      <c r="K15" s="18" t="s">
        <v>883</v>
      </c>
      <c r="L15" s="11" t="s">
        <v>886</v>
      </c>
      <c r="M15" s="11" t="s">
        <v>12</v>
      </c>
      <c r="N15" s="50"/>
      <c r="O15" s="50"/>
      <c r="P15" s="50"/>
      <c r="Q15" s="156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</row>
    <row r="16" spans="1:51" s="16" customFormat="1" ht="90" customHeight="1" x14ac:dyDescent="0.3">
      <c r="A16" s="12" t="s">
        <v>1212</v>
      </c>
      <c r="B16" s="65" t="s">
        <v>882</v>
      </c>
      <c r="C16" s="13"/>
      <c r="D16" s="72">
        <v>10100699</v>
      </c>
      <c r="E16" s="19">
        <v>5903456119553</v>
      </c>
      <c r="F16" s="41" t="s">
        <v>887</v>
      </c>
      <c r="G16" s="136" t="s">
        <v>888</v>
      </c>
      <c r="H16" s="154">
        <v>2.0508517228029421</v>
      </c>
      <c r="I16" s="18"/>
      <c r="J16" s="18">
        <v>162</v>
      </c>
      <c r="K16" s="18" t="s">
        <v>889</v>
      </c>
      <c r="L16" s="11" t="s">
        <v>475</v>
      </c>
      <c r="M16" s="11" t="s">
        <v>12</v>
      </c>
      <c r="N16" s="50"/>
      <c r="O16" s="50"/>
      <c r="P16" s="50"/>
      <c r="Q16" s="156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</row>
    <row r="17" spans="1:123" s="16" customFormat="1" ht="90" customHeight="1" x14ac:dyDescent="0.3">
      <c r="A17" s="12" t="s">
        <v>1208</v>
      </c>
      <c r="B17" s="65" t="s">
        <v>1258</v>
      </c>
      <c r="C17" s="37"/>
      <c r="D17" s="58">
        <v>56120702</v>
      </c>
      <c r="E17" s="59">
        <v>5903456120702</v>
      </c>
      <c r="F17" s="98" t="s">
        <v>1256</v>
      </c>
      <c r="G17" s="137" t="s">
        <v>1276</v>
      </c>
      <c r="H17" s="154">
        <v>4.6445993031358883</v>
      </c>
      <c r="I17" s="87">
        <v>6</v>
      </c>
      <c r="J17" s="87">
        <v>108</v>
      </c>
      <c r="K17" s="87" t="s">
        <v>1303</v>
      </c>
      <c r="L17" s="40" t="s">
        <v>1286</v>
      </c>
      <c r="M17" s="40" t="s">
        <v>910</v>
      </c>
      <c r="N17" s="99"/>
      <c r="O17" s="99"/>
      <c r="P17" s="99"/>
      <c r="Q17" s="156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</row>
    <row r="18" spans="1:123" s="16" customFormat="1" ht="90" customHeight="1" x14ac:dyDescent="0.3">
      <c r="A18" s="12" t="s">
        <v>1209</v>
      </c>
      <c r="B18" s="65" t="s">
        <v>1258</v>
      </c>
      <c r="C18" s="37"/>
      <c r="D18" s="63">
        <v>56120696</v>
      </c>
      <c r="E18" s="63">
        <v>5903456120696</v>
      </c>
      <c r="F18" s="97" t="s">
        <v>1257</v>
      </c>
      <c r="G18" s="137" t="s">
        <v>1277</v>
      </c>
      <c r="H18" s="154">
        <v>4.6445993031358883</v>
      </c>
      <c r="I18" s="87">
        <v>6</v>
      </c>
      <c r="J18" s="87">
        <v>108</v>
      </c>
      <c r="K18" s="87" t="s">
        <v>1303</v>
      </c>
      <c r="L18" s="40" t="s">
        <v>1286</v>
      </c>
      <c r="M18" s="40" t="s">
        <v>910</v>
      </c>
      <c r="N18" s="99"/>
      <c r="O18" s="99"/>
      <c r="P18" s="99"/>
      <c r="Q18" s="156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  <c r="CW18" s="90"/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  <c r="DL18" s="90"/>
      <c r="DM18" s="90"/>
      <c r="DN18" s="90"/>
      <c r="DO18" s="90"/>
      <c r="DP18" s="90"/>
      <c r="DQ18" s="90"/>
      <c r="DR18" s="90"/>
      <c r="DS18" s="90"/>
    </row>
    <row r="19" spans="1:123" s="17" customFormat="1" ht="90" customHeight="1" x14ac:dyDescent="0.3">
      <c r="A19" s="12" t="s">
        <v>982</v>
      </c>
      <c r="B19" s="106" t="s">
        <v>90</v>
      </c>
      <c r="C19" s="62"/>
      <c r="D19" s="14">
        <v>10020599</v>
      </c>
      <c r="E19" s="14">
        <v>5903456114763</v>
      </c>
      <c r="F19" s="41" t="s">
        <v>228</v>
      </c>
      <c r="G19" s="136" t="s">
        <v>229</v>
      </c>
      <c r="H19" s="154">
        <v>0.4</v>
      </c>
      <c r="I19" s="37">
        <v>72</v>
      </c>
      <c r="J19" s="37">
        <v>5040</v>
      </c>
      <c r="K19" s="37" t="s">
        <v>230</v>
      </c>
      <c r="L19" s="11" t="s">
        <v>231</v>
      </c>
      <c r="M19" s="11" t="s">
        <v>227</v>
      </c>
      <c r="N19" s="38">
        <v>400</v>
      </c>
      <c r="O19" s="38">
        <v>100</v>
      </c>
      <c r="P19" s="38">
        <v>100</v>
      </c>
      <c r="Q19" s="156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</row>
    <row r="20" spans="1:123" s="17" customFormat="1" ht="90" customHeight="1" x14ac:dyDescent="0.3">
      <c r="A20" s="12" t="s">
        <v>983</v>
      </c>
      <c r="B20" s="106" t="s">
        <v>90</v>
      </c>
      <c r="C20" s="15"/>
      <c r="D20" s="14">
        <v>10020699</v>
      </c>
      <c r="E20" s="14">
        <v>5903456114732</v>
      </c>
      <c r="F20" s="41" t="s">
        <v>232</v>
      </c>
      <c r="G20" s="136" t="s">
        <v>233</v>
      </c>
      <c r="H20" s="154">
        <v>0.5</v>
      </c>
      <c r="I20" s="37">
        <v>96</v>
      </c>
      <c r="J20" s="37">
        <v>6720</v>
      </c>
      <c r="K20" s="37" t="s">
        <v>234</v>
      </c>
      <c r="L20" s="11" t="s">
        <v>235</v>
      </c>
      <c r="M20" s="11" t="s">
        <v>227</v>
      </c>
      <c r="N20" s="38">
        <v>400</v>
      </c>
      <c r="O20" s="38">
        <v>100</v>
      </c>
      <c r="P20" s="38">
        <v>100</v>
      </c>
      <c r="Q20" s="156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 spans="1:123" s="17" customFormat="1" ht="90" customHeight="1" x14ac:dyDescent="0.3">
      <c r="A21" s="12" t="s">
        <v>984</v>
      </c>
      <c r="B21" s="106" t="s">
        <v>90</v>
      </c>
      <c r="C21" s="15"/>
      <c r="D21" s="14">
        <v>10020799</v>
      </c>
      <c r="E21" s="14">
        <v>5903456114725</v>
      </c>
      <c r="F21" s="41" t="s">
        <v>236</v>
      </c>
      <c r="G21" s="138" t="s">
        <v>237</v>
      </c>
      <c r="H21" s="154">
        <v>0.5</v>
      </c>
      <c r="I21" s="37">
        <v>48</v>
      </c>
      <c r="J21" s="37">
        <v>3360</v>
      </c>
      <c r="K21" s="37" t="s">
        <v>238</v>
      </c>
      <c r="L21" s="11" t="s">
        <v>239</v>
      </c>
      <c r="M21" s="11" t="s">
        <v>227</v>
      </c>
      <c r="N21" s="38">
        <v>400</v>
      </c>
      <c r="O21" s="38">
        <v>100</v>
      </c>
      <c r="P21" s="38">
        <v>100</v>
      </c>
      <c r="Q21" s="156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 spans="1:123" s="17" customFormat="1" ht="90" customHeight="1" x14ac:dyDescent="0.3">
      <c r="A22" s="12" t="s">
        <v>985</v>
      </c>
      <c r="B22" s="106" t="s">
        <v>90</v>
      </c>
      <c r="C22" s="15"/>
      <c r="D22" s="14">
        <v>10020899</v>
      </c>
      <c r="E22" s="14">
        <v>5903456114756</v>
      </c>
      <c r="F22" s="41" t="s">
        <v>240</v>
      </c>
      <c r="G22" s="136" t="s">
        <v>241</v>
      </c>
      <c r="H22" s="154">
        <v>0.5</v>
      </c>
      <c r="I22" s="37">
        <v>48</v>
      </c>
      <c r="J22" s="37">
        <v>3360</v>
      </c>
      <c r="K22" s="37" t="s">
        <v>242</v>
      </c>
      <c r="L22" s="11" t="s">
        <v>243</v>
      </c>
      <c r="M22" s="11" t="s">
        <v>227</v>
      </c>
      <c r="N22" s="38">
        <v>400</v>
      </c>
      <c r="O22" s="38">
        <v>100</v>
      </c>
      <c r="P22" s="38">
        <v>100</v>
      </c>
      <c r="Q22" s="156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</row>
    <row r="23" spans="1:123" s="17" customFormat="1" ht="107.4" customHeight="1" x14ac:dyDescent="0.3">
      <c r="A23" s="12" t="s">
        <v>986</v>
      </c>
      <c r="B23" s="106" t="s">
        <v>90</v>
      </c>
      <c r="C23" s="15"/>
      <c r="D23" s="14">
        <v>10020999</v>
      </c>
      <c r="E23" s="14">
        <v>5903456114749</v>
      </c>
      <c r="F23" s="41" t="s">
        <v>244</v>
      </c>
      <c r="G23" s="136" t="s">
        <v>245</v>
      </c>
      <c r="H23" s="154">
        <v>0.5</v>
      </c>
      <c r="I23" s="37">
        <v>96</v>
      </c>
      <c r="J23" s="37">
        <v>6720</v>
      </c>
      <c r="K23" s="37" t="s">
        <v>246</v>
      </c>
      <c r="L23" s="11" t="s">
        <v>247</v>
      </c>
      <c r="M23" s="11" t="s">
        <v>227</v>
      </c>
      <c r="N23" s="38">
        <v>400</v>
      </c>
      <c r="O23" s="38">
        <v>100</v>
      </c>
      <c r="P23" s="38">
        <v>100</v>
      </c>
      <c r="Q23" s="156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</row>
    <row r="24" spans="1:123" s="17" customFormat="1" ht="106.35" customHeight="1" x14ac:dyDescent="0.3">
      <c r="A24" s="12" t="s">
        <v>987</v>
      </c>
      <c r="B24" s="106" t="s">
        <v>90</v>
      </c>
      <c r="C24" s="15"/>
      <c r="D24" s="14">
        <v>10022199</v>
      </c>
      <c r="E24" s="14">
        <v>5903456114794</v>
      </c>
      <c r="F24" s="41" t="s">
        <v>248</v>
      </c>
      <c r="G24" s="136" t="s">
        <v>249</v>
      </c>
      <c r="H24" s="154">
        <v>0.5</v>
      </c>
      <c r="I24" s="37">
        <v>108</v>
      </c>
      <c r="J24" s="37">
        <v>7560</v>
      </c>
      <c r="K24" s="37" t="s">
        <v>250</v>
      </c>
      <c r="L24" s="11" t="s">
        <v>251</v>
      </c>
      <c r="M24" s="11" t="s">
        <v>227</v>
      </c>
      <c r="N24" s="38">
        <v>400</v>
      </c>
      <c r="O24" s="38">
        <v>100</v>
      </c>
      <c r="P24" s="38">
        <v>100</v>
      </c>
      <c r="Q24" s="156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</row>
    <row r="25" spans="1:123" s="17" customFormat="1" ht="106.35" customHeight="1" x14ac:dyDescent="0.3">
      <c r="A25" s="12" t="s">
        <v>988</v>
      </c>
      <c r="B25" s="106" t="s">
        <v>90</v>
      </c>
      <c r="C25" s="15"/>
      <c r="D25" s="14">
        <v>10023599</v>
      </c>
      <c r="E25" s="14">
        <v>5903456114787</v>
      </c>
      <c r="F25" s="41" t="s">
        <v>252</v>
      </c>
      <c r="G25" s="136" t="s">
        <v>253</v>
      </c>
      <c r="H25" s="154">
        <v>0.5</v>
      </c>
      <c r="I25" s="37">
        <v>96</v>
      </c>
      <c r="J25" s="37">
        <v>6720</v>
      </c>
      <c r="K25" s="37" t="s">
        <v>254</v>
      </c>
      <c r="L25" s="11" t="s">
        <v>255</v>
      </c>
      <c r="M25" s="11" t="s">
        <v>227</v>
      </c>
      <c r="N25" s="38">
        <v>400</v>
      </c>
      <c r="O25" s="38">
        <v>100</v>
      </c>
      <c r="P25" s="38">
        <v>100</v>
      </c>
      <c r="Q25" s="156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</row>
    <row r="26" spans="1:123" s="17" customFormat="1" ht="106.35" customHeight="1" x14ac:dyDescent="0.3">
      <c r="A26" s="12" t="s">
        <v>989</v>
      </c>
      <c r="B26" s="106" t="s">
        <v>218</v>
      </c>
      <c r="C26" s="15"/>
      <c r="D26" s="14">
        <v>10020099</v>
      </c>
      <c r="E26" s="14">
        <v>5903456118891</v>
      </c>
      <c r="F26" s="41" t="s">
        <v>256</v>
      </c>
      <c r="G26" s="136" t="s">
        <v>257</v>
      </c>
      <c r="H26" s="154">
        <v>0.5</v>
      </c>
      <c r="I26" s="37">
        <v>72</v>
      </c>
      <c r="J26" s="37">
        <v>5040</v>
      </c>
      <c r="K26" s="37" t="s">
        <v>258</v>
      </c>
      <c r="L26" s="11" t="s">
        <v>221</v>
      </c>
      <c r="M26" s="11" t="s">
        <v>227</v>
      </c>
      <c r="N26" s="38">
        <v>400</v>
      </c>
      <c r="O26" s="38">
        <v>100</v>
      </c>
      <c r="P26" s="38">
        <v>100</v>
      </c>
      <c r="Q26" s="156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</row>
    <row r="27" spans="1:123" s="17" customFormat="1" ht="106.35" customHeight="1" x14ac:dyDescent="0.3">
      <c r="A27" s="12" t="s">
        <v>990</v>
      </c>
      <c r="B27" s="106" t="s">
        <v>218</v>
      </c>
      <c r="C27"/>
      <c r="D27" s="19">
        <v>10022899</v>
      </c>
      <c r="E27" s="19">
        <v>5903456120375</v>
      </c>
      <c r="F27" s="109" t="s">
        <v>259</v>
      </c>
      <c r="G27" s="139" t="s">
        <v>260</v>
      </c>
      <c r="H27" s="154">
        <v>0.5</v>
      </c>
      <c r="I27" s="37">
        <v>48</v>
      </c>
      <c r="J27" s="37">
        <v>3360</v>
      </c>
      <c r="K27" s="37" t="s">
        <v>1320</v>
      </c>
      <c r="L27" s="11" t="s">
        <v>286</v>
      </c>
      <c r="M27" s="11" t="s">
        <v>227</v>
      </c>
      <c r="N27" s="38">
        <v>400</v>
      </c>
      <c r="O27" s="38">
        <v>100</v>
      </c>
      <c r="P27" s="38">
        <v>100</v>
      </c>
      <c r="Q27" s="156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</row>
    <row r="28" spans="1:123" s="17" customFormat="1" ht="106.35" customHeight="1" x14ac:dyDescent="0.3">
      <c r="A28" s="12" t="s">
        <v>991</v>
      </c>
      <c r="B28" s="106" t="s">
        <v>218</v>
      </c>
      <c r="C28"/>
      <c r="D28" s="19">
        <v>10021599</v>
      </c>
      <c r="E28" s="19">
        <v>5903456120382</v>
      </c>
      <c r="F28" s="109" t="s">
        <v>261</v>
      </c>
      <c r="G28" s="139" t="s">
        <v>262</v>
      </c>
      <c r="H28" s="154">
        <v>0.5</v>
      </c>
      <c r="I28" s="37">
        <v>48</v>
      </c>
      <c r="J28" s="37">
        <v>3360</v>
      </c>
      <c r="K28" s="37" t="s">
        <v>1321</v>
      </c>
      <c r="L28" s="11" t="s">
        <v>312</v>
      </c>
      <c r="M28" s="11" t="s">
        <v>1327</v>
      </c>
      <c r="N28" s="38">
        <v>400</v>
      </c>
      <c r="O28" s="38">
        <v>200</v>
      </c>
      <c r="P28" s="38">
        <v>95</v>
      </c>
      <c r="Q28" s="156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</row>
    <row r="29" spans="1:123" s="17" customFormat="1" ht="106.35" customHeight="1" x14ac:dyDescent="0.3">
      <c r="A29" s="12" t="s">
        <v>992</v>
      </c>
      <c r="B29" s="106" t="s">
        <v>218</v>
      </c>
      <c r="C29" s="15"/>
      <c r="D29" s="19">
        <v>10021899</v>
      </c>
      <c r="E29" s="110">
        <v>5903456120337</v>
      </c>
      <c r="F29" s="111" t="s">
        <v>263</v>
      </c>
      <c r="G29" s="139" t="s">
        <v>264</v>
      </c>
      <c r="H29" s="154">
        <v>0.61904761904761907</v>
      </c>
      <c r="I29" s="37">
        <v>48</v>
      </c>
      <c r="J29" s="37">
        <v>3360</v>
      </c>
      <c r="K29" s="37" t="s">
        <v>1322</v>
      </c>
      <c r="L29" s="11" t="s">
        <v>281</v>
      </c>
      <c r="M29" s="11" t="s">
        <v>227</v>
      </c>
      <c r="N29" s="38">
        <v>400</v>
      </c>
      <c r="O29" s="38">
        <v>200</v>
      </c>
      <c r="P29" s="38">
        <v>95</v>
      </c>
      <c r="Q29" s="156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</row>
    <row r="30" spans="1:123" s="17" customFormat="1" ht="106.35" customHeight="1" x14ac:dyDescent="0.3">
      <c r="A30" s="12" t="s">
        <v>993</v>
      </c>
      <c r="B30" s="106" t="s">
        <v>218</v>
      </c>
      <c r="C30" s="15"/>
      <c r="D30" s="67">
        <v>10023399</v>
      </c>
      <c r="E30" s="34">
        <v>5903456115913</v>
      </c>
      <c r="F30" s="112" t="s">
        <v>265</v>
      </c>
      <c r="G30" s="140" t="s">
        <v>266</v>
      </c>
      <c r="H30" s="154">
        <v>0.5</v>
      </c>
      <c r="I30" s="37">
        <v>9</v>
      </c>
      <c r="J30" s="37">
        <v>2448</v>
      </c>
      <c r="K30" s="37" t="s">
        <v>1323</v>
      </c>
      <c r="L30" s="11" t="s">
        <v>344</v>
      </c>
      <c r="M30" s="11" t="s">
        <v>227</v>
      </c>
      <c r="N30" s="38">
        <v>400</v>
      </c>
      <c r="O30" s="38">
        <v>100</v>
      </c>
      <c r="P30" s="38">
        <v>100</v>
      </c>
      <c r="Q30" s="156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</row>
    <row r="31" spans="1:123" s="17" customFormat="1" ht="106.35" customHeight="1" x14ac:dyDescent="0.3">
      <c r="A31" s="12" t="s">
        <v>994</v>
      </c>
      <c r="B31" s="106" t="s">
        <v>218</v>
      </c>
      <c r="C31" s="15"/>
      <c r="D31" s="14">
        <v>10023298</v>
      </c>
      <c r="E31" s="34">
        <v>5903456115890</v>
      </c>
      <c r="F31" s="35" t="s">
        <v>267</v>
      </c>
      <c r="G31" s="141" t="s">
        <v>268</v>
      </c>
      <c r="H31" s="154">
        <v>1.0955190017016452</v>
      </c>
      <c r="I31" s="37">
        <v>11</v>
      </c>
      <c r="J31" s="66">
        <v>2112</v>
      </c>
      <c r="K31" s="37" t="s">
        <v>269</v>
      </c>
      <c r="L31" s="11" t="s">
        <v>270</v>
      </c>
      <c r="M31" s="11" t="s">
        <v>12</v>
      </c>
      <c r="N31" s="38">
        <v>400</v>
      </c>
      <c r="O31" s="38">
        <v>200</v>
      </c>
      <c r="P31" s="38">
        <v>95</v>
      </c>
      <c r="Q31" s="156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</row>
    <row r="32" spans="1:123" s="17" customFormat="1" ht="106.35" customHeight="1" x14ac:dyDescent="0.3">
      <c r="A32" s="12" t="s">
        <v>995</v>
      </c>
      <c r="B32" s="106" t="s">
        <v>218</v>
      </c>
      <c r="C32" s="15"/>
      <c r="D32" s="14">
        <v>10025111</v>
      </c>
      <c r="E32" s="14">
        <v>5903456119300</v>
      </c>
      <c r="F32" s="41" t="s">
        <v>271</v>
      </c>
      <c r="G32" s="141" t="s">
        <v>272</v>
      </c>
      <c r="H32" s="154">
        <v>0.95</v>
      </c>
      <c r="I32" s="37">
        <v>50</v>
      </c>
      <c r="J32" s="66">
        <v>2000</v>
      </c>
      <c r="K32" s="37" t="s">
        <v>273</v>
      </c>
      <c r="L32" s="11" t="s">
        <v>274</v>
      </c>
      <c r="M32" s="11" t="s">
        <v>227</v>
      </c>
      <c r="N32" s="38">
        <v>400</v>
      </c>
      <c r="O32" s="38">
        <v>300</v>
      </c>
      <c r="P32" s="38">
        <v>270</v>
      </c>
      <c r="Q32" s="156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</row>
    <row r="33" spans="1:50" s="17" customFormat="1" ht="106.35" customHeight="1" x14ac:dyDescent="0.3">
      <c r="A33" s="12" t="s">
        <v>996</v>
      </c>
      <c r="B33" s="106" t="s">
        <v>218</v>
      </c>
      <c r="C33" s="15"/>
      <c r="D33" s="14">
        <v>10025101</v>
      </c>
      <c r="E33" s="14">
        <v>5903456119058</v>
      </c>
      <c r="F33" s="41" t="s">
        <v>275</v>
      </c>
      <c r="G33" s="141" t="s">
        <v>276</v>
      </c>
      <c r="H33" s="154">
        <v>0.30675571041424704</v>
      </c>
      <c r="I33" s="37">
        <v>20</v>
      </c>
      <c r="J33" s="66"/>
      <c r="K33" s="37" t="s">
        <v>277</v>
      </c>
      <c r="L33" s="11" t="s">
        <v>278</v>
      </c>
      <c r="M33" s="11" t="s">
        <v>12</v>
      </c>
      <c r="N33" s="50"/>
      <c r="O33" s="50"/>
      <c r="P33" s="50"/>
      <c r="Q33" s="156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</row>
    <row r="34" spans="1:50" s="16" customFormat="1" ht="123" customHeight="1" x14ac:dyDescent="0.3">
      <c r="A34" s="12"/>
      <c r="B34" s="65"/>
      <c r="C34" t="e" vm="1">
        <v>#VALUE!</v>
      </c>
      <c r="D34" s="72">
        <v>10034092</v>
      </c>
      <c r="E34" s="63">
        <v>5903456121327</v>
      </c>
      <c r="F34" s="41" t="s">
        <v>1224</v>
      </c>
      <c r="G34" s="136" t="s">
        <v>1228</v>
      </c>
      <c r="H34" s="154">
        <v>1.0249128919860628</v>
      </c>
      <c r="I34" s="75">
        <v>10</v>
      </c>
      <c r="J34" s="75">
        <v>400</v>
      </c>
      <c r="K34" s="75" t="s">
        <v>1236</v>
      </c>
      <c r="L34" s="11" t="s">
        <v>1234</v>
      </c>
      <c r="M34" s="11" t="s">
        <v>910</v>
      </c>
      <c r="N34" s="38">
        <v>400</v>
      </c>
      <c r="O34" s="38">
        <v>300</v>
      </c>
      <c r="P34" s="38">
        <v>270</v>
      </c>
      <c r="Q34" s="156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</row>
    <row r="35" spans="1:50" s="16" customFormat="1" ht="123" customHeight="1" x14ac:dyDescent="0.3">
      <c r="A35" s="12"/>
      <c r="B35" s="65"/>
      <c r="C35" t="e" vm="2">
        <v>#VALUE!</v>
      </c>
      <c r="D35" s="72">
        <v>10034192</v>
      </c>
      <c r="E35" s="63">
        <v>5903456121334</v>
      </c>
      <c r="F35" s="41" t="s">
        <v>1223</v>
      </c>
      <c r="G35" s="136" t="s">
        <v>1229</v>
      </c>
      <c r="H35" s="154">
        <v>0.9223190089043749</v>
      </c>
      <c r="I35" s="75">
        <v>12</v>
      </c>
      <c r="J35" s="75">
        <v>480</v>
      </c>
      <c r="K35" s="75" t="s">
        <v>1237</v>
      </c>
      <c r="L35" s="11" t="s">
        <v>1233</v>
      </c>
      <c r="M35" s="11" t="s">
        <v>910</v>
      </c>
      <c r="N35" s="38">
        <v>400</v>
      </c>
      <c r="O35" s="38">
        <v>300</v>
      </c>
      <c r="P35" s="38">
        <v>270</v>
      </c>
      <c r="Q35" s="156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</row>
    <row r="36" spans="1:50" s="16" customFormat="1" ht="123" customHeight="1" x14ac:dyDescent="0.3">
      <c r="A36" s="12"/>
      <c r="B36" s="65"/>
      <c r="C36"/>
      <c r="D36" s="72">
        <v>10034292</v>
      </c>
      <c r="E36" s="78">
        <v>5903456121341</v>
      </c>
      <c r="F36" s="41" t="s">
        <v>1225</v>
      </c>
      <c r="G36" s="136" t="s">
        <v>1230</v>
      </c>
      <c r="H36" s="154">
        <v>0.81972512582268686</v>
      </c>
      <c r="I36" s="75">
        <v>16</v>
      </c>
      <c r="J36" s="75">
        <v>640</v>
      </c>
      <c r="K36" s="37" t="s">
        <v>1238</v>
      </c>
      <c r="L36" s="11" t="s">
        <v>1232</v>
      </c>
      <c r="M36" s="11" t="s">
        <v>910</v>
      </c>
      <c r="N36" s="38">
        <v>400</v>
      </c>
      <c r="O36" s="38">
        <v>300</v>
      </c>
      <c r="P36" s="38">
        <v>270</v>
      </c>
      <c r="Q36" s="156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</row>
    <row r="37" spans="1:50" s="16" customFormat="1" ht="123" customHeight="1" x14ac:dyDescent="0.3">
      <c r="A37" s="12"/>
      <c r="B37" s="65"/>
      <c r="C37" t="e" vm="3">
        <v>#VALUE!</v>
      </c>
      <c r="D37" s="72">
        <v>10034392</v>
      </c>
      <c r="E37" s="63">
        <v>5903456121358</v>
      </c>
      <c r="F37" s="41" t="s">
        <v>1222</v>
      </c>
      <c r="G37" s="136" t="s">
        <v>1231</v>
      </c>
      <c r="H37" s="154">
        <v>2.0</v>
      </c>
      <c r="I37" s="37">
        <v>6</v>
      </c>
      <c r="J37" s="37">
        <v>162</v>
      </c>
      <c r="K37" s="37" t="s">
        <v>1236</v>
      </c>
      <c r="L37" s="11" t="s">
        <v>1235</v>
      </c>
      <c r="M37" s="11" t="s">
        <v>910</v>
      </c>
      <c r="N37" s="38">
        <v>405</v>
      </c>
      <c r="O37" s="38">
        <v>255</v>
      </c>
      <c r="P37" s="38">
        <v>495</v>
      </c>
      <c r="Q37" s="156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</row>
    <row r="38" spans="1:50" s="16" customFormat="1" ht="90" customHeight="1" x14ac:dyDescent="0.3">
      <c r="A38" s="12" t="s">
        <v>913</v>
      </c>
      <c r="B38" s="106" t="s">
        <v>13</v>
      </c>
      <c r="C38" s="33"/>
      <c r="D38" s="34">
        <v>10010190</v>
      </c>
      <c r="E38" s="34">
        <v>5903456110130</v>
      </c>
      <c r="F38" s="35" t="s">
        <v>14</v>
      </c>
      <c r="G38" s="139" t="s">
        <v>15</v>
      </c>
      <c r="H38" s="154">
        <v>0.9223190089043749</v>
      </c>
      <c r="I38" s="37">
        <v>40</v>
      </c>
      <c r="J38" s="37">
        <v>2800</v>
      </c>
      <c r="K38" s="37" t="s">
        <v>7</v>
      </c>
      <c r="L38" s="11" t="s">
        <v>11</v>
      </c>
      <c r="M38" s="11" t="s">
        <v>12</v>
      </c>
      <c r="N38" s="38">
        <v>400</v>
      </c>
      <c r="O38" s="38">
        <v>300</v>
      </c>
      <c r="P38" s="38">
        <v>155</v>
      </c>
      <c r="Q38" s="156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</row>
    <row r="39" spans="1:50" s="16" customFormat="1" ht="90" customHeight="1" x14ac:dyDescent="0.3">
      <c r="A39" s="12" t="s">
        <v>914</v>
      </c>
      <c r="B39" s="106" t="s">
        <v>13</v>
      </c>
      <c r="C39" s="33"/>
      <c r="D39" s="34">
        <v>10010198</v>
      </c>
      <c r="E39" s="34">
        <v>5903456012014</v>
      </c>
      <c r="F39" s="35" t="s">
        <v>16</v>
      </c>
      <c r="G39" s="139" t="s">
        <v>17</v>
      </c>
      <c r="H39" s="154">
        <v>0.9223190089043749</v>
      </c>
      <c r="I39" s="37">
        <v>40</v>
      </c>
      <c r="J39" s="37">
        <v>2800</v>
      </c>
      <c r="K39" s="37" t="s">
        <v>7</v>
      </c>
      <c r="L39" s="11" t="s">
        <v>11</v>
      </c>
      <c r="M39" s="11" t="s">
        <v>12</v>
      </c>
      <c r="N39" s="38">
        <v>400</v>
      </c>
      <c r="O39" s="38">
        <v>300</v>
      </c>
      <c r="P39" s="38">
        <v>155</v>
      </c>
      <c r="Q39" s="156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</row>
    <row r="40" spans="1:50" s="16" customFormat="1" ht="90" customHeight="1" x14ac:dyDescent="0.3">
      <c r="A40" s="12" t="s">
        <v>915</v>
      </c>
      <c r="B40" s="106"/>
      <c r="C40" s="33"/>
      <c r="D40" s="34">
        <v>10010177</v>
      </c>
      <c r="E40" s="34">
        <v>5903456007188</v>
      </c>
      <c r="F40" s="35" t="s">
        <v>18</v>
      </c>
      <c r="G40" s="139" t="s">
        <v>19</v>
      </c>
      <c r="H40" s="154">
        <v>0.9223190089043749</v>
      </c>
      <c r="I40" s="37">
        <v>40</v>
      </c>
      <c r="J40" s="37">
        <v>2800</v>
      </c>
      <c r="K40" s="37" t="s">
        <v>7</v>
      </c>
      <c r="L40" s="11" t="s">
        <v>11</v>
      </c>
      <c r="M40" s="11" t="s">
        <v>12</v>
      </c>
      <c r="N40" s="38">
        <v>400</v>
      </c>
      <c r="O40" s="38">
        <v>300</v>
      </c>
      <c r="P40" s="38">
        <v>155</v>
      </c>
      <c r="Q40" s="156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</row>
    <row r="41" spans="1:50" s="16" customFormat="1" ht="90" customHeight="1" x14ac:dyDescent="0.3">
      <c r="A41" s="12" t="s">
        <v>916</v>
      </c>
      <c r="B41" s="106" t="s">
        <v>13</v>
      </c>
      <c r="C41" s="33"/>
      <c r="D41" s="39">
        <v>10010290</v>
      </c>
      <c r="E41" s="34">
        <v>5903456110093</v>
      </c>
      <c r="F41" s="35" t="s">
        <v>21</v>
      </c>
      <c r="G41" s="139" t="s">
        <v>22</v>
      </c>
      <c r="H41" s="154">
        <v>1.5378823073945027</v>
      </c>
      <c r="I41" s="37">
        <v>40</v>
      </c>
      <c r="J41" s="37">
        <v>2800</v>
      </c>
      <c r="K41" s="37" t="s">
        <v>9</v>
      </c>
      <c r="L41" s="11" t="s">
        <v>20</v>
      </c>
      <c r="M41" s="11" t="s">
        <v>12</v>
      </c>
      <c r="N41" s="38">
        <v>400</v>
      </c>
      <c r="O41" s="38">
        <v>300</v>
      </c>
      <c r="P41" s="38">
        <v>155</v>
      </c>
      <c r="Q41" s="156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</row>
    <row r="42" spans="1:50" s="16" customFormat="1" ht="90" customHeight="1" x14ac:dyDescent="0.3">
      <c r="A42" s="12" t="s">
        <v>917</v>
      </c>
      <c r="B42" s="106" t="s">
        <v>13</v>
      </c>
      <c r="C42" s="33"/>
      <c r="D42" s="34">
        <v>10010298</v>
      </c>
      <c r="E42" s="34">
        <v>5903456012137</v>
      </c>
      <c r="F42" s="35" t="s">
        <v>23</v>
      </c>
      <c r="G42" s="139" t="s">
        <v>24</v>
      </c>
      <c r="H42" s="154">
        <v>1.5378823073945027</v>
      </c>
      <c r="I42" s="33">
        <v>40</v>
      </c>
      <c r="J42" s="33">
        <v>2800</v>
      </c>
      <c r="K42" s="33" t="s">
        <v>9</v>
      </c>
      <c r="L42" s="40" t="s">
        <v>20</v>
      </c>
      <c r="M42" s="40" t="s">
        <v>12</v>
      </c>
      <c r="N42" s="38">
        <v>400</v>
      </c>
      <c r="O42" s="38">
        <v>300</v>
      </c>
      <c r="P42" s="38">
        <v>155</v>
      </c>
      <c r="Q42" s="156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</row>
    <row r="43" spans="1:50" s="16" customFormat="1" ht="90" customHeight="1" x14ac:dyDescent="0.3">
      <c r="A43" s="12" t="s">
        <v>918</v>
      </c>
      <c r="B43" s="106"/>
      <c r="C43" s="33"/>
      <c r="D43" s="34">
        <v>10010277</v>
      </c>
      <c r="E43" s="14">
        <v>5903456007201</v>
      </c>
      <c r="F43" s="41" t="s">
        <v>25</v>
      </c>
      <c r="G43" s="136" t="s">
        <v>26</v>
      </c>
      <c r="H43" s="154">
        <v>1.5378823073945027</v>
      </c>
      <c r="I43" s="37">
        <v>40</v>
      </c>
      <c r="J43" s="37">
        <v>2800</v>
      </c>
      <c r="K43" s="37" t="s">
        <v>9</v>
      </c>
      <c r="L43" s="11" t="s">
        <v>20</v>
      </c>
      <c r="M43" s="11" t="s">
        <v>12</v>
      </c>
      <c r="N43" s="38">
        <v>400</v>
      </c>
      <c r="O43" s="38">
        <v>300</v>
      </c>
      <c r="P43" s="38">
        <v>155</v>
      </c>
      <c r="Q43" s="156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</row>
    <row r="44" spans="1:50" s="16" customFormat="1" ht="90" customHeight="1" x14ac:dyDescent="0.3">
      <c r="A44" s="12" t="s">
        <v>919</v>
      </c>
      <c r="B44" s="106" t="s">
        <v>13</v>
      </c>
      <c r="C44" s="33"/>
      <c r="D44" s="42">
        <v>10010390</v>
      </c>
      <c r="E44" s="14">
        <v>5903456104863</v>
      </c>
      <c r="F44" s="41" t="s">
        <v>28</v>
      </c>
      <c r="G44" s="136" t="s">
        <v>29</v>
      </c>
      <c r="H44" s="154">
        <v>2.0508517228029421</v>
      </c>
      <c r="I44" s="37">
        <v>20</v>
      </c>
      <c r="J44" s="37">
        <v>1400</v>
      </c>
      <c r="K44" s="37" t="s">
        <v>10</v>
      </c>
      <c r="L44" s="11" t="s">
        <v>27</v>
      </c>
      <c r="M44" s="11" t="s">
        <v>12</v>
      </c>
      <c r="N44" s="38">
        <v>400</v>
      </c>
      <c r="O44" s="38">
        <v>300</v>
      </c>
      <c r="P44" s="38">
        <v>155</v>
      </c>
      <c r="Q44" s="156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</row>
    <row r="45" spans="1:50" s="16" customFormat="1" ht="90" customHeight="1" x14ac:dyDescent="0.3">
      <c r="A45" s="12" t="s">
        <v>920</v>
      </c>
      <c r="B45" s="106" t="s">
        <v>13</v>
      </c>
      <c r="C45" s="33"/>
      <c r="D45" s="34">
        <v>10010398</v>
      </c>
      <c r="E45" s="14">
        <v>5903456007133</v>
      </c>
      <c r="F45" s="41" t="s">
        <v>30</v>
      </c>
      <c r="G45" s="136" t="s">
        <v>31</v>
      </c>
      <c r="H45" s="154">
        <v>2.0508517228029421</v>
      </c>
      <c r="I45" s="37">
        <v>20</v>
      </c>
      <c r="J45" s="37">
        <v>1400</v>
      </c>
      <c r="K45" s="37" t="s">
        <v>10</v>
      </c>
      <c r="L45" s="11" t="s">
        <v>27</v>
      </c>
      <c r="M45" s="11" t="s">
        <v>12</v>
      </c>
      <c r="N45" s="38">
        <v>400</v>
      </c>
      <c r="O45" s="38">
        <v>300</v>
      </c>
      <c r="P45" s="38">
        <v>155</v>
      </c>
      <c r="Q45" s="156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</row>
    <row r="46" spans="1:50" s="16" customFormat="1" ht="90" customHeight="1" x14ac:dyDescent="0.3">
      <c r="A46" s="12" t="s">
        <v>921</v>
      </c>
      <c r="B46" s="106"/>
      <c r="C46" s="33"/>
      <c r="D46" s="34">
        <v>10010377</v>
      </c>
      <c r="E46" s="14">
        <v>5903456007126</v>
      </c>
      <c r="F46" s="41" t="s">
        <v>32</v>
      </c>
      <c r="G46" s="136" t="s">
        <v>33</v>
      </c>
      <c r="H46" s="154">
        <v>2.0508517228029421</v>
      </c>
      <c r="I46" s="37">
        <v>20</v>
      </c>
      <c r="J46" s="37">
        <v>1400</v>
      </c>
      <c r="K46" s="37" t="s">
        <v>10</v>
      </c>
      <c r="L46" s="11" t="s">
        <v>27</v>
      </c>
      <c r="M46" s="11" t="s">
        <v>12</v>
      </c>
      <c r="N46" s="38">
        <v>400</v>
      </c>
      <c r="O46" s="38">
        <v>300</v>
      </c>
      <c r="P46" s="38">
        <v>155</v>
      </c>
      <c r="Q46" s="156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</row>
    <row r="47" spans="1:50" s="16" customFormat="1" ht="90" customHeight="1" x14ac:dyDescent="0.3">
      <c r="A47" s="12" t="s">
        <v>922</v>
      </c>
      <c r="B47" s="106" t="s">
        <v>13</v>
      </c>
      <c r="C47" s="33"/>
      <c r="D47" s="43">
        <v>10010490</v>
      </c>
      <c r="E47" s="44">
        <v>5903456111113</v>
      </c>
      <c r="F47" s="41" t="s">
        <v>36</v>
      </c>
      <c r="G47" s="136" t="s">
        <v>37</v>
      </c>
      <c r="H47" s="154">
        <v>4.2575493612078983</v>
      </c>
      <c r="I47" s="36">
        <v>12</v>
      </c>
      <c r="J47" s="37">
        <v>480</v>
      </c>
      <c r="K47" s="37" t="s">
        <v>34</v>
      </c>
      <c r="L47" s="11" t="s">
        <v>35</v>
      </c>
      <c r="M47" s="11" t="s">
        <v>12</v>
      </c>
      <c r="N47" s="45">
        <v>400</v>
      </c>
      <c r="O47" s="38">
        <v>300</v>
      </c>
      <c r="P47" s="38">
        <v>270</v>
      </c>
      <c r="Q47" s="156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</row>
    <row r="48" spans="1:50" s="16" customFormat="1" ht="90" customHeight="1" x14ac:dyDescent="0.3">
      <c r="A48" s="12" t="s">
        <v>923</v>
      </c>
      <c r="B48" s="106" t="s">
        <v>13</v>
      </c>
      <c r="C48" s="33"/>
      <c r="D48" s="46">
        <v>10010498</v>
      </c>
      <c r="E48" s="14">
        <v>5903456101282</v>
      </c>
      <c r="F48" s="41" t="s">
        <v>38</v>
      </c>
      <c r="G48" s="136" t="s">
        <v>39</v>
      </c>
      <c r="H48" s="154">
        <v>4.158536585365855</v>
      </c>
      <c r="I48" s="36">
        <v>12</v>
      </c>
      <c r="J48" s="37">
        <v>480</v>
      </c>
      <c r="K48" s="37" t="s">
        <v>40</v>
      </c>
      <c r="L48" s="11" t="s">
        <v>35</v>
      </c>
      <c r="M48" s="11" t="s">
        <v>12</v>
      </c>
      <c r="N48" s="45">
        <v>400</v>
      </c>
      <c r="O48" s="38">
        <v>300</v>
      </c>
      <c r="P48" s="38">
        <v>270</v>
      </c>
      <c r="Q48" s="156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</row>
    <row r="49" spans="1:50" s="16" customFormat="1" ht="90" customHeight="1" x14ac:dyDescent="0.3">
      <c r="A49" s="12" t="s">
        <v>924</v>
      </c>
      <c r="B49" s="106"/>
      <c r="C49" s="33"/>
      <c r="D49" s="46">
        <v>10010477</v>
      </c>
      <c r="E49" s="14">
        <v>5903456000707</v>
      </c>
      <c r="F49" s="41" t="s">
        <v>41</v>
      </c>
      <c r="G49" s="136" t="s">
        <v>42</v>
      </c>
      <c r="H49" s="154">
        <v>4.2575493612078983</v>
      </c>
      <c r="I49" s="36">
        <v>12</v>
      </c>
      <c r="J49" s="37">
        <v>480</v>
      </c>
      <c r="K49" s="37" t="s">
        <v>34</v>
      </c>
      <c r="L49" s="11" t="s">
        <v>35</v>
      </c>
      <c r="M49" s="11" t="s">
        <v>12</v>
      </c>
      <c r="N49" s="45">
        <v>400</v>
      </c>
      <c r="O49" s="38">
        <v>300</v>
      </c>
      <c r="P49" s="38">
        <v>270</v>
      </c>
      <c r="Q49" s="156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</row>
    <row r="50" spans="1:50" s="16" customFormat="1" ht="90" customHeight="1" x14ac:dyDescent="0.3">
      <c r="A50" s="12" t="s">
        <v>925</v>
      </c>
      <c r="B50" s="106" t="s">
        <v>13</v>
      </c>
      <c r="C50" s="33"/>
      <c r="D50" s="43">
        <v>10010590</v>
      </c>
      <c r="E50" s="44">
        <v>5903456111076</v>
      </c>
      <c r="F50" s="41" t="s">
        <v>45</v>
      </c>
      <c r="G50" s="136" t="s">
        <v>46</v>
      </c>
      <c r="H50" s="154">
        <v>6.3868563685636861</v>
      </c>
      <c r="I50" s="36">
        <v>6</v>
      </c>
      <c r="J50" s="37">
        <v>240</v>
      </c>
      <c r="K50" s="37" t="s">
        <v>43</v>
      </c>
      <c r="L50" s="11" t="s">
        <v>44</v>
      </c>
      <c r="M50" s="11" t="s">
        <v>12</v>
      </c>
      <c r="N50" s="45">
        <v>400</v>
      </c>
      <c r="O50" s="38">
        <v>300</v>
      </c>
      <c r="P50" s="38">
        <v>270</v>
      </c>
      <c r="Q50" s="156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</row>
    <row r="51" spans="1:50" s="16" customFormat="1" ht="90" customHeight="1" x14ac:dyDescent="0.3">
      <c r="A51" s="12" t="s">
        <v>926</v>
      </c>
      <c r="B51" s="106" t="s">
        <v>13</v>
      </c>
      <c r="C51" s="33"/>
      <c r="D51" s="47">
        <v>10010598</v>
      </c>
      <c r="E51" s="48">
        <v>5903456101251</v>
      </c>
      <c r="F51" s="41" t="s">
        <v>47</v>
      </c>
      <c r="G51" s="136" t="s">
        <v>48</v>
      </c>
      <c r="H51" s="154">
        <v>6.3868563685636861</v>
      </c>
      <c r="I51" s="36">
        <v>6</v>
      </c>
      <c r="J51" s="37">
        <v>240</v>
      </c>
      <c r="K51" s="37" t="s">
        <v>43</v>
      </c>
      <c r="L51" s="11" t="s">
        <v>44</v>
      </c>
      <c r="M51" s="11" t="s">
        <v>12</v>
      </c>
      <c r="N51" s="45">
        <v>400</v>
      </c>
      <c r="O51" s="38">
        <v>300</v>
      </c>
      <c r="P51" s="38">
        <v>270</v>
      </c>
      <c r="Q51" s="156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</row>
    <row r="52" spans="1:50" s="16" customFormat="1" ht="90" customHeight="1" x14ac:dyDescent="0.3">
      <c r="A52" s="12" t="s">
        <v>927</v>
      </c>
      <c r="B52" s="106" t="s">
        <v>13</v>
      </c>
      <c r="C52" s="33"/>
      <c r="D52" s="34">
        <v>10010690</v>
      </c>
      <c r="E52" s="14">
        <v>5903456110253</v>
      </c>
      <c r="F52" s="41" t="s">
        <v>55</v>
      </c>
      <c r="G52" s="136" t="s">
        <v>56</v>
      </c>
      <c r="H52" s="154">
        <v>1.0055749128919862</v>
      </c>
      <c r="I52" s="37">
        <v>30</v>
      </c>
      <c r="J52" s="37">
        <v>2100</v>
      </c>
      <c r="K52" s="37" t="s">
        <v>49</v>
      </c>
      <c r="L52" s="11" t="s">
        <v>50</v>
      </c>
      <c r="M52" s="11" t="s">
        <v>12</v>
      </c>
      <c r="N52" s="38">
        <v>400</v>
      </c>
      <c r="O52" s="38">
        <v>300</v>
      </c>
      <c r="P52" s="38">
        <v>155</v>
      </c>
      <c r="Q52" s="156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</row>
    <row r="53" spans="1:50" s="16" customFormat="1" ht="90" customHeight="1" x14ac:dyDescent="0.3">
      <c r="A53" s="12" t="s">
        <v>928</v>
      </c>
      <c r="B53" s="106" t="s">
        <v>13</v>
      </c>
      <c r="C53" s="33"/>
      <c r="D53" s="34">
        <v>10010698</v>
      </c>
      <c r="E53" s="14">
        <v>5903456100025</v>
      </c>
      <c r="F53" s="41" t="s">
        <v>57</v>
      </c>
      <c r="G53" s="136" t="s">
        <v>58</v>
      </c>
      <c r="H53" s="154">
        <v>1.0055749128919862</v>
      </c>
      <c r="I53" s="37">
        <v>30</v>
      </c>
      <c r="J53" s="37">
        <v>2100</v>
      </c>
      <c r="K53" s="37" t="s">
        <v>49</v>
      </c>
      <c r="L53" s="11" t="s">
        <v>50</v>
      </c>
      <c r="M53" s="11" t="s">
        <v>12</v>
      </c>
      <c r="N53" s="38">
        <v>400</v>
      </c>
      <c r="O53" s="38">
        <v>300</v>
      </c>
      <c r="P53" s="38">
        <v>155</v>
      </c>
      <c r="Q53" s="156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</row>
    <row r="54" spans="1:50" s="16" customFormat="1" ht="90" customHeight="1" x14ac:dyDescent="0.3">
      <c r="A54" s="12" t="s">
        <v>929</v>
      </c>
      <c r="B54" s="106"/>
      <c r="C54" s="33"/>
      <c r="D54" s="34">
        <v>10010677</v>
      </c>
      <c r="E54" s="14">
        <v>5903456005016</v>
      </c>
      <c r="F54" s="41" t="s">
        <v>59</v>
      </c>
      <c r="G54" s="136" t="s">
        <v>60</v>
      </c>
      <c r="H54" s="154">
        <v>1.0055749128919862</v>
      </c>
      <c r="I54" s="37">
        <v>30</v>
      </c>
      <c r="J54" s="37">
        <v>2100</v>
      </c>
      <c r="K54" s="37" t="s">
        <v>49</v>
      </c>
      <c r="L54" s="11" t="s">
        <v>50</v>
      </c>
      <c r="M54" s="11" t="s">
        <v>12</v>
      </c>
      <c r="N54" s="38">
        <v>400</v>
      </c>
      <c r="O54" s="38">
        <v>300</v>
      </c>
      <c r="P54" s="38">
        <v>155</v>
      </c>
      <c r="Q54" s="156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</row>
    <row r="55" spans="1:50" s="16" customFormat="1" ht="90" customHeight="1" x14ac:dyDescent="0.3">
      <c r="A55" s="12" t="s">
        <v>930</v>
      </c>
      <c r="B55" s="106" t="s">
        <v>13</v>
      </c>
      <c r="C55" s="33"/>
      <c r="D55" s="34">
        <v>10010790</v>
      </c>
      <c r="E55" s="14">
        <v>5903456110215</v>
      </c>
      <c r="F55" s="41" t="s">
        <v>61</v>
      </c>
      <c r="G55" s="136" t="s">
        <v>62</v>
      </c>
      <c r="H55" s="154">
        <v>1.6095238095238094</v>
      </c>
      <c r="I55" s="37">
        <v>20</v>
      </c>
      <c r="J55" s="37">
        <v>1400</v>
      </c>
      <c r="K55" s="37" t="s">
        <v>51</v>
      </c>
      <c r="L55" s="11" t="s">
        <v>52</v>
      </c>
      <c r="M55" s="11" t="s">
        <v>12</v>
      </c>
      <c r="N55" s="38">
        <v>400</v>
      </c>
      <c r="O55" s="38">
        <v>300</v>
      </c>
      <c r="P55" s="38">
        <v>155</v>
      </c>
      <c r="Q55" s="156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</row>
    <row r="56" spans="1:50" s="16" customFormat="1" ht="90" customHeight="1" x14ac:dyDescent="0.3">
      <c r="A56" s="12" t="s">
        <v>931</v>
      </c>
      <c r="B56" s="106" t="s">
        <v>13</v>
      </c>
      <c r="C56" s="33"/>
      <c r="D56" s="34">
        <v>10010798</v>
      </c>
      <c r="E56" s="14">
        <v>5903456100117</v>
      </c>
      <c r="F56" s="41" t="s">
        <v>63</v>
      </c>
      <c r="G56" s="136" t="s">
        <v>64</v>
      </c>
      <c r="H56" s="154">
        <v>1.6095238095238094</v>
      </c>
      <c r="I56" s="37">
        <v>20</v>
      </c>
      <c r="J56" s="37">
        <v>1400</v>
      </c>
      <c r="K56" s="37" t="s">
        <v>51</v>
      </c>
      <c r="L56" s="11" t="s">
        <v>52</v>
      </c>
      <c r="M56" s="11" t="s">
        <v>12</v>
      </c>
      <c r="N56" s="38">
        <v>400</v>
      </c>
      <c r="O56" s="38">
        <v>300</v>
      </c>
      <c r="P56" s="38">
        <v>155</v>
      </c>
      <c r="Q56" s="156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</row>
    <row r="57" spans="1:50" s="16" customFormat="1" ht="90" customHeight="1" x14ac:dyDescent="0.3">
      <c r="A57" s="12" t="s">
        <v>932</v>
      </c>
      <c r="B57" s="106"/>
      <c r="C57" s="33"/>
      <c r="D57" s="34">
        <v>10010777</v>
      </c>
      <c r="E57" s="14">
        <v>5903456005023</v>
      </c>
      <c r="F57" s="41" t="s">
        <v>65</v>
      </c>
      <c r="G57" s="136" t="s">
        <v>66</v>
      </c>
      <c r="H57" s="154">
        <v>1.6095238095238094</v>
      </c>
      <c r="I57" s="37">
        <v>20</v>
      </c>
      <c r="J57" s="37">
        <v>1400</v>
      </c>
      <c r="K57" s="37" t="s">
        <v>51</v>
      </c>
      <c r="L57" s="11" t="s">
        <v>52</v>
      </c>
      <c r="M57" s="11" t="s">
        <v>12</v>
      </c>
      <c r="N57" s="38">
        <v>400</v>
      </c>
      <c r="O57" s="38">
        <v>300</v>
      </c>
      <c r="P57" s="38">
        <v>155</v>
      </c>
      <c r="Q57" s="156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</row>
    <row r="58" spans="1:50" s="16" customFormat="1" ht="90" customHeight="1" x14ac:dyDescent="0.3">
      <c r="A58" s="12" t="s">
        <v>933</v>
      </c>
      <c r="B58" s="106" t="s">
        <v>13</v>
      </c>
      <c r="C58" s="33"/>
      <c r="D58" s="34">
        <v>10010890</v>
      </c>
      <c r="E58" s="14">
        <v>5903456110178</v>
      </c>
      <c r="F58" s="41" t="s">
        <v>67</v>
      </c>
      <c r="G58" s="136" t="s">
        <v>68</v>
      </c>
      <c r="H58" s="154">
        <v>2.0121564072783586</v>
      </c>
      <c r="I58" s="37">
        <v>20</v>
      </c>
      <c r="J58" s="37">
        <v>1400</v>
      </c>
      <c r="K58" s="37" t="s">
        <v>53</v>
      </c>
      <c r="L58" s="11" t="s">
        <v>54</v>
      </c>
      <c r="M58" s="11" t="s">
        <v>12</v>
      </c>
      <c r="N58" s="38">
        <v>400</v>
      </c>
      <c r="O58" s="38">
        <v>300</v>
      </c>
      <c r="P58" s="38">
        <v>155</v>
      </c>
      <c r="Q58" s="156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</row>
    <row r="59" spans="1:50" s="16" customFormat="1" ht="90" customHeight="1" x14ac:dyDescent="0.3">
      <c r="A59" s="12" t="s">
        <v>934</v>
      </c>
      <c r="B59" s="106" t="s">
        <v>13</v>
      </c>
      <c r="C59" s="33"/>
      <c r="D59" s="34">
        <v>10010898</v>
      </c>
      <c r="E59" s="14">
        <v>5903456100179</v>
      </c>
      <c r="F59" s="41" t="s">
        <v>69</v>
      </c>
      <c r="G59" s="136" t="s">
        <v>70</v>
      </c>
      <c r="H59" s="154">
        <v>2.0121564072783586</v>
      </c>
      <c r="I59" s="37">
        <v>20</v>
      </c>
      <c r="J59" s="37">
        <v>1400</v>
      </c>
      <c r="K59" s="37" t="s">
        <v>53</v>
      </c>
      <c r="L59" s="11" t="s">
        <v>54</v>
      </c>
      <c r="M59" s="11" t="s">
        <v>12</v>
      </c>
      <c r="N59" s="38">
        <v>400</v>
      </c>
      <c r="O59" s="38">
        <v>300</v>
      </c>
      <c r="P59" s="38">
        <v>155</v>
      </c>
      <c r="Q59" s="156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</row>
    <row r="60" spans="1:50" s="16" customFormat="1" ht="90" customHeight="1" x14ac:dyDescent="0.3">
      <c r="A60" s="12" t="s">
        <v>935</v>
      </c>
      <c r="B60" s="106"/>
      <c r="C60" s="33"/>
      <c r="D60" s="34">
        <v>10010877</v>
      </c>
      <c r="E60" s="14">
        <v>5903456005030</v>
      </c>
      <c r="F60" s="41" t="s">
        <v>71</v>
      </c>
      <c r="G60" s="136" t="s">
        <v>72</v>
      </c>
      <c r="H60" s="154">
        <v>2.0121564072783586</v>
      </c>
      <c r="I60" s="37">
        <v>20</v>
      </c>
      <c r="J60" s="37">
        <v>1400</v>
      </c>
      <c r="K60" s="37" t="s">
        <v>53</v>
      </c>
      <c r="L60" s="11" t="s">
        <v>54</v>
      </c>
      <c r="M60" s="11" t="s">
        <v>12</v>
      </c>
      <c r="N60" s="38">
        <v>400</v>
      </c>
      <c r="O60" s="38">
        <v>300</v>
      </c>
      <c r="P60" s="38">
        <v>155</v>
      </c>
      <c r="Q60" s="156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</row>
    <row r="61" spans="1:50" s="16" customFormat="1" ht="90" customHeight="1" x14ac:dyDescent="0.3">
      <c r="A61" s="12" t="s">
        <v>936</v>
      </c>
      <c r="B61" s="106" t="s">
        <v>13</v>
      </c>
      <c r="C61" s="33"/>
      <c r="D61" s="46">
        <v>10010990</v>
      </c>
      <c r="E61" s="14">
        <v>5903456111199</v>
      </c>
      <c r="F61" s="49" t="s">
        <v>75</v>
      </c>
      <c r="G61" s="142" t="s">
        <v>76</v>
      </c>
      <c r="H61" s="154">
        <v>4.6445993031358883</v>
      </c>
      <c r="I61" s="36">
        <v>8</v>
      </c>
      <c r="J61" s="37">
        <v>320</v>
      </c>
      <c r="K61" s="37" t="s">
        <v>73</v>
      </c>
      <c r="L61" s="11" t="s">
        <v>74</v>
      </c>
      <c r="M61" s="11" t="s">
        <v>12</v>
      </c>
      <c r="N61" s="45">
        <v>400</v>
      </c>
      <c r="O61" s="38">
        <v>300</v>
      </c>
      <c r="P61" s="38">
        <v>270</v>
      </c>
      <c r="Q61" s="156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</row>
    <row r="62" spans="1:50" s="16" customFormat="1" ht="90" customHeight="1" x14ac:dyDescent="0.3">
      <c r="A62" s="12" t="s">
        <v>937</v>
      </c>
      <c r="B62" s="106" t="s">
        <v>13</v>
      </c>
      <c r="C62" s="33"/>
      <c r="D62" s="46">
        <v>10010998</v>
      </c>
      <c r="E62" s="14">
        <v>5903456100957</v>
      </c>
      <c r="F62" s="49" t="s">
        <v>77</v>
      </c>
      <c r="G62" s="142" t="s">
        <v>78</v>
      </c>
      <c r="H62" s="154">
        <v>4.6445993031358883</v>
      </c>
      <c r="I62" s="36">
        <v>8</v>
      </c>
      <c r="J62" s="37">
        <v>320</v>
      </c>
      <c r="K62" s="37" t="s">
        <v>73</v>
      </c>
      <c r="L62" s="11" t="s">
        <v>74</v>
      </c>
      <c r="M62" s="11" t="s">
        <v>12</v>
      </c>
      <c r="N62" s="45">
        <v>400</v>
      </c>
      <c r="O62" s="38">
        <v>300</v>
      </c>
      <c r="P62" s="38">
        <v>270</v>
      </c>
      <c r="Q62" s="156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</row>
    <row r="63" spans="1:50" s="16" customFormat="1" ht="90" customHeight="1" x14ac:dyDescent="0.3">
      <c r="A63" s="12" t="s">
        <v>938</v>
      </c>
      <c r="B63" s="106"/>
      <c r="C63" s="33"/>
      <c r="D63" s="46">
        <v>10010977</v>
      </c>
      <c r="E63" s="14">
        <v>5903456000745</v>
      </c>
      <c r="F63" s="49" t="s">
        <v>79</v>
      </c>
      <c r="G63" s="142" t="s">
        <v>80</v>
      </c>
      <c r="H63" s="154">
        <v>4.6445993031358883</v>
      </c>
      <c r="I63" s="36">
        <v>8</v>
      </c>
      <c r="J63" s="37">
        <v>320</v>
      </c>
      <c r="K63" s="37" t="s">
        <v>73</v>
      </c>
      <c r="L63" s="11" t="s">
        <v>74</v>
      </c>
      <c r="M63" s="11" t="s">
        <v>12</v>
      </c>
      <c r="N63" s="45">
        <v>400</v>
      </c>
      <c r="O63" s="38">
        <v>300</v>
      </c>
      <c r="P63" s="38">
        <v>270</v>
      </c>
      <c r="Q63" s="156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</row>
    <row r="64" spans="1:50" s="16" customFormat="1" ht="96.6" customHeight="1" x14ac:dyDescent="0.3">
      <c r="A64" s="12" t="s">
        <v>939</v>
      </c>
      <c r="B64" s="106" t="s">
        <v>13</v>
      </c>
      <c r="C64" s="33"/>
      <c r="D64" s="47">
        <v>10011090</v>
      </c>
      <c r="E64" s="48">
        <v>5903456111151</v>
      </c>
      <c r="F64" s="49" t="s">
        <v>83</v>
      </c>
      <c r="G64" s="142" t="s">
        <v>84</v>
      </c>
      <c r="H64" s="154">
        <v>6.1546070460704607</v>
      </c>
      <c r="I64" s="37">
        <v>5</v>
      </c>
      <c r="J64" s="37">
        <v>200</v>
      </c>
      <c r="K64" s="37" t="s">
        <v>81</v>
      </c>
      <c r="L64" s="11" t="s">
        <v>82</v>
      </c>
      <c r="M64" s="11" t="s">
        <v>12</v>
      </c>
      <c r="N64" s="45">
        <v>400</v>
      </c>
      <c r="O64" s="38">
        <v>300</v>
      </c>
      <c r="P64" s="38">
        <v>270</v>
      </c>
      <c r="Q64" s="156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</row>
    <row r="65" spans="1:50" s="16" customFormat="1" ht="99" customHeight="1" x14ac:dyDescent="0.3">
      <c r="A65" s="12" t="s">
        <v>940</v>
      </c>
      <c r="B65" s="106" t="s">
        <v>13</v>
      </c>
      <c r="C65" s="33"/>
      <c r="D65" s="47">
        <v>10011098</v>
      </c>
      <c r="E65" s="48">
        <v>5903456001902</v>
      </c>
      <c r="F65" s="49" t="s">
        <v>85</v>
      </c>
      <c r="G65" s="142" t="s">
        <v>86</v>
      </c>
      <c r="H65" s="154">
        <v>6.1546070460704607</v>
      </c>
      <c r="I65" s="37">
        <v>5</v>
      </c>
      <c r="J65" s="37">
        <v>200</v>
      </c>
      <c r="K65" s="37" t="s">
        <v>81</v>
      </c>
      <c r="L65" s="11" t="s">
        <v>82</v>
      </c>
      <c r="M65" s="11" t="s">
        <v>12</v>
      </c>
      <c r="N65" s="45">
        <v>400</v>
      </c>
      <c r="O65" s="38">
        <v>300</v>
      </c>
      <c r="P65" s="38">
        <v>270</v>
      </c>
      <c r="Q65" s="156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</row>
    <row r="66" spans="1:50" s="16" customFormat="1" ht="90" customHeight="1" x14ac:dyDescent="0.3">
      <c r="A66" s="12" t="s">
        <v>941</v>
      </c>
      <c r="B66" s="106" t="s">
        <v>90</v>
      </c>
      <c r="C66" s="33"/>
      <c r="D66" s="34">
        <v>10011190</v>
      </c>
      <c r="E66" s="14">
        <v>5903456110451</v>
      </c>
      <c r="F66" s="41" t="s">
        <v>92</v>
      </c>
      <c r="G66" s="136" t="s">
        <v>93</v>
      </c>
      <c r="H66" s="154">
        <v>0.91453735965931093</v>
      </c>
      <c r="I66" s="37">
        <v>50</v>
      </c>
      <c r="J66" s="37">
        <v>3500</v>
      </c>
      <c r="K66" s="37" t="s">
        <v>91</v>
      </c>
      <c r="L66" s="11" t="s">
        <v>87</v>
      </c>
      <c r="M66" s="11" t="s">
        <v>12</v>
      </c>
      <c r="N66" s="38">
        <v>400</v>
      </c>
      <c r="O66" s="38">
        <v>300</v>
      </c>
      <c r="P66" s="38">
        <v>155</v>
      </c>
      <c r="Q66" s="156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</row>
    <row r="67" spans="1:50" s="16" customFormat="1" ht="90" customHeight="1" x14ac:dyDescent="0.3">
      <c r="A67" s="12" t="s">
        <v>942</v>
      </c>
      <c r="B67" s="106" t="s">
        <v>90</v>
      </c>
      <c r="C67" s="15"/>
      <c r="D67" s="14">
        <v>10011198</v>
      </c>
      <c r="E67" s="14">
        <v>5903456005221</v>
      </c>
      <c r="F67" s="41" t="s">
        <v>94</v>
      </c>
      <c r="G67" s="136" t="s">
        <v>95</v>
      </c>
      <c r="H67" s="154">
        <v>0.91453735965931093</v>
      </c>
      <c r="I67" s="37">
        <v>50</v>
      </c>
      <c r="J67" s="37">
        <v>3500</v>
      </c>
      <c r="K67" s="37" t="s">
        <v>91</v>
      </c>
      <c r="L67" s="11" t="s">
        <v>87</v>
      </c>
      <c r="M67" s="11" t="s">
        <v>12</v>
      </c>
      <c r="N67" s="38">
        <v>400</v>
      </c>
      <c r="O67" s="38">
        <v>300</v>
      </c>
      <c r="P67" s="38">
        <v>155</v>
      </c>
      <c r="Q67" s="156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</row>
    <row r="68" spans="1:50" s="17" customFormat="1" ht="90" customHeight="1" x14ac:dyDescent="0.3">
      <c r="A68" s="12" t="s">
        <v>943</v>
      </c>
      <c r="B68" s="106"/>
      <c r="C68" s="37"/>
      <c r="D68" s="34">
        <v>10011177</v>
      </c>
      <c r="E68" s="14">
        <v>5903456005238</v>
      </c>
      <c r="F68" s="41" t="s">
        <v>96</v>
      </c>
      <c r="G68" s="136" t="s">
        <v>97</v>
      </c>
      <c r="H68" s="154">
        <v>0.91453735965931093</v>
      </c>
      <c r="I68" s="37">
        <v>50</v>
      </c>
      <c r="J68" s="37">
        <v>3500</v>
      </c>
      <c r="K68" s="37" t="s">
        <v>91</v>
      </c>
      <c r="L68" s="11" t="s">
        <v>87</v>
      </c>
      <c r="M68" s="11" t="s">
        <v>12</v>
      </c>
      <c r="N68" s="38">
        <v>400</v>
      </c>
      <c r="O68" s="38">
        <v>300</v>
      </c>
      <c r="P68" s="38">
        <v>155</v>
      </c>
      <c r="Q68" s="156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</row>
    <row r="69" spans="1:50" s="16" customFormat="1" ht="90" customHeight="1" x14ac:dyDescent="0.3">
      <c r="A69" s="12" t="s">
        <v>944</v>
      </c>
      <c r="B69" s="106" t="s">
        <v>90</v>
      </c>
      <c r="C69" s="15"/>
      <c r="D69" s="14">
        <v>10011290</v>
      </c>
      <c r="E69" s="14">
        <v>5903456110413</v>
      </c>
      <c r="F69" s="41" t="s">
        <v>99</v>
      </c>
      <c r="G69" s="136" t="s">
        <v>100</v>
      </c>
      <c r="H69" s="154">
        <v>1.3829849012775841</v>
      </c>
      <c r="I69" s="37">
        <v>50</v>
      </c>
      <c r="J69" s="37">
        <v>2000</v>
      </c>
      <c r="K69" s="37" t="s">
        <v>98</v>
      </c>
      <c r="L69" s="11" t="s">
        <v>88</v>
      </c>
      <c r="M69" s="11" t="s">
        <v>12</v>
      </c>
      <c r="N69" s="38">
        <v>400</v>
      </c>
      <c r="O69" s="38">
        <v>300</v>
      </c>
      <c r="P69" s="38">
        <v>270</v>
      </c>
      <c r="Q69" s="156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</row>
    <row r="70" spans="1:50" s="16" customFormat="1" ht="90" customHeight="1" x14ac:dyDescent="0.3">
      <c r="A70" s="12" t="s">
        <v>945</v>
      </c>
      <c r="B70" s="106" t="s">
        <v>90</v>
      </c>
      <c r="C70" s="15"/>
      <c r="D70" s="14">
        <v>10011298</v>
      </c>
      <c r="E70" s="14">
        <v>5903456011833</v>
      </c>
      <c r="F70" s="41" t="s">
        <v>101</v>
      </c>
      <c r="G70" s="136" t="s">
        <v>102</v>
      </c>
      <c r="H70" s="154">
        <v>1.3829849012775841</v>
      </c>
      <c r="I70" s="37">
        <v>50</v>
      </c>
      <c r="J70" s="37">
        <v>2000</v>
      </c>
      <c r="K70" s="37" t="s">
        <v>98</v>
      </c>
      <c r="L70" s="11" t="s">
        <v>88</v>
      </c>
      <c r="M70" s="11" t="s">
        <v>12</v>
      </c>
      <c r="N70" s="38">
        <v>400</v>
      </c>
      <c r="O70" s="38">
        <v>300</v>
      </c>
      <c r="P70" s="38">
        <v>270</v>
      </c>
      <c r="Q70" s="156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</row>
    <row r="71" spans="1:50" s="17" customFormat="1" ht="90" customHeight="1" x14ac:dyDescent="0.3">
      <c r="A71" s="12" t="s">
        <v>946</v>
      </c>
      <c r="B71" s="106"/>
      <c r="C71" s="37"/>
      <c r="D71" s="34">
        <v>10011277</v>
      </c>
      <c r="E71" s="14">
        <v>5903456004996</v>
      </c>
      <c r="F71" s="41" t="s">
        <v>103</v>
      </c>
      <c r="G71" s="136" t="s">
        <v>104</v>
      </c>
      <c r="H71" s="154">
        <v>1.3829849012775841</v>
      </c>
      <c r="I71" s="37">
        <v>50</v>
      </c>
      <c r="J71" s="37">
        <v>2000</v>
      </c>
      <c r="K71" s="37" t="s">
        <v>98</v>
      </c>
      <c r="L71" s="11" t="s">
        <v>88</v>
      </c>
      <c r="M71" s="11" t="s">
        <v>12</v>
      </c>
      <c r="N71" s="38">
        <v>400</v>
      </c>
      <c r="O71" s="38">
        <v>300</v>
      </c>
      <c r="P71" s="38">
        <v>270</v>
      </c>
      <c r="Q71" s="156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</row>
    <row r="72" spans="1:50" s="16" customFormat="1" ht="90" customHeight="1" x14ac:dyDescent="0.3">
      <c r="A72" s="12" t="s">
        <v>947</v>
      </c>
      <c r="B72" s="106" t="s">
        <v>90</v>
      </c>
      <c r="C72" s="15"/>
      <c r="D72" s="14">
        <v>10011390</v>
      </c>
      <c r="E72" s="14">
        <v>5903456110376</v>
      </c>
      <c r="F72" s="41" t="s">
        <v>106</v>
      </c>
      <c r="G72" s="136" t="s">
        <v>107</v>
      </c>
      <c r="H72" s="154">
        <v>2.1282423538521096</v>
      </c>
      <c r="I72" s="37">
        <v>25</v>
      </c>
      <c r="J72" s="37">
        <v>1750</v>
      </c>
      <c r="K72" s="37" t="s">
        <v>105</v>
      </c>
      <c r="L72" s="11" t="s">
        <v>89</v>
      </c>
      <c r="M72" s="11" t="s">
        <v>12</v>
      </c>
      <c r="N72" s="38">
        <v>400</v>
      </c>
      <c r="O72" s="38">
        <v>300</v>
      </c>
      <c r="P72" s="38">
        <v>155</v>
      </c>
      <c r="Q72" s="156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</row>
    <row r="73" spans="1:50" s="16" customFormat="1" ht="90" customHeight="1" x14ac:dyDescent="0.3">
      <c r="A73" s="12" t="s">
        <v>948</v>
      </c>
      <c r="B73" s="106" t="s">
        <v>90</v>
      </c>
      <c r="C73" s="15"/>
      <c r="D73" s="14">
        <v>10011398</v>
      </c>
      <c r="E73" s="14">
        <v>5903456099275</v>
      </c>
      <c r="F73" s="41" t="s">
        <v>108</v>
      </c>
      <c r="G73" s="136" t="s">
        <v>109</v>
      </c>
      <c r="H73" s="154">
        <v>2.1282423538521096</v>
      </c>
      <c r="I73" s="37">
        <v>25</v>
      </c>
      <c r="J73" s="37">
        <v>1750</v>
      </c>
      <c r="K73" s="37" t="s">
        <v>105</v>
      </c>
      <c r="L73" s="11" t="s">
        <v>89</v>
      </c>
      <c r="M73" s="11" t="s">
        <v>12</v>
      </c>
      <c r="N73" s="38">
        <v>400</v>
      </c>
      <c r="O73" s="38">
        <v>300</v>
      </c>
      <c r="P73" s="38">
        <v>155</v>
      </c>
      <c r="Q73" s="156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</row>
    <row r="74" spans="1:50" s="17" customFormat="1" ht="90" customHeight="1" x14ac:dyDescent="0.3">
      <c r="A74" s="12" t="s">
        <v>949</v>
      </c>
      <c r="B74" s="106"/>
      <c r="C74" s="37"/>
      <c r="D74" s="34">
        <v>10011377</v>
      </c>
      <c r="E74" s="14">
        <v>5903456018801</v>
      </c>
      <c r="F74" s="41" t="s">
        <v>110</v>
      </c>
      <c r="G74" s="136" t="s">
        <v>111</v>
      </c>
      <c r="H74" s="154">
        <v>2.1282423538521096</v>
      </c>
      <c r="I74" s="37">
        <v>25</v>
      </c>
      <c r="J74" s="37">
        <v>1750</v>
      </c>
      <c r="K74" s="37" t="s">
        <v>105</v>
      </c>
      <c r="L74" s="11" t="s">
        <v>89</v>
      </c>
      <c r="M74" s="11" t="s">
        <v>12</v>
      </c>
      <c r="N74" s="38">
        <v>400</v>
      </c>
      <c r="O74" s="38">
        <v>300</v>
      </c>
      <c r="P74" s="38">
        <v>155</v>
      </c>
      <c r="Q74" s="156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</row>
    <row r="75" spans="1:50" s="16" customFormat="1" ht="90" customHeight="1" x14ac:dyDescent="0.3">
      <c r="A75" s="12" t="s">
        <v>950</v>
      </c>
      <c r="B75" s="106" t="s">
        <v>90</v>
      </c>
      <c r="C75" s="15"/>
      <c r="D75" s="14">
        <v>10012190</v>
      </c>
      <c r="E75" s="14">
        <v>5903456000035</v>
      </c>
      <c r="F75" s="41" t="s">
        <v>114</v>
      </c>
      <c r="G75" s="136" t="s">
        <v>115</v>
      </c>
      <c r="H75" s="154">
        <v>3.4831591173054584</v>
      </c>
      <c r="I75" s="37">
        <v>8</v>
      </c>
      <c r="J75" s="37">
        <v>320</v>
      </c>
      <c r="K75" s="37" t="s">
        <v>112</v>
      </c>
      <c r="L75" s="11" t="s">
        <v>113</v>
      </c>
      <c r="M75" s="11" t="s">
        <v>12</v>
      </c>
      <c r="N75" s="38">
        <v>400</v>
      </c>
      <c r="O75" s="38">
        <v>300</v>
      </c>
      <c r="P75" s="38">
        <v>270</v>
      </c>
      <c r="Q75" s="156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</row>
    <row r="76" spans="1:50" s="16" customFormat="1" ht="90" customHeight="1" x14ac:dyDescent="0.3">
      <c r="A76" s="12" t="s">
        <v>951</v>
      </c>
      <c r="B76" s="106" t="s">
        <v>90</v>
      </c>
      <c r="C76" s="15"/>
      <c r="D76" s="14">
        <v>10012198</v>
      </c>
      <c r="E76" s="14">
        <v>5903456000028</v>
      </c>
      <c r="F76" s="41" t="s">
        <v>116</v>
      </c>
      <c r="G76" s="136" t="s">
        <v>117</v>
      </c>
      <c r="H76" s="154">
        <v>3.4831591173054584</v>
      </c>
      <c r="I76" s="37">
        <v>8</v>
      </c>
      <c r="J76" s="37">
        <v>320</v>
      </c>
      <c r="K76" s="37" t="s">
        <v>118</v>
      </c>
      <c r="L76" s="11" t="s">
        <v>113</v>
      </c>
      <c r="M76" s="11" t="s">
        <v>12</v>
      </c>
      <c r="N76" s="38">
        <v>400</v>
      </c>
      <c r="O76" s="38">
        <v>300</v>
      </c>
      <c r="P76" s="38">
        <v>270</v>
      </c>
      <c r="Q76" s="156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</row>
    <row r="77" spans="1:50" s="16" customFormat="1" ht="90" customHeight="1" x14ac:dyDescent="0.3">
      <c r="A77" s="12" t="s">
        <v>952</v>
      </c>
      <c r="B77" s="106" t="s">
        <v>90</v>
      </c>
      <c r="C77" s="15"/>
      <c r="D77" s="14" t="s">
        <v>121</v>
      </c>
      <c r="E77" s="14">
        <v>5903456112912</v>
      </c>
      <c r="F77" s="41" t="s">
        <v>122</v>
      </c>
      <c r="G77" s="136" t="s">
        <v>123</v>
      </c>
      <c r="H77" s="154">
        <v>5.1286682152535814</v>
      </c>
      <c r="I77" s="37">
        <v>5</v>
      </c>
      <c r="J77" s="37">
        <v>200</v>
      </c>
      <c r="K77" s="37" t="s">
        <v>119</v>
      </c>
      <c r="L77" s="11" t="s">
        <v>120</v>
      </c>
      <c r="M77" s="11" t="s">
        <v>12</v>
      </c>
      <c r="N77" s="38">
        <v>400</v>
      </c>
      <c r="O77" s="38">
        <v>300</v>
      </c>
      <c r="P77" s="38">
        <v>270</v>
      </c>
      <c r="Q77" s="156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</row>
    <row r="78" spans="1:50" s="16" customFormat="1" ht="90" customHeight="1" x14ac:dyDescent="0.3">
      <c r="A78" s="12" t="s">
        <v>953</v>
      </c>
      <c r="B78" s="106" t="s">
        <v>90</v>
      </c>
      <c r="C78" s="15"/>
      <c r="D78" s="14" t="s">
        <v>124</v>
      </c>
      <c r="E78" s="14">
        <v>5903456112950</v>
      </c>
      <c r="F78" s="41" t="s">
        <v>125</v>
      </c>
      <c r="G78" s="136" t="s">
        <v>126</v>
      </c>
      <c r="H78" s="154">
        <v>5.1286682152535814</v>
      </c>
      <c r="I78" s="37">
        <v>5</v>
      </c>
      <c r="J78" s="37">
        <v>200</v>
      </c>
      <c r="K78" s="37" t="s">
        <v>119</v>
      </c>
      <c r="L78" s="11" t="s">
        <v>120</v>
      </c>
      <c r="M78" s="11" t="s">
        <v>12</v>
      </c>
      <c r="N78" s="38">
        <v>400</v>
      </c>
      <c r="O78" s="38">
        <v>300</v>
      </c>
      <c r="P78" s="38">
        <v>270</v>
      </c>
      <c r="Q78" s="156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</row>
    <row r="79" spans="1:50" s="17" customFormat="1" ht="90" customHeight="1" x14ac:dyDescent="0.3">
      <c r="A79" s="12" t="s">
        <v>954</v>
      </c>
      <c r="B79" s="106" t="s">
        <v>90</v>
      </c>
      <c r="C79" s="37"/>
      <c r="D79" s="14">
        <v>10011693</v>
      </c>
      <c r="E79" s="14">
        <v>5903456018603</v>
      </c>
      <c r="F79" s="41" t="s">
        <v>127</v>
      </c>
      <c r="G79" s="136" t="s">
        <v>128</v>
      </c>
      <c r="H79" s="154">
        <v>2.0121564072783586</v>
      </c>
      <c r="I79" s="37">
        <v>6</v>
      </c>
      <c r="J79" s="37">
        <v>528</v>
      </c>
      <c r="K79" s="37" t="s">
        <v>129</v>
      </c>
      <c r="L79" s="11" t="s">
        <v>130</v>
      </c>
      <c r="M79" s="11" t="s">
        <v>12</v>
      </c>
      <c r="N79" s="38">
        <v>460</v>
      </c>
      <c r="O79" s="38">
        <v>190</v>
      </c>
      <c r="P79" s="38">
        <v>155</v>
      </c>
      <c r="Q79" s="156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</row>
    <row r="80" spans="1:50" s="17" customFormat="1" ht="90" customHeight="1" x14ac:dyDescent="0.3">
      <c r="A80" s="12" t="s">
        <v>955</v>
      </c>
      <c r="B80" s="106"/>
      <c r="C80" s="37"/>
      <c r="D80" s="14">
        <v>10011677</v>
      </c>
      <c r="E80" s="14">
        <v>5903456005726</v>
      </c>
      <c r="F80" s="41" t="s">
        <v>131</v>
      </c>
      <c r="G80" s="136" t="s">
        <v>132</v>
      </c>
      <c r="H80" s="154">
        <v>2.0121564072783586</v>
      </c>
      <c r="I80" s="37">
        <v>6</v>
      </c>
      <c r="J80" s="37">
        <v>528</v>
      </c>
      <c r="K80" s="37" t="s">
        <v>129</v>
      </c>
      <c r="L80" s="11" t="s">
        <v>133</v>
      </c>
      <c r="M80" s="11" t="s">
        <v>12</v>
      </c>
      <c r="N80" s="38">
        <v>460</v>
      </c>
      <c r="O80" s="38">
        <v>190</v>
      </c>
      <c r="P80" s="38">
        <v>155</v>
      </c>
      <c r="Q80" s="156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</row>
    <row r="81" spans="1:50" s="17" customFormat="1" ht="90" customHeight="1" x14ac:dyDescent="0.3">
      <c r="A81" s="12" t="s">
        <v>956</v>
      </c>
      <c r="B81" s="106" t="s">
        <v>90</v>
      </c>
      <c r="C81" s="37"/>
      <c r="D81" s="14">
        <v>10012179</v>
      </c>
      <c r="E81" s="19" t="s">
        <v>134</v>
      </c>
      <c r="F81" s="41" t="s">
        <v>135</v>
      </c>
      <c r="G81" s="136"/>
      <c r="H81" s="154">
        <v>11.614401858304296</v>
      </c>
      <c r="I81" s="37">
        <v>6</v>
      </c>
      <c r="J81" s="37">
        <v>420</v>
      </c>
      <c r="K81" s="37" t="s">
        <v>1335</v>
      </c>
      <c r="L81" s="11"/>
      <c r="M81" s="11"/>
      <c r="N81" s="50">
        <v>400</v>
      </c>
      <c r="O81" s="50">
        <v>300</v>
      </c>
      <c r="P81" s="50">
        <v>155</v>
      </c>
      <c r="Q81" s="156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</row>
    <row r="82" spans="1:50" s="17" customFormat="1" ht="90" customHeight="1" x14ac:dyDescent="0.3">
      <c r="A82" s="12" t="s">
        <v>957</v>
      </c>
      <c r="B82" s="106" t="s">
        <v>136</v>
      </c>
      <c r="C82" s="37"/>
      <c r="D82" s="14">
        <v>21010100</v>
      </c>
      <c r="E82" s="14">
        <v>5903456096137</v>
      </c>
      <c r="F82" s="41" t="s">
        <v>137</v>
      </c>
      <c r="G82" s="136" t="s">
        <v>138</v>
      </c>
      <c r="H82" s="154">
        <v>2.5466511807975225</v>
      </c>
      <c r="I82" s="37">
        <v>5</v>
      </c>
      <c r="J82" s="37">
        <v>630</v>
      </c>
      <c r="K82" s="37" t="s">
        <v>139</v>
      </c>
      <c r="L82" s="11" t="s">
        <v>140</v>
      </c>
      <c r="M82" s="11" t="s">
        <v>141</v>
      </c>
      <c r="N82" s="50">
        <v>320</v>
      </c>
      <c r="O82" s="50">
        <v>200</v>
      </c>
      <c r="P82" s="50">
        <v>75</v>
      </c>
      <c r="Q82" s="156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</row>
    <row r="83" spans="1:50" s="17" customFormat="1" ht="90" customHeight="1" x14ac:dyDescent="0.3">
      <c r="A83" s="12" t="s">
        <v>958</v>
      </c>
      <c r="B83" s="106" t="s">
        <v>136</v>
      </c>
      <c r="C83" s="33"/>
      <c r="D83" s="34">
        <v>21010200</v>
      </c>
      <c r="E83" s="34">
        <v>5903456096144</v>
      </c>
      <c r="F83" s="35" t="s">
        <v>142</v>
      </c>
      <c r="G83" s="139" t="s">
        <v>143</v>
      </c>
      <c r="H83" s="154">
        <v>4.915863112119493</v>
      </c>
      <c r="I83" s="37">
        <v>5</v>
      </c>
      <c r="J83" s="37">
        <v>270</v>
      </c>
      <c r="K83" s="37" t="s">
        <v>144</v>
      </c>
      <c r="L83" s="11" t="s">
        <v>145</v>
      </c>
      <c r="M83" s="11" t="s">
        <v>141</v>
      </c>
      <c r="N83" s="50">
        <v>440</v>
      </c>
      <c r="O83" s="50">
        <v>277</v>
      </c>
      <c r="P83" s="50">
        <v>85</v>
      </c>
      <c r="Q83" s="156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</row>
    <row r="84" spans="1:50" s="17" customFormat="1" ht="90" customHeight="1" x14ac:dyDescent="0.3">
      <c r="A84" s="12" t="s">
        <v>959</v>
      </c>
      <c r="B84" s="106" t="s">
        <v>146</v>
      </c>
      <c r="C84" s="33"/>
      <c r="D84" s="34">
        <v>20010900</v>
      </c>
      <c r="E84" s="34">
        <v>5903456091217</v>
      </c>
      <c r="F84" s="35" t="s">
        <v>147</v>
      </c>
      <c r="G84" s="139" t="s">
        <v>148</v>
      </c>
      <c r="H84" s="154">
        <v>2.616105303910182</v>
      </c>
      <c r="I84" s="37">
        <v>10</v>
      </c>
      <c r="J84" s="37">
        <v>500</v>
      </c>
      <c r="K84" s="37" t="s">
        <v>149</v>
      </c>
      <c r="L84" s="11" t="s">
        <v>150</v>
      </c>
      <c r="M84" s="11" t="s">
        <v>141</v>
      </c>
      <c r="N84" s="50">
        <v>432</v>
      </c>
      <c r="O84" s="50">
        <v>198</v>
      </c>
      <c r="P84" s="50">
        <v>160</v>
      </c>
      <c r="Q84" s="156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</row>
    <row r="85" spans="1:50" s="17" customFormat="1" ht="90" customHeight="1" x14ac:dyDescent="0.3">
      <c r="A85" s="12" t="s">
        <v>960</v>
      </c>
      <c r="B85" s="106" t="s">
        <v>146</v>
      </c>
      <c r="C85" s="33"/>
      <c r="D85" s="34">
        <v>20010800</v>
      </c>
      <c r="E85" s="34">
        <v>5903456091194</v>
      </c>
      <c r="F85" s="35" t="s">
        <v>151</v>
      </c>
      <c r="G85" s="139" t="s">
        <v>152</v>
      </c>
      <c r="H85" s="154">
        <v>2.2144792876500192</v>
      </c>
      <c r="I85" s="37">
        <v>10</v>
      </c>
      <c r="J85" s="37">
        <v>600</v>
      </c>
      <c r="K85" s="37" t="s">
        <v>153</v>
      </c>
      <c r="L85" s="11" t="s">
        <v>154</v>
      </c>
      <c r="M85" s="11" t="s">
        <v>141</v>
      </c>
      <c r="N85" s="50">
        <v>395</v>
      </c>
      <c r="O85" s="50">
        <v>180</v>
      </c>
      <c r="P85" s="50">
        <v>160</v>
      </c>
      <c r="Q85" s="156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</row>
    <row r="86" spans="1:50" s="17" customFormat="1" ht="90" customHeight="1" x14ac:dyDescent="0.3">
      <c r="A86" s="12" t="s">
        <v>961</v>
      </c>
      <c r="B86" s="106" t="s">
        <v>146</v>
      </c>
      <c r="C86" s="33"/>
      <c r="D86" s="34">
        <v>20010700</v>
      </c>
      <c r="E86" s="34">
        <v>5903456091187</v>
      </c>
      <c r="F86" s="35" t="s">
        <v>155</v>
      </c>
      <c r="G86" s="139" t="s">
        <v>156</v>
      </c>
      <c r="H86" s="154">
        <v>1.6095238095238094</v>
      </c>
      <c r="I86" s="37">
        <v>10</v>
      </c>
      <c r="J86" s="37">
        <v>840</v>
      </c>
      <c r="K86" s="37" t="s">
        <v>157</v>
      </c>
      <c r="L86" s="11" t="s">
        <v>158</v>
      </c>
      <c r="M86" s="11" t="s">
        <v>141</v>
      </c>
      <c r="N86" s="50">
        <v>356</v>
      </c>
      <c r="O86" s="50">
        <v>155</v>
      </c>
      <c r="P86" s="50">
        <v>160</v>
      </c>
      <c r="Q86" s="156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</row>
    <row r="87" spans="1:50" s="17" customFormat="1" ht="90" customHeight="1" x14ac:dyDescent="0.3">
      <c r="A87" s="12" t="s">
        <v>962</v>
      </c>
      <c r="B87" s="106" t="s">
        <v>146</v>
      </c>
      <c r="C87" s="33"/>
      <c r="D87" s="34">
        <v>20010600</v>
      </c>
      <c r="E87" s="34">
        <v>5903456091170</v>
      </c>
      <c r="F87" s="35" t="s">
        <v>159</v>
      </c>
      <c r="G87" s="139" t="s">
        <v>160</v>
      </c>
      <c r="H87" s="154">
        <v>1.408207510646535</v>
      </c>
      <c r="I87" s="37">
        <v>10</v>
      </c>
      <c r="J87" s="37">
        <v>1020</v>
      </c>
      <c r="K87" s="37" t="s">
        <v>161</v>
      </c>
      <c r="L87" s="11" t="s">
        <v>162</v>
      </c>
      <c r="M87" s="11" t="s">
        <v>141</v>
      </c>
      <c r="N87" s="50">
        <v>308</v>
      </c>
      <c r="O87" s="50">
        <v>135</v>
      </c>
      <c r="P87" s="50">
        <v>160</v>
      </c>
      <c r="Q87" s="156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</row>
    <row r="88" spans="1:50" s="17" customFormat="1" ht="90" customHeight="1" x14ac:dyDescent="0.3">
      <c r="A88" s="12" t="s">
        <v>963</v>
      </c>
      <c r="B88" s="106" t="s">
        <v>146</v>
      </c>
      <c r="C88" s="33"/>
      <c r="D88" s="34">
        <v>20011000</v>
      </c>
      <c r="E88" s="34">
        <v>5903456095017</v>
      </c>
      <c r="F88" s="35" t="s">
        <v>163</v>
      </c>
      <c r="G88" s="139" t="s">
        <v>164</v>
      </c>
      <c r="H88" s="154">
        <v>0.80425861401471155</v>
      </c>
      <c r="I88" s="37">
        <v>10</v>
      </c>
      <c r="J88" s="37">
        <v>7200</v>
      </c>
      <c r="K88" s="37" t="s">
        <v>165</v>
      </c>
      <c r="L88" s="11" t="s">
        <v>166</v>
      </c>
      <c r="M88" s="11" t="s">
        <v>141</v>
      </c>
      <c r="N88" s="50">
        <v>207</v>
      </c>
      <c r="O88" s="50">
        <v>108</v>
      </c>
      <c r="P88" s="50">
        <v>100</v>
      </c>
      <c r="Q88" s="156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</row>
    <row r="89" spans="1:50" s="17" customFormat="1" ht="90" customHeight="1" x14ac:dyDescent="0.3">
      <c r="A89" s="12" t="s">
        <v>964</v>
      </c>
      <c r="B89" s="106" t="s">
        <v>13</v>
      </c>
      <c r="C89" s="33"/>
      <c r="D89" s="34">
        <v>10011790</v>
      </c>
      <c r="E89" s="34">
        <v>5903456110499</v>
      </c>
      <c r="F89" s="35" t="s">
        <v>1282</v>
      </c>
      <c r="G89" s="138" t="s">
        <v>168</v>
      </c>
      <c r="H89" s="154">
        <v>1.0055749128919862</v>
      </c>
      <c r="I89" s="37">
        <v>50</v>
      </c>
      <c r="J89" s="52">
        <v>3500</v>
      </c>
      <c r="K89" s="37" t="s">
        <v>169</v>
      </c>
      <c r="L89" s="11" t="s">
        <v>167</v>
      </c>
      <c r="M89" s="11" t="s">
        <v>170</v>
      </c>
      <c r="N89" s="50">
        <v>400</v>
      </c>
      <c r="O89" s="50">
        <v>300</v>
      </c>
      <c r="P89" s="50">
        <v>155</v>
      </c>
      <c r="Q89" s="156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</row>
    <row r="90" spans="1:50" s="17" customFormat="1" ht="90" customHeight="1" x14ac:dyDescent="0.3">
      <c r="A90" s="12" t="s">
        <v>965</v>
      </c>
      <c r="B90" s="106" t="s">
        <v>13</v>
      </c>
      <c r="C90" s="33"/>
      <c r="D90" s="34">
        <v>10011798</v>
      </c>
      <c r="E90" s="34">
        <v>5903456024390</v>
      </c>
      <c r="F90" s="35" t="s">
        <v>1283</v>
      </c>
      <c r="G90" s="139" t="s">
        <v>171</v>
      </c>
      <c r="H90" s="154">
        <v>1.0055749128919862</v>
      </c>
      <c r="I90" s="37">
        <v>50</v>
      </c>
      <c r="J90" s="52">
        <v>3500</v>
      </c>
      <c r="K90" s="37" t="s">
        <v>169</v>
      </c>
      <c r="L90" s="11" t="s">
        <v>167</v>
      </c>
      <c r="M90" s="11" t="s">
        <v>170</v>
      </c>
      <c r="N90" s="50">
        <v>400</v>
      </c>
      <c r="O90" s="50">
        <v>300</v>
      </c>
      <c r="P90" s="50">
        <v>155</v>
      </c>
      <c r="Q90" s="156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</row>
    <row r="91" spans="1:50" s="17" customFormat="1" ht="90" customHeight="1" x14ac:dyDescent="0.3">
      <c r="A91" s="12" t="s">
        <v>966</v>
      </c>
      <c r="B91" s="106"/>
      <c r="C91" s="33"/>
      <c r="D91" s="34">
        <v>10011777</v>
      </c>
      <c r="E91" s="34">
        <v>5903456024345</v>
      </c>
      <c r="F91" s="35" t="s">
        <v>1284</v>
      </c>
      <c r="G91" s="139" t="s">
        <v>172</v>
      </c>
      <c r="H91" s="154">
        <v>1.0055749128919862</v>
      </c>
      <c r="I91" s="37">
        <v>50</v>
      </c>
      <c r="J91" s="52">
        <v>3500</v>
      </c>
      <c r="K91" s="37" t="s">
        <v>169</v>
      </c>
      <c r="L91" s="11" t="s">
        <v>167</v>
      </c>
      <c r="M91" s="11" t="s">
        <v>170</v>
      </c>
      <c r="N91" s="50">
        <v>400</v>
      </c>
      <c r="O91" s="50">
        <v>300</v>
      </c>
      <c r="P91" s="50">
        <v>155</v>
      </c>
      <c r="Q91" s="156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</row>
    <row r="92" spans="1:50" customFormat="1" ht="71.400000000000006" customHeight="1" x14ac:dyDescent="0.45">
      <c r="A92" s="53">
        <v>106</v>
      </c>
      <c r="B92" s="107" t="s">
        <v>13</v>
      </c>
      <c r="C92" s="113"/>
      <c r="D92" s="114">
        <v>10011790</v>
      </c>
      <c r="E92" s="114">
        <v>5903456110499</v>
      </c>
      <c r="F92" s="115" t="s">
        <v>1282</v>
      </c>
      <c r="G92" s="138" t="s">
        <v>168</v>
      </c>
      <c r="H92" s="154">
        <v>0.69570267131242736</v>
      </c>
      <c r="I92" s="54">
        <v>50</v>
      </c>
      <c r="J92" s="52">
        <v>3500</v>
      </c>
      <c r="K92" s="54" t="s">
        <v>169</v>
      </c>
      <c r="L92" s="55" t="s">
        <v>167</v>
      </c>
      <c r="M92" s="55" t="s">
        <v>1280</v>
      </c>
      <c r="N92" s="56">
        <v>400</v>
      </c>
      <c r="O92" s="56">
        <v>300</v>
      </c>
      <c r="P92" s="56">
        <v>155</v>
      </c>
      <c r="Q92" s="157"/>
      <c r="R92" s="127"/>
      <c r="S92" s="128"/>
      <c r="T92" s="128"/>
      <c r="U92" s="128"/>
      <c r="V92" s="129"/>
      <c r="W92" s="129"/>
      <c r="X92" s="129"/>
      <c r="Y92" s="129"/>
      <c r="Z92" s="130"/>
      <c r="AA92" s="130"/>
      <c r="AB92" s="130"/>
      <c r="AC92" s="130"/>
      <c r="AD92" s="121"/>
      <c r="AE92" s="121"/>
      <c r="AF92" s="121"/>
      <c r="AG92" s="131"/>
      <c r="AH92" s="132"/>
      <c r="AI92" s="133"/>
    </row>
    <row r="93" spans="1:50" customFormat="1" ht="54" customHeight="1" x14ac:dyDescent="0.45">
      <c r="A93" s="53">
        <v>121</v>
      </c>
      <c r="B93" s="107" t="s">
        <v>13</v>
      </c>
      <c r="C93" s="116"/>
      <c r="D93" s="58">
        <v>10011890</v>
      </c>
      <c r="E93" s="59">
        <v>5903456122195</v>
      </c>
      <c r="F93" s="117" t="s">
        <v>1287</v>
      </c>
      <c r="G93" s="143" t="s">
        <v>1285</v>
      </c>
      <c r="H93" s="154">
        <v>1.508710801393728</v>
      </c>
      <c r="I93" s="54">
        <v>6</v>
      </c>
      <c r="J93" s="54">
        <v>720</v>
      </c>
      <c r="K93" s="54" t="s">
        <v>191</v>
      </c>
      <c r="L93" s="55" t="s">
        <v>192</v>
      </c>
      <c r="M93" s="55" t="s">
        <v>1280</v>
      </c>
      <c r="N93" s="38">
        <v>438</v>
      </c>
      <c r="O93" s="38">
        <v>315</v>
      </c>
      <c r="P93" s="38">
        <v>46</v>
      </c>
      <c r="Q93" s="157"/>
      <c r="R93" s="127"/>
      <c r="S93" s="128"/>
      <c r="T93" s="128"/>
      <c r="U93" s="128"/>
      <c r="V93" s="129"/>
      <c r="W93" s="129"/>
      <c r="X93" s="129"/>
      <c r="Y93" s="129"/>
      <c r="Z93" s="130"/>
      <c r="AA93" s="130"/>
      <c r="AB93" s="130"/>
      <c r="AC93" s="130"/>
      <c r="AD93" s="121"/>
      <c r="AE93" s="121"/>
      <c r="AF93" s="121"/>
      <c r="AG93" s="131"/>
      <c r="AH93" s="132"/>
      <c r="AI93" s="133"/>
    </row>
    <row r="94" spans="1:50" s="17" customFormat="1" ht="90" customHeight="1" x14ac:dyDescent="0.3">
      <c r="A94" s="12" t="s">
        <v>967</v>
      </c>
      <c r="B94" s="106" t="s">
        <v>13</v>
      </c>
      <c r="C94" s="33"/>
      <c r="D94" s="118">
        <v>10011710</v>
      </c>
      <c r="E94" s="118">
        <v>5903456107789</v>
      </c>
      <c r="F94" s="119" t="s">
        <v>173</v>
      </c>
      <c r="G94" s="141" t="s">
        <v>174</v>
      </c>
      <c r="H94" s="154">
        <v>1.0055749128919862</v>
      </c>
      <c r="I94" s="52">
        <v>50</v>
      </c>
      <c r="J94" s="52">
        <v>3500</v>
      </c>
      <c r="K94" s="52" t="s">
        <v>175</v>
      </c>
      <c r="L94" s="11" t="s">
        <v>176</v>
      </c>
      <c r="M94" s="11" t="s">
        <v>170</v>
      </c>
      <c r="N94" s="50">
        <v>400</v>
      </c>
      <c r="O94" s="50">
        <v>300</v>
      </c>
      <c r="P94" s="50">
        <v>155</v>
      </c>
      <c r="Q94" s="156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</row>
    <row r="95" spans="1:50" s="17" customFormat="1" ht="90" customHeight="1" x14ac:dyDescent="0.3">
      <c r="A95" s="12" t="s">
        <v>968</v>
      </c>
      <c r="B95" s="106" t="s">
        <v>13</v>
      </c>
      <c r="C95" s="33"/>
      <c r="D95" s="118">
        <v>10011785</v>
      </c>
      <c r="E95" s="118">
        <v>5903456107772</v>
      </c>
      <c r="F95" s="119" t="s">
        <v>177</v>
      </c>
      <c r="G95" s="144" t="s">
        <v>178</v>
      </c>
      <c r="H95" s="154">
        <v>1.0055749128919862</v>
      </c>
      <c r="I95" s="52">
        <v>50</v>
      </c>
      <c r="J95" s="52">
        <v>3500</v>
      </c>
      <c r="K95" s="52" t="s">
        <v>175</v>
      </c>
      <c r="L95" s="11" t="s">
        <v>176</v>
      </c>
      <c r="M95" s="11" t="s">
        <v>170</v>
      </c>
      <c r="N95" s="50">
        <v>400</v>
      </c>
      <c r="O95" s="50">
        <v>300</v>
      </c>
      <c r="P95" s="50">
        <v>155</v>
      </c>
      <c r="Q95" s="156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</row>
    <row r="96" spans="1:50" s="17" customFormat="1" ht="90" customHeight="1" x14ac:dyDescent="0.3">
      <c r="A96" s="12" t="s">
        <v>969</v>
      </c>
      <c r="B96" s="106" t="s">
        <v>13</v>
      </c>
      <c r="C96" s="33"/>
      <c r="D96" s="118">
        <v>10011765</v>
      </c>
      <c r="E96" s="118">
        <v>5903456107734</v>
      </c>
      <c r="F96" s="119" t="s">
        <v>179</v>
      </c>
      <c r="G96" s="144" t="s">
        <v>180</v>
      </c>
      <c r="H96" s="154">
        <v>1.0055749128919862</v>
      </c>
      <c r="I96" s="52">
        <v>50</v>
      </c>
      <c r="J96" s="52">
        <v>3500</v>
      </c>
      <c r="K96" s="52" t="s">
        <v>175</v>
      </c>
      <c r="L96" s="11" t="s">
        <v>176</v>
      </c>
      <c r="M96" s="11" t="s">
        <v>170</v>
      </c>
      <c r="N96" s="50">
        <v>400</v>
      </c>
      <c r="O96" s="50">
        <v>300</v>
      </c>
      <c r="P96" s="50">
        <v>155</v>
      </c>
      <c r="Q96" s="156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</row>
    <row r="97" spans="1:50" s="17" customFormat="1" ht="90" customHeight="1" x14ac:dyDescent="0.3">
      <c r="A97" s="12" t="s">
        <v>970</v>
      </c>
      <c r="B97" s="106" t="s">
        <v>13</v>
      </c>
      <c r="C97" s="33"/>
      <c r="D97" s="118">
        <v>10011745</v>
      </c>
      <c r="E97" s="118">
        <v>5903456107741</v>
      </c>
      <c r="F97" s="119" t="s">
        <v>181</v>
      </c>
      <c r="G97" s="144" t="s">
        <v>182</v>
      </c>
      <c r="H97" s="154">
        <v>1.0055749128919862</v>
      </c>
      <c r="I97" s="52">
        <v>50</v>
      </c>
      <c r="J97" s="52">
        <v>3500</v>
      </c>
      <c r="K97" s="52" t="s">
        <v>175</v>
      </c>
      <c r="L97" s="11" t="s">
        <v>176</v>
      </c>
      <c r="M97" s="11" t="s">
        <v>170</v>
      </c>
      <c r="N97" s="50">
        <v>400</v>
      </c>
      <c r="O97" s="50">
        <v>300</v>
      </c>
      <c r="P97" s="50">
        <v>155</v>
      </c>
      <c r="Q97" s="156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</row>
    <row r="98" spans="1:50" s="17" customFormat="1" ht="90" customHeight="1" x14ac:dyDescent="0.3">
      <c r="A98" s="12" t="s">
        <v>971</v>
      </c>
      <c r="B98" s="106" t="s">
        <v>13</v>
      </c>
      <c r="C98" s="33"/>
      <c r="D98" s="118">
        <v>10011755</v>
      </c>
      <c r="E98" s="118">
        <v>5903456107758</v>
      </c>
      <c r="F98" s="119" t="s">
        <v>183</v>
      </c>
      <c r="G98" s="144" t="s">
        <v>184</v>
      </c>
      <c r="H98" s="154">
        <v>1.0055749128919862</v>
      </c>
      <c r="I98" s="52">
        <v>50</v>
      </c>
      <c r="J98" s="52">
        <v>3500</v>
      </c>
      <c r="K98" s="52" t="s">
        <v>175</v>
      </c>
      <c r="L98" s="11" t="s">
        <v>176</v>
      </c>
      <c r="M98" s="11" t="s">
        <v>170</v>
      </c>
      <c r="N98" s="50">
        <v>400</v>
      </c>
      <c r="O98" s="50">
        <v>300</v>
      </c>
      <c r="P98" s="50">
        <v>155</v>
      </c>
      <c r="Q98" s="156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</row>
    <row r="99" spans="1:50" s="17" customFormat="1" ht="90" customHeight="1" x14ac:dyDescent="0.3">
      <c r="A99" s="12" t="s">
        <v>972</v>
      </c>
      <c r="B99" s="106" t="s">
        <v>13</v>
      </c>
      <c r="C99" s="33"/>
      <c r="D99" s="118">
        <v>10011735</v>
      </c>
      <c r="E99" s="118">
        <v>5903456107765</v>
      </c>
      <c r="F99" s="119" t="s">
        <v>185</v>
      </c>
      <c r="G99" s="144" t="s">
        <v>186</v>
      </c>
      <c r="H99" s="154">
        <v>1.0055749128919862</v>
      </c>
      <c r="I99" s="52">
        <v>50</v>
      </c>
      <c r="J99" s="52">
        <v>3500</v>
      </c>
      <c r="K99" s="52" t="s">
        <v>175</v>
      </c>
      <c r="L99" s="11" t="s">
        <v>176</v>
      </c>
      <c r="M99" s="11" t="s">
        <v>170</v>
      </c>
      <c r="N99" s="50">
        <v>400</v>
      </c>
      <c r="O99" s="50">
        <v>300</v>
      </c>
      <c r="P99" s="50">
        <v>155</v>
      </c>
      <c r="Q99" s="156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</row>
    <row r="100" spans="1:50" s="16" customFormat="1" ht="90" customHeight="1" x14ac:dyDescent="0.3">
      <c r="A100" s="12" t="s">
        <v>973</v>
      </c>
      <c r="B100" s="106" t="s">
        <v>13</v>
      </c>
      <c r="C100" s="13"/>
      <c r="D100" s="34">
        <v>10012077</v>
      </c>
      <c r="E100" s="118">
        <v>5903456107796</v>
      </c>
      <c r="F100" s="119" t="s">
        <v>187</v>
      </c>
      <c r="G100" s="144" t="s">
        <v>188</v>
      </c>
      <c r="H100" s="154">
        <v>5.8349399922570644</v>
      </c>
      <c r="I100" s="52">
        <v>10</v>
      </c>
      <c r="J100" s="52">
        <v>700</v>
      </c>
      <c r="K100" s="60" t="s">
        <v>189</v>
      </c>
      <c r="L100" s="11" t="s">
        <v>190</v>
      </c>
      <c r="M100" s="11" t="s">
        <v>170</v>
      </c>
      <c r="N100" s="50">
        <v>400</v>
      </c>
      <c r="O100" s="50">
        <v>300</v>
      </c>
      <c r="P100" s="50">
        <v>155</v>
      </c>
      <c r="Q100" s="156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</row>
    <row r="101" spans="1:50" s="17" customFormat="1" ht="90" customHeight="1" x14ac:dyDescent="0.3">
      <c r="A101" s="12" t="s">
        <v>974</v>
      </c>
      <c r="B101" s="106" t="s">
        <v>13</v>
      </c>
      <c r="C101" s="15"/>
      <c r="D101" s="14">
        <v>10011877</v>
      </c>
      <c r="E101" s="14">
        <v>5903456099985</v>
      </c>
      <c r="F101" s="41" t="s">
        <v>194</v>
      </c>
      <c r="G101" s="136" t="s">
        <v>195</v>
      </c>
      <c r="H101" s="154">
        <v>2.0895470383275261</v>
      </c>
      <c r="I101" s="37">
        <v>6</v>
      </c>
      <c r="J101" s="37">
        <v>720</v>
      </c>
      <c r="K101" s="37" t="s">
        <v>191</v>
      </c>
      <c r="L101" s="11" t="s">
        <v>192</v>
      </c>
      <c r="M101" s="11" t="s">
        <v>170</v>
      </c>
      <c r="N101" s="38">
        <v>438</v>
      </c>
      <c r="O101" s="38">
        <v>315</v>
      </c>
      <c r="P101" s="38">
        <v>46</v>
      </c>
      <c r="Q101" s="156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</row>
    <row r="102" spans="1:50" customFormat="1" ht="63.6" customHeight="1" x14ac:dyDescent="0.45">
      <c r="A102" s="53">
        <v>124</v>
      </c>
      <c r="B102" s="107" t="s">
        <v>13</v>
      </c>
      <c r="C102" s="57"/>
      <c r="D102" s="58">
        <v>10011990</v>
      </c>
      <c r="E102" s="59">
        <v>5903456122188</v>
      </c>
      <c r="F102" s="61" t="s">
        <v>1281</v>
      </c>
      <c r="G102" s="145" t="s">
        <v>196</v>
      </c>
      <c r="H102" s="154">
        <v>3.8786727169597284</v>
      </c>
      <c r="I102" s="54">
        <v>6</v>
      </c>
      <c r="J102" s="54">
        <v>378</v>
      </c>
      <c r="K102" s="54" t="s">
        <v>193</v>
      </c>
      <c r="L102" s="55" t="s">
        <v>74</v>
      </c>
      <c r="M102" s="55" t="s">
        <v>1280</v>
      </c>
      <c r="N102" s="38">
        <v>580</v>
      </c>
      <c r="O102" s="38">
        <v>454</v>
      </c>
      <c r="P102" s="38">
        <v>55</v>
      </c>
      <c r="Q102" s="157"/>
      <c r="R102" s="127"/>
      <c r="S102" s="128"/>
      <c r="T102" s="128"/>
      <c r="U102" s="128"/>
      <c r="V102" s="129"/>
      <c r="W102" s="129"/>
      <c r="X102" s="129"/>
      <c r="Y102" s="129"/>
      <c r="Z102" s="130"/>
      <c r="AA102" s="130"/>
      <c r="AB102" s="130"/>
      <c r="AC102" s="130"/>
      <c r="AD102" s="121"/>
      <c r="AE102" s="121"/>
      <c r="AF102" s="121"/>
      <c r="AG102" s="131"/>
      <c r="AH102" s="132"/>
      <c r="AI102" s="133"/>
    </row>
    <row r="103" spans="1:50" s="17" customFormat="1" ht="90" customHeight="1" x14ac:dyDescent="0.3">
      <c r="A103" s="12" t="s">
        <v>975</v>
      </c>
      <c r="B103" s="65" t="s">
        <v>146</v>
      </c>
      <c r="C103" s="62"/>
      <c r="D103" s="63">
        <v>20060100</v>
      </c>
      <c r="E103" s="63">
        <v>5903456090098</v>
      </c>
      <c r="F103" s="41" t="s">
        <v>197</v>
      </c>
      <c r="G103" s="136" t="s">
        <v>198</v>
      </c>
      <c r="H103" s="154">
        <v>1.602325581395349</v>
      </c>
      <c r="I103" s="18">
        <v>8</v>
      </c>
      <c r="J103" s="18">
        <v>936</v>
      </c>
      <c r="K103" s="18" t="s">
        <v>199</v>
      </c>
      <c r="L103" s="11" t="s">
        <v>200</v>
      </c>
      <c r="M103" s="11" t="s">
        <v>141</v>
      </c>
      <c r="N103" s="38">
        <v>395</v>
      </c>
      <c r="O103" s="38">
        <v>245</v>
      </c>
      <c r="P103" s="38">
        <v>120</v>
      </c>
      <c r="Q103" s="156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</row>
    <row r="104" spans="1:50" s="17" customFormat="1" ht="90" customHeight="1" x14ac:dyDescent="0.3">
      <c r="A104" s="12" t="s">
        <v>976</v>
      </c>
      <c r="B104" s="65" t="s">
        <v>146</v>
      </c>
      <c r="C104" s="62"/>
      <c r="D104" s="63">
        <v>20060200</v>
      </c>
      <c r="E104" s="63">
        <v>5903456097332</v>
      </c>
      <c r="F104" s="41" t="s">
        <v>201</v>
      </c>
      <c r="G104" s="136" t="s">
        <v>202</v>
      </c>
      <c r="H104" s="154">
        <v>2.750542005420054</v>
      </c>
      <c r="I104" s="18">
        <v>6</v>
      </c>
      <c r="J104" s="18">
        <v>600</v>
      </c>
      <c r="K104" s="18" t="s">
        <v>203</v>
      </c>
      <c r="L104" s="11" t="s">
        <v>204</v>
      </c>
      <c r="M104" s="11" t="s">
        <v>141</v>
      </c>
      <c r="N104" s="38">
        <v>460</v>
      </c>
      <c r="O104" s="38">
        <v>190</v>
      </c>
      <c r="P104" s="38">
        <v>155</v>
      </c>
      <c r="Q104" s="156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</row>
    <row r="105" spans="1:50" s="17" customFormat="1" ht="90" customHeight="1" x14ac:dyDescent="0.3">
      <c r="A105" s="12" t="s">
        <v>977</v>
      </c>
      <c r="B105" s="65" t="s">
        <v>146</v>
      </c>
      <c r="C105" s="62"/>
      <c r="D105" s="63">
        <v>20060400</v>
      </c>
      <c r="E105" s="63">
        <v>5903456098445</v>
      </c>
      <c r="F105" s="41" t="s">
        <v>205</v>
      </c>
      <c r="G105" s="136" t="s">
        <v>206</v>
      </c>
      <c r="H105" s="154">
        <v>0.96233062330623331</v>
      </c>
      <c r="I105" s="64">
        <v>10</v>
      </c>
      <c r="J105" s="18">
        <v>2800</v>
      </c>
      <c r="K105" s="18" t="s">
        <v>207</v>
      </c>
      <c r="L105" s="11" t="s">
        <v>208</v>
      </c>
      <c r="M105" s="11" t="s">
        <v>141</v>
      </c>
      <c r="N105" s="38">
        <v>365</v>
      </c>
      <c r="O105" s="38">
        <v>155</v>
      </c>
      <c r="P105" s="38">
        <v>60</v>
      </c>
      <c r="Q105" s="156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</row>
    <row r="106" spans="1:50" s="17" customFormat="1" ht="90" customHeight="1" x14ac:dyDescent="0.3">
      <c r="A106" s="12" t="s">
        <v>978</v>
      </c>
      <c r="B106" s="65" t="s">
        <v>146</v>
      </c>
      <c r="C106" s="62"/>
      <c r="D106" s="63">
        <v>20060800</v>
      </c>
      <c r="E106" s="63">
        <v>5903456090166</v>
      </c>
      <c r="F106" s="41" t="s">
        <v>210</v>
      </c>
      <c r="G106" s="136" t="s">
        <v>211</v>
      </c>
      <c r="H106" s="154">
        <v>1.0249128919860628</v>
      </c>
      <c r="I106" s="18">
        <v>6</v>
      </c>
      <c r="J106" s="18">
        <v>2400</v>
      </c>
      <c r="K106" s="18" t="s">
        <v>212</v>
      </c>
      <c r="L106" s="11" t="s">
        <v>213</v>
      </c>
      <c r="M106" s="11" t="s">
        <v>141</v>
      </c>
      <c r="N106" s="38">
        <v>395</v>
      </c>
      <c r="O106" s="38">
        <v>118</v>
      </c>
      <c r="P106" s="38">
        <v>65</v>
      </c>
      <c r="Q106" s="156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</row>
    <row r="107" spans="1:50" s="17" customFormat="1" ht="90" customHeight="1" x14ac:dyDescent="0.3">
      <c r="A107" s="12" t="s">
        <v>979</v>
      </c>
      <c r="B107" s="106" t="s">
        <v>146</v>
      </c>
      <c r="C107" s="15"/>
      <c r="D107" s="14">
        <v>20060600</v>
      </c>
      <c r="E107" s="14">
        <v>5903456090227</v>
      </c>
      <c r="F107" s="41" t="s">
        <v>214</v>
      </c>
      <c r="G107" s="136" t="s">
        <v>215</v>
      </c>
      <c r="H107" s="154">
        <v>1.5389082462253194</v>
      </c>
      <c r="I107" s="37">
        <v>8</v>
      </c>
      <c r="J107" s="37">
        <v>1536</v>
      </c>
      <c r="K107" s="37" t="s">
        <v>216</v>
      </c>
      <c r="L107" s="11" t="s">
        <v>217</v>
      </c>
      <c r="M107" s="11" t="s">
        <v>141</v>
      </c>
      <c r="N107" s="38">
        <v>400</v>
      </c>
      <c r="O107" s="38">
        <v>200</v>
      </c>
      <c r="P107" s="38">
        <v>95</v>
      </c>
      <c r="Q107" s="156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</row>
    <row r="108" spans="1:50" s="17" customFormat="1" ht="90" customHeight="1" x14ac:dyDescent="0.3">
      <c r="A108" s="12" t="s">
        <v>980</v>
      </c>
      <c r="B108" s="106" t="s">
        <v>218</v>
      </c>
      <c r="C108" s="15"/>
      <c r="D108" s="14">
        <v>6119997</v>
      </c>
      <c r="E108" s="14">
        <v>5903456119997</v>
      </c>
      <c r="F108" s="41" t="s">
        <v>219</v>
      </c>
      <c r="G108" s="136" t="s">
        <v>220</v>
      </c>
      <c r="H108" s="154">
        <v>2.4378629500580713</v>
      </c>
      <c r="I108" s="37">
        <v>8</v>
      </c>
      <c r="J108" s="37">
        <v>486</v>
      </c>
      <c r="K108" s="37" t="s">
        <v>1325</v>
      </c>
      <c r="L108" s="11" t="s">
        <v>1324</v>
      </c>
      <c r="M108" s="11" t="s">
        <v>1326</v>
      </c>
      <c r="N108" s="38">
        <v>400</v>
      </c>
      <c r="O108" s="38">
        <v>300</v>
      </c>
      <c r="P108" s="38">
        <v>155</v>
      </c>
      <c r="Q108" s="156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</row>
    <row r="109" spans="1:50" s="17" customFormat="1" ht="90" customHeight="1" x14ac:dyDescent="0.3">
      <c r="A109" s="12" t="s">
        <v>981</v>
      </c>
      <c r="B109" s="106" t="s">
        <v>146</v>
      </c>
      <c r="C109" s="62"/>
      <c r="D109" s="14">
        <v>20020100</v>
      </c>
      <c r="E109" s="14">
        <v>5903456094935</v>
      </c>
      <c r="F109" s="41" t="s">
        <v>223</v>
      </c>
      <c r="G109" s="136" t="s">
        <v>224</v>
      </c>
      <c r="H109" s="154">
        <v>0.48296554394115376</v>
      </c>
      <c r="I109" s="37">
        <v>20</v>
      </c>
      <c r="J109" s="37">
        <v>8000</v>
      </c>
      <c r="K109" s="37" t="s">
        <v>225</v>
      </c>
      <c r="L109" s="11" t="s">
        <v>226</v>
      </c>
      <c r="M109" s="11" t="s">
        <v>141</v>
      </c>
      <c r="N109" s="50">
        <v>395</v>
      </c>
      <c r="O109" s="50">
        <v>118</v>
      </c>
      <c r="P109" s="50">
        <v>65</v>
      </c>
      <c r="Q109" s="156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</row>
    <row r="110" spans="1:50" s="17" customFormat="1" ht="90" customHeight="1" x14ac:dyDescent="0.3">
      <c r="A110" s="12" t="s">
        <v>997</v>
      </c>
      <c r="B110" s="106" t="s">
        <v>90</v>
      </c>
      <c r="C110" s="68"/>
      <c r="D110" s="14">
        <v>10021610</v>
      </c>
      <c r="E110" s="14">
        <v>5903456013288</v>
      </c>
      <c r="F110" s="41" t="s">
        <v>283</v>
      </c>
      <c r="G110" s="136" t="s">
        <v>284</v>
      </c>
      <c r="H110" s="154">
        <v>0.39390243902439026</v>
      </c>
      <c r="I110" s="37">
        <v>100</v>
      </c>
      <c r="J110" s="37">
        <v>4000</v>
      </c>
      <c r="K110" s="37" t="s">
        <v>285</v>
      </c>
      <c r="L110" s="11" t="s">
        <v>286</v>
      </c>
      <c r="M110" s="11" t="s">
        <v>12</v>
      </c>
      <c r="N110" s="38">
        <v>400</v>
      </c>
      <c r="O110" s="38">
        <v>300</v>
      </c>
      <c r="P110" s="38">
        <v>270</v>
      </c>
      <c r="Q110" s="156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</row>
    <row r="111" spans="1:50" s="17" customFormat="1" ht="90" customHeight="1" x14ac:dyDescent="0.3">
      <c r="A111" s="12" t="s">
        <v>998</v>
      </c>
      <c r="B111" s="106"/>
      <c r="C111" s="68"/>
      <c r="D111" s="14">
        <v>10021677</v>
      </c>
      <c r="E111" s="14">
        <v>5903456001063</v>
      </c>
      <c r="F111" s="41" t="s">
        <v>287</v>
      </c>
      <c r="G111" s="136" t="s">
        <v>288</v>
      </c>
      <c r="H111" s="154">
        <v>0.39390243902439026</v>
      </c>
      <c r="I111" s="37">
        <v>100</v>
      </c>
      <c r="J111" s="37">
        <v>4000</v>
      </c>
      <c r="K111" s="37" t="s">
        <v>285</v>
      </c>
      <c r="L111" s="11" t="s">
        <v>286</v>
      </c>
      <c r="M111" s="11" t="s">
        <v>12</v>
      </c>
      <c r="N111" s="38">
        <v>400</v>
      </c>
      <c r="O111" s="38">
        <v>300</v>
      </c>
      <c r="P111" s="38">
        <v>270</v>
      </c>
      <c r="Q111" s="156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</row>
    <row r="112" spans="1:50" s="17" customFormat="1" ht="90" customHeight="1" x14ac:dyDescent="0.3">
      <c r="A112" s="12" t="s">
        <v>999</v>
      </c>
      <c r="B112" s="106" t="s">
        <v>146</v>
      </c>
      <c r="C112" s="62"/>
      <c r="D112" s="14">
        <v>20020200</v>
      </c>
      <c r="E112" s="14">
        <v>5903456090067</v>
      </c>
      <c r="F112" s="41" t="s">
        <v>289</v>
      </c>
      <c r="G112" s="136" t="s">
        <v>290</v>
      </c>
      <c r="H112" s="154">
        <v>0.19565135186235585</v>
      </c>
      <c r="I112" s="37">
        <v>30</v>
      </c>
      <c r="J112" s="37">
        <v>12000</v>
      </c>
      <c r="K112" s="37" t="s">
        <v>291</v>
      </c>
      <c r="L112" s="11" t="s">
        <v>292</v>
      </c>
      <c r="M112" s="11" t="s">
        <v>141</v>
      </c>
      <c r="N112" s="38">
        <v>395</v>
      </c>
      <c r="O112" s="38">
        <v>118</v>
      </c>
      <c r="P112" s="38">
        <v>65</v>
      </c>
      <c r="Q112" s="156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</row>
    <row r="113" spans="1:50" s="17" customFormat="1" ht="90" customHeight="1" x14ac:dyDescent="0.3">
      <c r="A113" s="12" t="s">
        <v>1000</v>
      </c>
      <c r="B113" s="106" t="s">
        <v>146</v>
      </c>
      <c r="C113" s="62"/>
      <c r="D113" s="14">
        <v>20020300</v>
      </c>
      <c r="E113" s="14">
        <v>5903456090074</v>
      </c>
      <c r="F113" s="41" t="s">
        <v>293</v>
      </c>
      <c r="G113" s="136" t="s">
        <v>294</v>
      </c>
      <c r="H113" s="154">
        <v>0.19565135186235585</v>
      </c>
      <c r="I113" s="37">
        <v>30</v>
      </c>
      <c r="J113" s="37">
        <v>12000</v>
      </c>
      <c r="K113" s="37" t="s">
        <v>291</v>
      </c>
      <c r="L113" s="11" t="s">
        <v>295</v>
      </c>
      <c r="M113" s="11" t="s">
        <v>141</v>
      </c>
      <c r="N113" s="38">
        <v>395</v>
      </c>
      <c r="O113" s="38">
        <v>118</v>
      </c>
      <c r="P113" s="38">
        <v>65</v>
      </c>
      <c r="Q113" s="156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</row>
    <row r="114" spans="1:50" s="17" customFormat="1" ht="90" customHeight="1" x14ac:dyDescent="0.3">
      <c r="A114" s="12" t="s">
        <v>1001</v>
      </c>
      <c r="B114" s="106" t="s">
        <v>146</v>
      </c>
      <c r="C114" s="62"/>
      <c r="D114" s="14">
        <v>20020400</v>
      </c>
      <c r="E114" s="14">
        <v>5903456090197</v>
      </c>
      <c r="F114" s="41" t="s">
        <v>296</v>
      </c>
      <c r="G114" s="136" t="s">
        <v>297</v>
      </c>
      <c r="H114" s="154">
        <v>0.23883081687959737</v>
      </c>
      <c r="I114" s="37">
        <v>30</v>
      </c>
      <c r="J114" s="37">
        <v>1200</v>
      </c>
      <c r="K114" s="37" t="s">
        <v>298</v>
      </c>
      <c r="L114" s="11" t="s">
        <v>299</v>
      </c>
      <c r="M114" s="11" t="s">
        <v>141</v>
      </c>
      <c r="N114" s="38">
        <v>395</v>
      </c>
      <c r="O114" s="38">
        <v>118</v>
      </c>
      <c r="P114" s="38">
        <v>65</v>
      </c>
      <c r="Q114" s="156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</row>
    <row r="115" spans="1:50" s="17" customFormat="1" ht="90" customHeight="1" x14ac:dyDescent="0.3">
      <c r="A115" s="12" t="s">
        <v>1002</v>
      </c>
      <c r="B115" s="106" t="s">
        <v>146</v>
      </c>
      <c r="C115" s="62"/>
      <c r="D115" s="14">
        <v>20020800</v>
      </c>
      <c r="E115" s="14">
        <v>5903456090029</v>
      </c>
      <c r="F115" s="41" t="s">
        <v>300</v>
      </c>
      <c r="G115" s="136" t="s">
        <v>301</v>
      </c>
      <c r="H115" s="154">
        <v>0.39228587634713563</v>
      </c>
      <c r="I115" s="37">
        <v>20</v>
      </c>
      <c r="J115" s="37">
        <v>8000</v>
      </c>
      <c r="K115" s="37" t="s">
        <v>302</v>
      </c>
      <c r="L115" s="11" t="s">
        <v>295</v>
      </c>
      <c r="M115" s="11" t="s">
        <v>141</v>
      </c>
      <c r="N115" s="38">
        <v>395</v>
      </c>
      <c r="O115" s="38">
        <v>118</v>
      </c>
      <c r="P115" s="38">
        <v>65</v>
      </c>
      <c r="Q115" s="156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</row>
    <row r="116" spans="1:50" s="17" customFormat="1" ht="90" customHeight="1" x14ac:dyDescent="0.3">
      <c r="A116" s="12" t="s">
        <v>1003</v>
      </c>
      <c r="B116" s="106" t="s">
        <v>146</v>
      </c>
      <c r="C116" s="62"/>
      <c r="D116" s="14">
        <v>20021000</v>
      </c>
      <c r="E116" s="14">
        <v>5903456090180</v>
      </c>
      <c r="F116" s="41" t="s">
        <v>303</v>
      </c>
      <c r="G116" s="136" t="s">
        <v>304</v>
      </c>
      <c r="H116" s="154">
        <v>0.60294231513743712</v>
      </c>
      <c r="I116" s="37">
        <v>20</v>
      </c>
      <c r="J116" s="37">
        <v>3840</v>
      </c>
      <c r="K116" s="37" t="s">
        <v>305</v>
      </c>
      <c r="L116" s="11" t="s">
        <v>306</v>
      </c>
      <c r="M116" s="11" t="s">
        <v>141</v>
      </c>
      <c r="N116" s="38">
        <v>400</v>
      </c>
      <c r="O116" s="38">
        <v>100</v>
      </c>
      <c r="P116" s="38">
        <v>100</v>
      </c>
      <c r="Q116" s="156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</row>
    <row r="117" spans="1:50" s="17" customFormat="1" ht="90" customHeight="1" x14ac:dyDescent="0.3">
      <c r="A117" s="12" t="s">
        <v>1004</v>
      </c>
      <c r="B117" s="106" t="s">
        <v>146</v>
      </c>
      <c r="C117" s="62"/>
      <c r="D117" s="14">
        <v>20021100</v>
      </c>
      <c r="E117" s="14">
        <v>5903456090043</v>
      </c>
      <c r="F117" s="41" t="s">
        <v>307</v>
      </c>
      <c r="G117" s="136" t="s">
        <v>308</v>
      </c>
      <c r="H117" s="154">
        <v>0.42479674796747974</v>
      </c>
      <c r="I117" s="37">
        <v>20</v>
      </c>
      <c r="J117" s="37">
        <v>8000</v>
      </c>
      <c r="K117" s="37" t="s">
        <v>309</v>
      </c>
      <c r="L117" s="11" t="s">
        <v>251</v>
      </c>
      <c r="M117" s="11" t="s">
        <v>141</v>
      </c>
      <c r="N117" s="38">
        <v>395</v>
      </c>
      <c r="O117" s="38">
        <v>118</v>
      </c>
      <c r="P117" s="38">
        <v>65</v>
      </c>
      <c r="Q117" s="156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</row>
    <row r="118" spans="1:50" s="17" customFormat="1" ht="90" customHeight="1" x14ac:dyDescent="0.3">
      <c r="A118" s="12" t="s">
        <v>1005</v>
      </c>
      <c r="B118" s="106" t="s">
        <v>146</v>
      </c>
      <c r="C118" s="62"/>
      <c r="D118" s="14">
        <v>20022700</v>
      </c>
      <c r="E118" s="14">
        <v>5903456098605</v>
      </c>
      <c r="F118" s="35" t="s">
        <v>320</v>
      </c>
      <c r="G118" s="136" t="s">
        <v>321</v>
      </c>
      <c r="H118" s="154">
        <v>1.3461478900503292</v>
      </c>
      <c r="I118" s="37">
        <v>25</v>
      </c>
      <c r="J118" s="37">
        <v>1000</v>
      </c>
      <c r="K118" s="37" t="s">
        <v>317</v>
      </c>
      <c r="L118" s="11" t="s">
        <v>318</v>
      </c>
      <c r="M118" s="11" t="s">
        <v>319</v>
      </c>
      <c r="N118" s="38">
        <v>395</v>
      </c>
      <c r="O118" s="38">
        <v>245</v>
      </c>
      <c r="P118" s="38">
        <v>120</v>
      </c>
      <c r="Q118" s="156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</row>
    <row r="119" spans="1:50" s="17" customFormat="1" ht="90" customHeight="1" x14ac:dyDescent="0.3">
      <c r="A119" s="12" t="s">
        <v>1006</v>
      </c>
      <c r="B119" s="106" t="s">
        <v>146</v>
      </c>
      <c r="C119" s="62"/>
      <c r="D119" s="14">
        <v>20023100</v>
      </c>
      <c r="E119" s="14">
        <v>5903456096038</v>
      </c>
      <c r="F119" s="41" t="s">
        <v>323</v>
      </c>
      <c r="G119" s="136" t="s">
        <v>324</v>
      </c>
      <c r="H119" s="154">
        <v>0.36778939217963608</v>
      </c>
      <c r="I119" s="37">
        <v>20</v>
      </c>
      <c r="J119" s="37">
        <v>8000</v>
      </c>
      <c r="K119" s="37" t="s">
        <v>325</v>
      </c>
      <c r="L119" s="11" t="s">
        <v>326</v>
      </c>
      <c r="M119" s="11" t="s">
        <v>141</v>
      </c>
      <c r="N119" s="69">
        <v>395</v>
      </c>
      <c r="O119" s="69">
        <v>118</v>
      </c>
      <c r="P119" s="69">
        <v>65</v>
      </c>
      <c r="Q119" s="156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</row>
    <row r="120" spans="1:50" s="17" customFormat="1" ht="90" customHeight="1" x14ac:dyDescent="0.3">
      <c r="A120" s="12" t="s">
        <v>1007</v>
      </c>
      <c r="B120" s="106" t="s">
        <v>90</v>
      </c>
      <c r="C120" s="62"/>
      <c r="D120" s="14">
        <v>10020510</v>
      </c>
      <c r="E120" s="14">
        <v>5903456014100</v>
      </c>
      <c r="F120" s="41" t="s">
        <v>327</v>
      </c>
      <c r="G120" s="136" t="s">
        <v>328</v>
      </c>
      <c r="H120" s="154">
        <v>0.36778939217963608</v>
      </c>
      <c r="I120" s="37">
        <v>50</v>
      </c>
      <c r="J120" s="37">
        <v>2000</v>
      </c>
      <c r="K120" s="37" t="s">
        <v>329</v>
      </c>
      <c r="L120" s="11" t="s">
        <v>278</v>
      </c>
      <c r="M120" s="11" t="s">
        <v>12</v>
      </c>
      <c r="N120" s="38">
        <v>400</v>
      </c>
      <c r="O120" s="38">
        <v>300</v>
      </c>
      <c r="P120" s="38">
        <v>270</v>
      </c>
      <c r="Q120" s="156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</row>
    <row r="121" spans="1:50" s="17" customFormat="1" ht="90" customHeight="1" x14ac:dyDescent="0.3">
      <c r="A121" s="12" t="s">
        <v>1008</v>
      </c>
      <c r="B121" s="106" t="s">
        <v>90</v>
      </c>
      <c r="C121" s="68"/>
      <c r="D121" s="14">
        <v>10020610</v>
      </c>
      <c r="E121" s="14">
        <v>5903456013967</v>
      </c>
      <c r="F121" s="41" t="s">
        <v>330</v>
      </c>
      <c r="G121" s="136" t="s">
        <v>331</v>
      </c>
      <c r="H121" s="154">
        <v>0.43070073557878435</v>
      </c>
      <c r="I121" s="37">
        <v>50</v>
      </c>
      <c r="J121" s="37">
        <v>3500</v>
      </c>
      <c r="K121" s="37" t="s">
        <v>332</v>
      </c>
      <c r="L121" s="11" t="s">
        <v>333</v>
      </c>
      <c r="M121" s="11" t="s">
        <v>12</v>
      </c>
      <c r="N121" s="38">
        <v>400</v>
      </c>
      <c r="O121" s="38">
        <v>300</v>
      </c>
      <c r="P121" s="38">
        <v>155</v>
      </c>
      <c r="Q121" s="156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</row>
    <row r="122" spans="1:50" s="17" customFormat="1" ht="90" customHeight="1" x14ac:dyDescent="0.3">
      <c r="A122" s="12" t="s">
        <v>1009</v>
      </c>
      <c r="B122" s="106" t="s">
        <v>90</v>
      </c>
      <c r="C122" s="68"/>
      <c r="D122" s="14">
        <v>10020710</v>
      </c>
      <c r="E122" s="14">
        <v>5903456103408</v>
      </c>
      <c r="F122" s="41" t="s">
        <v>334</v>
      </c>
      <c r="G122" s="136" t="s">
        <v>335</v>
      </c>
      <c r="H122" s="154">
        <v>0.65427797135114207</v>
      </c>
      <c r="I122" s="37">
        <v>40</v>
      </c>
      <c r="J122" s="37">
        <v>2000</v>
      </c>
      <c r="K122" s="37" t="s">
        <v>336</v>
      </c>
      <c r="L122" s="11" t="s">
        <v>322</v>
      </c>
      <c r="M122" s="11" t="s">
        <v>12</v>
      </c>
      <c r="N122" s="38">
        <v>400</v>
      </c>
      <c r="O122" s="38">
        <v>300</v>
      </c>
      <c r="P122" s="38">
        <v>270</v>
      </c>
      <c r="Q122" s="156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</row>
    <row r="123" spans="1:50" s="17" customFormat="1" ht="90" customHeight="1" x14ac:dyDescent="0.3">
      <c r="A123" s="12" t="s">
        <v>1010</v>
      </c>
      <c r="B123" s="106" t="s">
        <v>90</v>
      </c>
      <c r="C123" s="68"/>
      <c r="D123" s="14">
        <v>10020810</v>
      </c>
      <c r="E123" s="14">
        <v>5903456103378</v>
      </c>
      <c r="F123" s="41" t="s">
        <v>337</v>
      </c>
      <c r="G123" s="136" t="s">
        <v>338</v>
      </c>
      <c r="H123" s="154">
        <v>0.85559427022841661</v>
      </c>
      <c r="I123" s="37">
        <v>25</v>
      </c>
      <c r="J123" s="37">
        <v>1000</v>
      </c>
      <c r="K123" s="37" t="s">
        <v>339</v>
      </c>
      <c r="L123" s="11" t="s">
        <v>340</v>
      </c>
      <c r="M123" s="11" t="s">
        <v>12</v>
      </c>
      <c r="N123" s="38">
        <v>400</v>
      </c>
      <c r="O123" s="38">
        <v>300</v>
      </c>
      <c r="P123" s="38">
        <v>270</v>
      </c>
      <c r="Q123" s="156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</row>
    <row r="124" spans="1:50" s="17" customFormat="1" ht="90" customHeight="1" x14ac:dyDescent="0.3">
      <c r="A124" s="12" t="s">
        <v>1011</v>
      </c>
      <c r="B124" s="106" t="s">
        <v>90</v>
      </c>
      <c r="C124" s="68"/>
      <c r="D124" s="14">
        <v>10020910</v>
      </c>
      <c r="E124" s="14">
        <v>5903456109424</v>
      </c>
      <c r="F124" s="41" t="s">
        <v>341</v>
      </c>
      <c r="G124" s="136" t="s">
        <v>342</v>
      </c>
      <c r="H124" s="154">
        <v>0.70460704607046065</v>
      </c>
      <c r="I124" s="37">
        <v>50</v>
      </c>
      <c r="J124" s="37">
        <v>2000</v>
      </c>
      <c r="K124" s="37" t="s">
        <v>343</v>
      </c>
      <c r="L124" s="11" t="s">
        <v>344</v>
      </c>
      <c r="M124" s="11" t="s">
        <v>12</v>
      </c>
      <c r="N124" s="38">
        <v>400</v>
      </c>
      <c r="O124" s="38">
        <v>300</v>
      </c>
      <c r="P124" s="38">
        <v>270</v>
      </c>
      <c r="Q124" s="156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</row>
    <row r="125" spans="1:50" s="17" customFormat="1" ht="90" customHeight="1" x14ac:dyDescent="0.3">
      <c r="A125" s="12" t="s">
        <v>1012</v>
      </c>
      <c r="B125" s="106" t="s">
        <v>345</v>
      </c>
      <c r="C125" s="68"/>
      <c r="D125" s="46">
        <v>40020100</v>
      </c>
      <c r="E125" s="14">
        <v>5903456002022</v>
      </c>
      <c r="F125" s="41" t="s">
        <v>346</v>
      </c>
      <c r="G125" s="136" t="s">
        <v>347</v>
      </c>
      <c r="H125" s="154">
        <v>0.90495547812620991</v>
      </c>
      <c r="I125" s="37">
        <v>60</v>
      </c>
      <c r="J125" s="37">
        <v>2400</v>
      </c>
      <c r="K125" s="37" t="s">
        <v>348</v>
      </c>
      <c r="L125" s="11" t="s">
        <v>313</v>
      </c>
      <c r="M125" s="11" t="s">
        <v>319</v>
      </c>
      <c r="N125" s="38">
        <v>400</v>
      </c>
      <c r="O125" s="38">
        <v>300</v>
      </c>
      <c r="P125" s="38">
        <v>155</v>
      </c>
      <c r="Q125" s="156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</row>
    <row r="126" spans="1:50" s="17" customFormat="1" ht="90" customHeight="1" x14ac:dyDescent="0.3">
      <c r="A126" s="12" t="s">
        <v>1013</v>
      </c>
      <c r="B126" s="106" t="s">
        <v>90</v>
      </c>
      <c r="C126" s="62"/>
      <c r="D126" s="14">
        <v>19020410</v>
      </c>
      <c r="E126" s="14">
        <v>5903456103729</v>
      </c>
      <c r="F126" s="41" t="s">
        <v>349</v>
      </c>
      <c r="G126" s="136" t="s">
        <v>350</v>
      </c>
      <c r="H126" s="154">
        <v>1.0635888501742161</v>
      </c>
      <c r="I126" s="37">
        <v>100</v>
      </c>
      <c r="J126" s="37">
        <v>7000</v>
      </c>
      <c r="K126" s="37" t="s">
        <v>351</v>
      </c>
      <c r="L126" s="11" t="s">
        <v>213</v>
      </c>
      <c r="M126" s="11" t="s">
        <v>222</v>
      </c>
      <c r="N126" s="70">
        <v>400</v>
      </c>
      <c r="O126" s="70">
        <v>300</v>
      </c>
      <c r="P126" s="70">
        <v>155</v>
      </c>
      <c r="Q126" s="156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</row>
    <row r="127" spans="1:50" s="17" customFormat="1" ht="90" customHeight="1" x14ac:dyDescent="0.3">
      <c r="A127" s="12" t="s">
        <v>1014</v>
      </c>
      <c r="B127" s="106" t="s">
        <v>90</v>
      </c>
      <c r="C127" s="62"/>
      <c r="D127" s="14">
        <v>10021110</v>
      </c>
      <c r="E127" s="14">
        <v>5903456103750</v>
      </c>
      <c r="F127" s="41" t="s">
        <v>352</v>
      </c>
      <c r="G127" s="136" t="s">
        <v>353</v>
      </c>
      <c r="H127" s="154">
        <v>2.0121564072783586</v>
      </c>
      <c r="I127" s="37">
        <v>30</v>
      </c>
      <c r="J127" s="37">
        <v>1200</v>
      </c>
      <c r="K127" s="37" t="s">
        <v>354</v>
      </c>
      <c r="L127" s="11" t="s">
        <v>355</v>
      </c>
      <c r="M127" s="11" t="s">
        <v>222</v>
      </c>
      <c r="N127" s="38">
        <v>400</v>
      </c>
      <c r="O127" s="38">
        <v>300</v>
      </c>
      <c r="P127" s="38">
        <v>270</v>
      </c>
      <c r="Q127" s="156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</row>
    <row r="128" spans="1:50" s="17" customFormat="1" ht="90" customHeight="1" x14ac:dyDescent="0.3">
      <c r="A128" s="12" t="s">
        <v>1015</v>
      </c>
      <c r="B128" s="106" t="s">
        <v>90</v>
      </c>
      <c r="C128" s="62"/>
      <c r="D128" s="14">
        <v>10021210</v>
      </c>
      <c r="E128" s="14">
        <v>5903456103781</v>
      </c>
      <c r="F128" s="41" t="s">
        <v>356</v>
      </c>
      <c r="G128" s="136" t="s">
        <v>357</v>
      </c>
      <c r="H128" s="154">
        <v>3.1939605110336817</v>
      </c>
      <c r="I128" s="37">
        <v>25</v>
      </c>
      <c r="J128" s="37">
        <v>1000</v>
      </c>
      <c r="K128" s="37" t="s">
        <v>358</v>
      </c>
      <c r="L128" s="11" t="s">
        <v>209</v>
      </c>
      <c r="M128" s="11" t="s">
        <v>222</v>
      </c>
      <c r="N128" s="38">
        <v>400</v>
      </c>
      <c r="O128" s="38">
        <v>300</v>
      </c>
      <c r="P128" s="38">
        <v>270</v>
      </c>
      <c r="Q128" s="156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</row>
    <row r="129" spans="1:50" s="17" customFormat="1" ht="90" customHeight="1" x14ac:dyDescent="0.3">
      <c r="A129" s="12" t="s">
        <v>1016</v>
      </c>
      <c r="B129" s="106" t="s">
        <v>90</v>
      </c>
      <c r="C129" s="62"/>
      <c r="D129" s="34">
        <v>49020700</v>
      </c>
      <c r="E129" s="14">
        <v>5903456001353</v>
      </c>
      <c r="F129" s="35" t="s">
        <v>360</v>
      </c>
      <c r="G129" s="136" t="s">
        <v>361</v>
      </c>
      <c r="H129" s="154">
        <v>1.5959156020131633</v>
      </c>
      <c r="I129" s="37">
        <v>50</v>
      </c>
      <c r="J129" s="37">
        <v>3600</v>
      </c>
      <c r="K129" s="37" t="s">
        <v>362</v>
      </c>
      <c r="L129" s="11" t="s">
        <v>363</v>
      </c>
      <c r="M129" s="11" t="s">
        <v>359</v>
      </c>
      <c r="N129" s="38">
        <v>400</v>
      </c>
      <c r="O129" s="38">
        <v>300</v>
      </c>
      <c r="P129" s="38">
        <v>270</v>
      </c>
      <c r="Q129" s="156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</row>
    <row r="130" spans="1:50" s="17" customFormat="1" ht="90" customHeight="1" x14ac:dyDescent="0.3">
      <c r="A130" s="12" t="s">
        <v>1017</v>
      </c>
      <c r="B130" s="106" t="s">
        <v>90</v>
      </c>
      <c r="C130" s="62"/>
      <c r="D130" s="14">
        <v>10021390</v>
      </c>
      <c r="E130" s="14">
        <v>5903456111021</v>
      </c>
      <c r="F130" s="41" t="s">
        <v>366</v>
      </c>
      <c r="G130" s="136" t="s">
        <v>367</v>
      </c>
      <c r="H130" s="154">
        <v>0.70460704607046065</v>
      </c>
      <c r="I130" s="37">
        <v>100</v>
      </c>
      <c r="J130" s="37">
        <v>7000</v>
      </c>
      <c r="K130" s="71" t="s">
        <v>364</v>
      </c>
      <c r="L130" s="11" t="s">
        <v>365</v>
      </c>
      <c r="M130" s="11" t="s">
        <v>222</v>
      </c>
      <c r="N130" s="38">
        <v>400</v>
      </c>
      <c r="O130" s="38">
        <v>300</v>
      </c>
      <c r="P130" s="38">
        <v>155</v>
      </c>
      <c r="Q130" s="156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</row>
    <row r="131" spans="1:50" s="17" customFormat="1" ht="90" customHeight="1" x14ac:dyDescent="0.3">
      <c r="A131" s="12" t="s">
        <v>1018</v>
      </c>
      <c r="B131" s="106"/>
      <c r="C131" s="62"/>
      <c r="D131" s="14">
        <v>10021377</v>
      </c>
      <c r="E131" s="14">
        <v>5903456003494</v>
      </c>
      <c r="F131" s="41" t="s">
        <v>368</v>
      </c>
      <c r="G131" s="136" t="s">
        <v>369</v>
      </c>
      <c r="H131" s="154">
        <v>0.70460704607046065</v>
      </c>
      <c r="I131" s="37">
        <v>100</v>
      </c>
      <c r="J131" s="37">
        <v>7000</v>
      </c>
      <c r="K131" s="71" t="s">
        <v>364</v>
      </c>
      <c r="L131" s="11" t="s">
        <v>365</v>
      </c>
      <c r="M131" s="11" t="s">
        <v>222</v>
      </c>
      <c r="N131" s="38">
        <v>400</v>
      </c>
      <c r="O131" s="38">
        <v>300</v>
      </c>
      <c r="P131" s="38">
        <v>155</v>
      </c>
      <c r="Q131" s="156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</row>
    <row r="132" spans="1:50" s="17" customFormat="1" ht="90" customHeight="1" x14ac:dyDescent="0.3">
      <c r="A132" s="12" t="s">
        <v>1019</v>
      </c>
      <c r="B132" s="106" t="s">
        <v>90</v>
      </c>
      <c r="C132" s="68"/>
      <c r="D132" s="14">
        <v>10021490</v>
      </c>
      <c r="E132" s="14">
        <v>5903456109523</v>
      </c>
      <c r="F132" s="41" t="s">
        <v>370</v>
      </c>
      <c r="G132" s="136" t="s">
        <v>371</v>
      </c>
      <c r="H132" s="154">
        <v>0.87108013937282225</v>
      </c>
      <c r="I132" s="37">
        <v>12</v>
      </c>
      <c r="J132" s="37">
        <v>840</v>
      </c>
      <c r="K132" s="37" t="s">
        <v>372</v>
      </c>
      <c r="L132" s="11" t="s">
        <v>340</v>
      </c>
      <c r="M132" s="11" t="s">
        <v>12</v>
      </c>
      <c r="N132" s="38">
        <v>400</v>
      </c>
      <c r="O132" s="38">
        <v>300</v>
      </c>
      <c r="P132" s="38">
        <v>155</v>
      </c>
      <c r="Q132" s="156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</row>
    <row r="133" spans="1:50" s="17" customFormat="1" ht="90" customHeight="1" x14ac:dyDescent="0.3">
      <c r="A133" s="12" t="s">
        <v>1020</v>
      </c>
      <c r="B133" s="106" t="s">
        <v>90</v>
      </c>
      <c r="C133" s="62"/>
      <c r="D133" s="14">
        <v>10021777</v>
      </c>
      <c r="E133" s="14">
        <v>5903456018818</v>
      </c>
      <c r="F133" s="41" t="s">
        <v>373</v>
      </c>
      <c r="G133" s="136" t="s">
        <v>374</v>
      </c>
      <c r="H133" s="154">
        <v>0.48296554394115376</v>
      </c>
      <c r="I133" s="37">
        <v>50</v>
      </c>
      <c r="J133" s="37">
        <v>3500</v>
      </c>
      <c r="K133" s="37" t="s">
        <v>375</v>
      </c>
      <c r="L133" s="11" t="s">
        <v>306</v>
      </c>
      <c r="M133" s="11" t="s">
        <v>12</v>
      </c>
      <c r="N133" s="38">
        <v>400</v>
      </c>
      <c r="O133" s="38">
        <v>300</v>
      </c>
      <c r="P133" s="38">
        <v>155</v>
      </c>
      <c r="Q133" s="156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</row>
    <row r="134" spans="1:50" s="17" customFormat="1" ht="90" customHeight="1" x14ac:dyDescent="0.3">
      <c r="A134" s="12" t="s">
        <v>1021</v>
      </c>
      <c r="B134" s="106" t="s">
        <v>90</v>
      </c>
      <c r="C134" s="62"/>
      <c r="D134" s="14">
        <v>10021877</v>
      </c>
      <c r="E134" s="14">
        <v>5903456095123</v>
      </c>
      <c r="F134" s="41" t="s">
        <v>376</v>
      </c>
      <c r="G134" s="136" t="s">
        <v>377</v>
      </c>
      <c r="H134" s="154">
        <v>0.6775067750677507</v>
      </c>
      <c r="I134" s="37">
        <v>50</v>
      </c>
      <c r="J134" s="37">
        <v>3500</v>
      </c>
      <c r="K134" s="37" t="s">
        <v>378</v>
      </c>
      <c r="L134" s="11" t="s">
        <v>379</v>
      </c>
      <c r="M134" s="11" t="s">
        <v>12</v>
      </c>
      <c r="N134" s="38">
        <v>400</v>
      </c>
      <c r="O134" s="38">
        <v>300</v>
      </c>
      <c r="P134" s="38">
        <v>155</v>
      </c>
      <c r="Q134" s="156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</row>
    <row r="135" spans="1:50" s="17" customFormat="1" ht="90" customHeight="1" x14ac:dyDescent="0.3">
      <c r="A135" s="12" t="s">
        <v>1022</v>
      </c>
      <c r="B135" s="65" t="s">
        <v>146</v>
      </c>
      <c r="C135" s="62"/>
      <c r="D135" s="14">
        <v>20023300</v>
      </c>
      <c r="E135" s="14">
        <v>5903456097486</v>
      </c>
      <c r="F135" s="41" t="s">
        <v>380</v>
      </c>
      <c r="G135" s="136" t="s">
        <v>381</v>
      </c>
      <c r="H135" s="154">
        <v>0.48215253581107242</v>
      </c>
      <c r="I135" s="37">
        <v>20</v>
      </c>
      <c r="J135" s="37">
        <v>8000</v>
      </c>
      <c r="K135" s="37" t="s">
        <v>382</v>
      </c>
      <c r="L135" s="11" t="s">
        <v>221</v>
      </c>
      <c r="M135" s="11" t="s">
        <v>141</v>
      </c>
      <c r="N135" s="38">
        <v>220</v>
      </c>
      <c r="O135" s="38">
        <v>120</v>
      </c>
      <c r="P135" s="38">
        <v>70</v>
      </c>
      <c r="Q135" s="156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</row>
    <row r="136" spans="1:50" s="17" customFormat="1" ht="90" customHeight="1" x14ac:dyDescent="0.3">
      <c r="A136" s="12" t="s">
        <v>1023</v>
      </c>
      <c r="B136" s="65" t="s">
        <v>146</v>
      </c>
      <c r="C136" s="62"/>
      <c r="D136" s="14">
        <v>20023400</v>
      </c>
      <c r="E136" s="14">
        <v>5903456097493</v>
      </c>
      <c r="F136" s="41" t="s">
        <v>383</v>
      </c>
      <c r="G136" s="136" t="s">
        <v>384</v>
      </c>
      <c r="H136" s="154">
        <v>0.50228416569879986</v>
      </c>
      <c r="I136" s="37">
        <v>20</v>
      </c>
      <c r="J136" s="37">
        <v>8000</v>
      </c>
      <c r="K136" s="37" t="s">
        <v>382</v>
      </c>
      <c r="L136" s="11" t="s">
        <v>385</v>
      </c>
      <c r="M136" s="11" t="s">
        <v>141</v>
      </c>
      <c r="N136" s="38">
        <v>220</v>
      </c>
      <c r="O136" s="38">
        <v>120</v>
      </c>
      <c r="P136" s="38">
        <v>70</v>
      </c>
      <c r="Q136" s="156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</row>
    <row r="137" spans="1:50" s="17" customFormat="1" ht="90" customHeight="1" x14ac:dyDescent="0.3">
      <c r="A137" s="12" t="s">
        <v>1024</v>
      </c>
      <c r="B137" s="65" t="s">
        <v>146</v>
      </c>
      <c r="C137" s="62"/>
      <c r="D137" s="14">
        <v>20023600</v>
      </c>
      <c r="E137" s="14">
        <v>5903456090234</v>
      </c>
      <c r="F137" s="41" t="s">
        <v>386</v>
      </c>
      <c r="G137" s="136" t="s">
        <v>387</v>
      </c>
      <c r="H137" s="154">
        <v>1.3075493612078977</v>
      </c>
      <c r="I137" s="37">
        <v>6</v>
      </c>
      <c r="J137" s="37">
        <v>2400</v>
      </c>
      <c r="K137" s="37" t="s">
        <v>388</v>
      </c>
      <c r="L137" s="11" t="s">
        <v>389</v>
      </c>
      <c r="M137" s="11" t="s">
        <v>141</v>
      </c>
      <c r="N137" s="38">
        <v>395</v>
      </c>
      <c r="O137" s="38">
        <v>118</v>
      </c>
      <c r="P137" s="38">
        <v>65</v>
      </c>
      <c r="Q137" s="156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</row>
    <row r="138" spans="1:50" s="17" customFormat="1" ht="90" customHeight="1" x14ac:dyDescent="0.3">
      <c r="A138" s="12" t="s">
        <v>1025</v>
      </c>
      <c r="B138" s="65" t="s">
        <v>146</v>
      </c>
      <c r="C138" s="62"/>
      <c r="D138" s="14">
        <v>20023500</v>
      </c>
      <c r="E138" s="14">
        <v>5903456098377</v>
      </c>
      <c r="F138" s="41" t="s">
        <v>390</v>
      </c>
      <c r="G138" s="136" t="s">
        <v>391</v>
      </c>
      <c r="H138" s="154">
        <v>1.3075493612078977</v>
      </c>
      <c r="I138" s="37">
        <v>6</v>
      </c>
      <c r="J138" s="37">
        <v>2400</v>
      </c>
      <c r="K138" s="37" t="s">
        <v>392</v>
      </c>
      <c r="L138" s="11" t="s">
        <v>393</v>
      </c>
      <c r="M138" s="11" t="s">
        <v>141</v>
      </c>
      <c r="N138" s="38">
        <v>395</v>
      </c>
      <c r="O138" s="38">
        <v>118</v>
      </c>
      <c r="P138" s="38">
        <v>65</v>
      </c>
      <c r="Q138" s="156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</row>
    <row r="139" spans="1:50" s="17" customFormat="1" ht="90" customHeight="1" x14ac:dyDescent="0.3">
      <c r="A139" s="12" t="s">
        <v>1026</v>
      </c>
      <c r="B139" s="65" t="s">
        <v>90</v>
      </c>
      <c r="C139" s="62"/>
      <c r="D139" s="14">
        <v>10084190</v>
      </c>
      <c r="E139" s="14">
        <v>5903456118341</v>
      </c>
      <c r="F139" s="41" t="s">
        <v>394</v>
      </c>
      <c r="G139" s="136" t="s">
        <v>395</v>
      </c>
      <c r="H139" s="154">
        <v>0.9668989547038328</v>
      </c>
      <c r="I139" s="37">
        <v>14</v>
      </c>
      <c r="J139" s="37">
        <v>560</v>
      </c>
      <c r="K139" s="37" t="s">
        <v>1328</v>
      </c>
      <c r="L139" s="11" t="s">
        <v>739</v>
      </c>
      <c r="M139" s="11" t="s">
        <v>12</v>
      </c>
      <c r="N139" s="70">
        <v>400</v>
      </c>
      <c r="O139" s="70">
        <v>300</v>
      </c>
      <c r="P139" s="70">
        <v>270</v>
      </c>
      <c r="Q139" s="156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</row>
    <row r="140" spans="1:50" s="16" customFormat="1" ht="90" customHeight="1" x14ac:dyDescent="0.3">
      <c r="A140" s="12" t="s">
        <v>1027</v>
      </c>
      <c r="B140" s="65" t="s">
        <v>13</v>
      </c>
      <c r="C140" s="65"/>
      <c r="D140" s="72">
        <v>10030510</v>
      </c>
      <c r="E140" s="63">
        <v>5903456010553</v>
      </c>
      <c r="F140" s="41" t="s">
        <v>402</v>
      </c>
      <c r="G140" s="136" t="s">
        <v>403</v>
      </c>
      <c r="H140" s="154">
        <v>1.0249128919860628</v>
      </c>
      <c r="I140" s="18">
        <v>26</v>
      </c>
      <c r="J140" s="18">
        <v>468</v>
      </c>
      <c r="K140" s="18" t="s">
        <v>396</v>
      </c>
      <c r="L140" s="11" t="s">
        <v>397</v>
      </c>
      <c r="M140" s="11" t="s">
        <v>12</v>
      </c>
      <c r="N140" s="38">
        <v>410</v>
      </c>
      <c r="O140" s="38">
        <v>310</v>
      </c>
      <c r="P140" s="38">
        <v>550</v>
      </c>
      <c r="Q140" s="156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</row>
    <row r="141" spans="1:50" s="16" customFormat="1" ht="90" customHeight="1" x14ac:dyDescent="0.3">
      <c r="A141" s="12" t="s">
        <v>1028</v>
      </c>
      <c r="B141" s="65" t="s">
        <v>13</v>
      </c>
      <c r="C141" s="65"/>
      <c r="D141" s="72">
        <v>10030590</v>
      </c>
      <c r="E141" s="63">
        <v>5903456109851</v>
      </c>
      <c r="F141" s="41" t="s">
        <v>404</v>
      </c>
      <c r="G141" s="136" t="s">
        <v>405</v>
      </c>
      <c r="H141" s="154">
        <v>0.95</v>
      </c>
      <c r="I141" s="18">
        <v>26</v>
      </c>
      <c r="J141" s="18">
        <v>468</v>
      </c>
      <c r="K141" s="18" t="s">
        <v>396</v>
      </c>
      <c r="L141" s="11" t="s">
        <v>397</v>
      </c>
      <c r="M141" s="11" t="s">
        <v>12</v>
      </c>
      <c r="N141" s="38">
        <v>410</v>
      </c>
      <c r="O141" s="38">
        <v>310</v>
      </c>
      <c r="P141" s="38">
        <v>550</v>
      </c>
      <c r="Q141" s="156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</row>
    <row r="142" spans="1:50" s="16" customFormat="1" ht="90" customHeight="1" x14ac:dyDescent="0.3">
      <c r="A142" s="12" t="s">
        <v>1029</v>
      </c>
      <c r="B142" s="65" t="s">
        <v>13</v>
      </c>
      <c r="C142" s="65"/>
      <c r="D142" s="72">
        <v>10030598</v>
      </c>
      <c r="E142" s="63">
        <v>5903456101206</v>
      </c>
      <c r="F142" s="41" t="s">
        <v>406</v>
      </c>
      <c r="G142" s="136" t="s">
        <v>407</v>
      </c>
      <c r="H142" s="154">
        <v>1.0249128919860628</v>
      </c>
      <c r="I142" s="18">
        <v>26</v>
      </c>
      <c r="J142" s="18">
        <v>468</v>
      </c>
      <c r="K142" s="18" t="s">
        <v>396</v>
      </c>
      <c r="L142" s="11" t="s">
        <v>397</v>
      </c>
      <c r="M142" s="11" t="s">
        <v>12</v>
      </c>
      <c r="N142" s="38">
        <v>410</v>
      </c>
      <c r="O142" s="38">
        <v>310</v>
      </c>
      <c r="P142" s="38">
        <v>550</v>
      </c>
      <c r="Q142" s="156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</row>
    <row r="143" spans="1:50" s="16" customFormat="1" ht="90" customHeight="1" x14ac:dyDescent="0.3">
      <c r="A143" s="12" t="s">
        <v>1030</v>
      </c>
      <c r="B143" s="65"/>
      <c r="C143" s="65"/>
      <c r="D143" s="72">
        <v>10030577</v>
      </c>
      <c r="E143" s="63">
        <v>5903456097110</v>
      </c>
      <c r="F143" s="41" t="s">
        <v>408</v>
      </c>
      <c r="G143" s="136" t="s">
        <v>409</v>
      </c>
      <c r="H143" s="154">
        <v>1.0249128919860628</v>
      </c>
      <c r="I143" s="18">
        <v>26</v>
      </c>
      <c r="J143" s="18">
        <v>468</v>
      </c>
      <c r="K143" s="18" t="s">
        <v>396</v>
      </c>
      <c r="L143" s="11" t="s">
        <v>397</v>
      </c>
      <c r="M143" s="11" t="s">
        <v>12</v>
      </c>
      <c r="N143" s="38">
        <v>410</v>
      </c>
      <c r="O143" s="38">
        <v>310</v>
      </c>
      <c r="P143" s="38">
        <v>550</v>
      </c>
      <c r="Q143" s="156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</row>
    <row r="144" spans="1:50" s="16" customFormat="1" ht="90" customHeight="1" x14ac:dyDescent="0.3">
      <c r="A144" s="12" t="s">
        <v>1031</v>
      </c>
      <c r="B144" s="65" t="s">
        <v>13</v>
      </c>
      <c r="C144" s="65"/>
      <c r="D144" s="72">
        <v>10030410</v>
      </c>
      <c r="E144" s="63">
        <v>5903456010355</v>
      </c>
      <c r="F144" s="41" t="s">
        <v>410</v>
      </c>
      <c r="G144" s="136" t="s">
        <v>411</v>
      </c>
      <c r="H144" s="154">
        <v>0.81972512582268686</v>
      </c>
      <c r="I144" s="18">
        <v>28</v>
      </c>
      <c r="J144" s="18">
        <v>756</v>
      </c>
      <c r="K144" s="18" t="s">
        <v>401</v>
      </c>
      <c r="L144" s="11" t="s">
        <v>315</v>
      </c>
      <c r="M144" s="11" t="s">
        <v>12</v>
      </c>
      <c r="N144" s="38">
        <v>405</v>
      </c>
      <c r="O144" s="38">
        <v>255</v>
      </c>
      <c r="P144" s="38">
        <v>495</v>
      </c>
      <c r="Q144" s="156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</row>
    <row r="145" spans="1:50" s="16" customFormat="1" ht="90" customHeight="1" x14ac:dyDescent="0.3">
      <c r="A145" s="12" t="s">
        <v>1032</v>
      </c>
      <c r="B145" s="65" t="s">
        <v>13</v>
      </c>
      <c r="C145" s="65"/>
      <c r="D145" s="72">
        <v>10030490</v>
      </c>
      <c r="E145" s="63">
        <v>5903456109899</v>
      </c>
      <c r="F145" s="41" t="s">
        <v>412</v>
      </c>
      <c r="G145" s="136" t="s">
        <v>413</v>
      </c>
      <c r="H145" s="154">
        <v>0.81972512582268686</v>
      </c>
      <c r="I145" s="18">
        <v>28</v>
      </c>
      <c r="J145" s="18">
        <v>756</v>
      </c>
      <c r="K145" s="18" t="s">
        <v>401</v>
      </c>
      <c r="L145" s="11" t="s">
        <v>315</v>
      </c>
      <c r="M145" s="11" t="s">
        <v>12</v>
      </c>
      <c r="N145" s="38">
        <v>405</v>
      </c>
      <c r="O145" s="38">
        <v>255</v>
      </c>
      <c r="P145" s="38">
        <v>495</v>
      </c>
      <c r="Q145" s="156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</row>
    <row r="146" spans="1:50" s="16" customFormat="1" ht="90" customHeight="1" x14ac:dyDescent="0.3">
      <c r="A146" s="12" t="s">
        <v>1033</v>
      </c>
      <c r="B146" s="65" t="s">
        <v>13</v>
      </c>
      <c r="C146" s="65"/>
      <c r="D146" s="72">
        <v>10030498</v>
      </c>
      <c r="E146" s="63">
        <v>5903456010393</v>
      </c>
      <c r="F146" s="41" t="s">
        <v>414</v>
      </c>
      <c r="G146" s="136" t="s">
        <v>415</v>
      </c>
      <c r="H146" s="154">
        <v>0.81972512582268686</v>
      </c>
      <c r="I146" s="18">
        <v>28</v>
      </c>
      <c r="J146" s="18">
        <v>756</v>
      </c>
      <c r="K146" s="18" t="s">
        <v>401</v>
      </c>
      <c r="L146" s="11" t="s">
        <v>315</v>
      </c>
      <c r="M146" s="11" t="s">
        <v>12</v>
      </c>
      <c r="N146" s="38">
        <v>405</v>
      </c>
      <c r="O146" s="38">
        <v>255</v>
      </c>
      <c r="P146" s="38">
        <v>495</v>
      </c>
      <c r="Q146" s="156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</row>
    <row r="147" spans="1:50" s="16" customFormat="1" ht="90" customHeight="1" x14ac:dyDescent="0.3">
      <c r="A147" s="12" t="s">
        <v>1034</v>
      </c>
      <c r="B147" s="65"/>
      <c r="C147" s="65"/>
      <c r="D147" s="72">
        <v>10030477</v>
      </c>
      <c r="E147" s="63">
        <v>5903456097103</v>
      </c>
      <c r="F147" s="41" t="s">
        <v>416</v>
      </c>
      <c r="G147" s="136" t="s">
        <v>417</v>
      </c>
      <c r="H147" s="154">
        <v>0.81972512582268686</v>
      </c>
      <c r="I147" s="18">
        <v>28</v>
      </c>
      <c r="J147" s="18">
        <v>756</v>
      </c>
      <c r="K147" s="18" t="s">
        <v>401</v>
      </c>
      <c r="L147" s="11" t="s">
        <v>315</v>
      </c>
      <c r="M147" s="11" t="s">
        <v>12</v>
      </c>
      <c r="N147" s="38">
        <v>405</v>
      </c>
      <c r="O147" s="38">
        <v>255</v>
      </c>
      <c r="P147" s="38">
        <v>495</v>
      </c>
      <c r="Q147" s="156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</row>
    <row r="148" spans="1:50" s="16" customFormat="1" ht="90" customHeight="1" x14ac:dyDescent="0.3">
      <c r="A148" s="12" t="s">
        <v>1035</v>
      </c>
      <c r="B148" s="65" t="s">
        <v>13</v>
      </c>
      <c r="C148" s="65"/>
      <c r="D148" s="72">
        <v>10030310</v>
      </c>
      <c r="E148" s="63">
        <v>5903456105372</v>
      </c>
      <c r="F148" s="41" t="s">
        <v>418</v>
      </c>
      <c r="G148" s="136" t="s">
        <v>419</v>
      </c>
      <c r="H148" s="154">
        <v>0.614537359659311</v>
      </c>
      <c r="I148" s="18">
        <v>50</v>
      </c>
      <c r="J148" s="18">
        <v>1350</v>
      </c>
      <c r="K148" s="18" t="s">
        <v>398</v>
      </c>
      <c r="L148" s="11" t="s">
        <v>399</v>
      </c>
      <c r="M148" s="11" t="s">
        <v>12</v>
      </c>
      <c r="N148" s="38">
        <v>405</v>
      </c>
      <c r="O148" s="38">
        <v>255</v>
      </c>
      <c r="P148" s="38">
        <v>495</v>
      </c>
      <c r="Q148" s="156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</row>
    <row r="149" spans="1:50" s="16" customFormat="1" ht="90" customHeight="1" x14ac:dyDescent="0.3">
      <c r="A149" s="12" t="s">
        <v>1036</v>
      </c>
      <c r="B149" s="65" t="s">
        <v>13</v>
      </c>
      <c r="C149" s="65"/>
      <c r="D149" s="72">
        <v>10030390</v>
      </c>
      <c r="E149" s="63">
        <v>5903456109936</v>
      </c>
      <c r="F149" s="41" t="s">
        <v>420</v>
      </c>
      <c r="G149" s="136" t="s">
        <v>421</v>
      </c>
      <c r="H149" s="154">
        <v>0.614537359659311</v>
      </c>
      <c r="I149" s="18">
        <v>50</v>
      </c>
      <c r="J149" s="18">
        <v>1350</v>
      </c>
      <c r="K149" s="18" t="s">
        <v>398</v>
      </c>
      <c r="L149" s="11" t="s">
        <v>399</v>
      </c>
      <c r="M149" s="11" t="s">
        <v>12</v>
      </c>
      <c r="N149" s="38">
        <v>405</v>
      </c>
      <c r="O149" s="38">
        <v>255</v>
      </c>
      <c r="P149" s="38">
        <v>495</v>
      </c>
      <c r="Q149" s="156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</row>
    <row r="150" spans="1:50" s="16" customFormat="1" ht="90" customHeight="1" x14ac:dyDescent="0.3">
      <c r="A150" s="12" t="s">
        <v>1037</v>
      </c>
      <c r="B150" s="65" t="s">
        <v>13</v>
      </c>
      <c r="C150" s="65"/>
      <c r="D150" s="72">
        <v>10030398</v>
      </c>
      <c r="E150" s="63">
        <v>5903456010294</v>
      </c>
      <c r="F150" s="41" t="s">
        <v>422</v>
      </c>
      <c r="G150" s="136" t="s">
        <v>423</v>
      </c>
      <c r="H150" s="154">
        <v>0.614537359659311</v>
      </c>
      <c r="I150" s="18">
        <v>50</v>
      </c>
      <c r="J150" s="18">
        <v>1350</v>
      </c>
      <c r="K150" s="18" t="s">
        <v>398</v>
      </c>
      <c r="L150" s="11" t="s">
        <v>399</v>
      </c>
      <c r="M150" s="11" t="s">
        <v>12</v>
      </c>
      <c r="N150" s="38">
        <v>405</v>
      </c>
      <c r="O150" s="38">
        <v>255</v>
      </c>
      <c r="P150" s="38">
        <v>495</v>
      </c>
      <c r="Q150" s="156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</row>
    <row r="151" spans="1:50" s="16" customFormat="1" ht="90" customHeight="1" x14ac:dyDescent="0.3">
      <c r="A151" s="12" t="s">
        <v>1038</v>
      </c>
      <c r="B151" s="65"/>
      <c r="C151" s="65"/>
      <c r="D151" s="72">
        <v>10030377</v>
      </c>
      <c r="E151" s="63">
        <v>5903456097127</v>
      </c>
      <c r="F151" s="41" t="s">
        <v>424</v>
      </c>
      <c r="G151" s="136" t="s">
        <v>425</v>
      </c>
      <c r="H151" s="154">
        <v>0.614537359659311</v>
      </c>
      <c r="I151" s="18">
        <v>50</v>
      </c>
      <c r="J151" s="18">
        <v>1350</v>
      </c>
      <c r="K151" s="18" t="s">
        <v>398</v>
      </c>
      <c r="L151" s="11" t="s">
        <v>399</v>
      </c>
      <c r="M151" s="11" t="s">
        <v>12</v>
      </c>
      <c r="N151" s="38">
        <v>405</v>
      </c>
      <c r="O151" s="38">
        <v>255</v>
      </c>
      <c r="P151" s="38">
        <v>495</v>
      </c>
      <c r="Q151" s="156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</row>
    <row r="152" spans="1:50" s="16" customFormat="1" ht="90" customHeight="1" x14ac:dyDescent="0.3">
      <c r="A152" s="12" t="s">
        <v>1039</v>
      </c>
      <c r="B152" s="65" t="s">
        <v>13</v>
      </c>
      <c r="C152" s="65"/>
      <c r="D152" s="72">
        <v>10030210</v>
      </c>
      <c r="E152" s="63">
        <v>5903456010171</v>
      </c>
      <c r="F152" s="41" t="s">
        <v>426</v>
      </c>
      <c r="G152" s="136" t="s">
        <v>427</v>
      </c>
      <c r="H152" s="154">
        <v>0.40934959349593497</v>
      </c>
      <c r="I152" s="18">
        <v>50</v>
      </c>
      <c r="J152" s="18">
        <v>2000</v>
      </c>
      <c r="K152" s="18" t="s">
        <v>400</v>
      </c>
      <c r="L152" s="11" t="s">
        <v>313</v>
      </c>
      <c r="M152" s="11" t="s">
        <v>12</v>
      </c>
      <c r="N152" s="38">
        <v>400</v>
      </c>
      <c r="O152" s="38">
        <v>300</v>
      </c>
      <c r="P152" s="38">
        <v>270</v>
      </c>
      <c r="Q152" s="156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</row>
    <row r="153" spans="1:50" s="16" customFormat="1" ht="90" customHeight="1" x14ac:dyDescent="0.3">
      <c r="A153" s="12" t="s">
        <v>1040</v>
      </c>
      <c r="B153" s="65" t="s">
        <v>13</v>
      </c>
      <c r="C153" s="65"/>
      <c r="D153" s="72">
        <v>10030290</v>
      </c>
      <c r="E153" s="63">
        <v>5903456109974</v>
      </c>
      <c r="F153" s="41" t="s">
        <v>428</v>
      </c>
      <c r="G153" s="136" t="s">
        <v>429</v>
      </c>
      <c r="H153" s="154">
        <v>0.40934959349593497</v>
      </c>
      <c r="I153" s="18">
        <v>50</v>
      </c>
      <c r="J153" s="18">
        <v>2000</v>
      </c>
      <c r="K153" s="18" t="s">
        <v>400</v>
      </c>
      <c r="L153" s="11" t="s">
        <v>313</v>
      </c>
      <c r="M153" s="11" t="s">
        <v>12</v>
      </c>
      <c r="N153" s="38">
        <v>400</v>
      </c>
      <c r="O153" s="38">
        <v>300</v>
      </c>
      <c r="P153" s="38">
        <v>270</v>
      </c>
      <c r="Q153" s="156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</row>
    <row r="154" spans="1:50" s="16" customFormat="1" ht="90" customHeight="1" x14ac:dyDescent="0.3">
      <c r="A154" s="12" t="s">
        <v>1041</v>
      </c>
      <c r="B154" s="65" t="s">
        <v>13</v>
      </c>
      <c r="C154" s="65"/>
      <c r="D154" s="34">
        <v>10030298</v>
      </c>
      <c r="E154" s="63">
        <v>5903456000370</v>
      </c>
      <c r="F154" s="41" t="s">
        <v>430</v>
      </c>
      <c r="G154" s="136" t="s">
        <v>431</v>
      </c>
      <c r="H154" s="154">
        <v>0.40934959349593497</v>
      </c>
      <c r="I154" s="18">
        <v>50</v>
      </c>
      <c r="J154" s="18">
        <v>2000</v>
      </c>
      <c r="K154" s="18" t="s">
        <v>400</v>
      </c>
      <c r="L154" s="11" t="s">
        <v>313</v>
      </c>
      <c r="M154" s="11" t="s">
        <v>12</v>
      </c>
      <c r="N154" s="38">
        <v>400</v>
      </c>
      <c r="O154" s="38">
        <v>300</v>
      </c>
      <c r="P154" s="38">
        <v>270</v>
      </c>
      <c r="Q154" s="156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</row>
    <row r="155" spans="1:50" s="16" customFormat="1" ht="90" customHeight="1" x14ac:dyDescent="0.3">
      <c r="A155" s="12" t="s">
        <v>1042</v>
      </c>
      <c r="B155" s="65"/>
      <c r="C155" s="65"/>
      <c r="D155" s="34">
        <v>10030277</v>
      </c>
      <c r="E155" s="63">
        <v>5903456097134</v>
      </c>
      <c r="F155" s="41" t="s">
        <v>432</v>
      </c>
      <c r="G155" s="136" t="s">
        <v>433</v>
      </c>
      <c r="H155" s="154">
        <v>0.40934959349593497</v>
      </c>
      <c r="I155" s="18">
        <v>50</v>
      </c>
      <c r="J155" s="18">
        <v>2000</v>
      </c>
      <c r="K155" s="18" t="s">
        <v>400</v>
      </c>
      <c r="L155" s="11" t="s">
        <v>313</v>
      </c>
      <c r="M155" s="11" t="s">
        <v>12</v>
      </c>
      <c r="N155" s="38">
        <v>400</v>
      </c>
      <c r="O155" s="38">
        <v>300</v>
      </c>
      <c r="P155" s="38">
        <v>270</v>
      </c>
      <c r="Q155" s="156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</row>
    <row r="156" spans="1:50" s="16" customFormat="1" ht="90" customHeight="1" x14ac:dyDescent="0.3">
      <c r="A156" s="12" t="s">
        <v>1043</v>
      </c>
      <c r="B156" s="65" t="s">
        <v>13</v>
      </c>
      <c r="C156" s="65"/>
      <c r="D156" s="72">
        <v>10030110</v>
      </c>
      <c r="E156" s="63">
        <v>5903456108472</v>
      </c>
      <c r="F156" s="41" t="s">
        <v>434</v>
      </c>
      <c r="G156" s="136" t="s">
        <v>435</v>
      </c>
      <c r="H156" s="154">
        <v>0.28623693379790943</v>
      </c>
      <c r="I156" s="18">
        <v>50</v>
      </c>
      <c r="J156" s="18">
        <v>3500</v>
      </c>
      <c r="K156" s="18" t="s">
        <v>436</v>
      </c>
      <c r="L156" s="11" t="s">
        <v>251</v>
      </c>
      <c r="M156" s="11" t="s">
        <v>12</v>
      </c>
      <c r="N156" s="38">
        <v>400</v>
      </c>
      <c r="O156" s="38">
        <v>300</v>
      </c>
      <c r="P156" s="38">
        <v>155</v>
      </c>
      <c r="Q156" s="156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</row>
    <row r="157" spans="1:50" s="16" customFormat="1" ht="90" customHeight="1" x14ac:dyDescent="0.3">
      <c r="A157" s="12" t="s">
        <v>1044</v>
      </c>
      <c r="B157" s="65" t="s">
        <v>13</v>
      </c>
      <c r="C157" s="65"/>
      <c r="D157" s="72">
        <v>10030190</v>
      </c>
      <c r="E157" s="63">
        <v>5903456110017</v>
      </c>
      <c r="F157" s="41" t="s">
        <v>437</v>
      </c>
      <c r="G157" s="136" t="s">
        <v>438</v>
      </c>
      <c r="H157" s="154">
        <v>0.28623693379790943</v>
      </c>
      <c r="I157" s="18">
        <v>50</v>
      </c>
      <c r="J157" s="18">
        <v>3500</v>
      </c>
      <c r="K157" s="18" t="s">
        <v>436</v>
      </c>
      <c r="L157" s="11" t="s">
        <v>251</v>
      </c>
      <c r="M157" s="11" t="s">
        <v>12</v>
      </c>
      <c r="N157" s="38">
        <v>400</v>
      </c>
      <c r="O157" s="38">
        <v>300</v>
      </c>
      <c r="P157" s="38">
        <v>155</v>
      </c>
      <c r="Q157" s="156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</row>
    <row r="158" spans="1:50" s="16" customFormat="1" ht="90" customHeight="1" x14ac:dyDescent="0.3">
      <c r="A158" s="12" t="s">
        <v>1045</v>
      </c>
      <c r="B158" s="65" t="s">
        <v>13</v>
      </c>
      <c r="C158" s="65"/>
      <c r="D158" s="72">
        <v>10030198</v>
      </c>
      <c r="E158" s="63">
        <v>5903456108489</v>
      </c>
      <c r="F158" s="41" t="s">
        <v>439</v>
      </c>
      <c r="G158" s="136" t="s">
        <v>440</v>
      </c>
      <c r="H158" s="154">
        <v>0.28623693379790943</v>
      </c>
      <c r="I158" s="18">
        <v>50</v>
      </c>
      <c r="J158" s="18">
        <v>3500</v>
      </c>
      <c r="K158" s="18" t="s">
        <v>436</v>
      </c>
      <c r="L158" s="11" t="s">
        <v>251</v>
      </c>
      <c r="M158" s="11" t="s">
        <v>12</v>
      </c>
      <c r="N158" s="38">
        <v>400</v>
      </c>
      <c r="O158" s="38">
        <v>300</v>
      </c>
      <c r="P158" s="38">
        <v>155</v>
      </c>
      <c r="Q158" s="156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</row>
    <row r="159" spans="1:50" s="16" customFormat="1" ht="90" customHeight="1" x14ac:dyDescent="0.3">
      <c r="A159" s="12" t="s">
        <v>1046</v>
      </c>
      <c r="B159" s="65"/>
      <c r="C159" s="65"/>
      <c r="D159" s="72">
        <v>10030177</v>
      </c>
      <c r="E159" s="63">
        <v>5903456097158</v>
      </c>
      <c r="F159" s="41" t="s">
        <v>441</v>
      </c>
      <c r="G159" s="136" t="s">
        <v>442</v>
      </c>
      <c r="H159" s="154">
        <v>0.28623693379790943</v>
      </c>
      <c r="I159" s="18">
        <v>50</v>
      </c>
      <c r="J159" s="18">
        <v>3500</v>
      </c>
      <c r="K159" s="18" t="s">
        <v>436</v>
      </c>
      <c r="L159" s="11" t="s">
        <v>251</v>
      </c>
      <c r="M159" s="11" t="s">
        <v>12</v>
      </c>
      <c r="N159" s="38">
        <v>400</v>
      </c>
      <c r="O159" s="38">
        <v>300</v>
      </c>
      <c r="P159" s="38">
        <v>155</v>
      </c>
      <c r="Q159" s="156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</row>
    <row r="160" spans="1:50" s="16" customFormat="1" ht="90" customHeight="1" x14ac:dyDescent="0.3">
      <c r="A160" s="12" t="s">
        <v>1047</v>
      </c>
      <c r="B160" s="65" t="s">
        <v>13</v>
      </c>
      <c r="C160" s="65"/>
      <c r="D160" s="72">
        <v>10030890</v>
      </c>
      <c r="E160" s="63">
        <v>5903456110987</v>
      </c>
      <c r="F160" s="41" t="s">
        <v>449</v>
      </c>
      <c r="G160" s="136" t="s">
        <v>450</v>
      </c>
      <c r="H160" s="154">
        <v>1.8860820751064653</v>
      </c>
      <c r="I160" s="18">
        <v>6</v>
      </c>
      <c r="J160" s="18">
        <v>108</v>
      </c>
      <c r="K160" s="18" t="s">
        <v>443</v>
      </c>
      <c r="L160" s="11" t="s">
        <v>444</v>
      </c>
      <c r="M160" s="11" t="s">
        <v>12</v>
      </c>
      <c r="N160" s="38">
        <v>410</v>
      </c>
      <c r="O160" s="38">
        <v>310</v>
      </c>
      <c r="P160" s="38">
        <v>550</v>
      </c>
      <c r="Q160" s="156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</row>
    <row r="161" spans="1:50" s="16" customFormat="1" ht="90" customHeight="1" x14ac:dyDescent="0.3">
      <c r="A161" s="12" t="s">
        <v>1048</v>
      </c>
      <c r="B161" s="65" t="s">
        <v>13</v>
      </c>
      <c r="C161" s="65"/>
      <c r="D161" s="72">
        <v>10030898</v>
      </c>
      <c r="E161" s="63">
        <v>5903456110970</v>
      </c>
      <c r="F161" s="41" t="s">
        <v>451</v>
      </c>
      <c r="G161" s="136" t="s">
        <v>452</v>
      </c>
      <c r="H161" s="154">
        <v>1.8860820751064653</v>
      </c>
      <c r="I161" s="18">
        <v>6</v>
      </c>
      <c r="J161" s="18">
        <v>108</v>
      </c>
      <c r="K161" s="18" t="s">
        <v>443</v>
      </c>
      <c r="L161" s="11" t="s">
        <v>444</v>
      </c>
      <c r="M161" s="11" t="s">
        <v>12</v>
      </c>
      <c r="N161" s="38">
        <v>410</v>
      </c>
      <c r="O161" s="38">
        <v>310</v>
      </c>
      <c r="P161" s="38">
        <v>550</v>
      </c>
      <c r="Q161" s="156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</row>
    <row r="162" spans="1:50" s="16" customFormat="1" ht="90" customHeight="1" x14ac:dyDescent="0.3">
      <c r="A162" s="12" t="s">
        <v>1049</v>
      </c>
      <c r="B162" s="65" t="s">
        <v>13</v>
      </c>
      <c r="C162" s="65"/>
      <c r="D162" s="72">
        <v>10030798</v>
      </c>
      <c r="E162" s="63">
        <v>5903456108953</v>
      </c>
      <c r="F162" s="41" t="s">
        <v>453</v>
      </c>
      <c r="G162" s="136" t="s">
        <v>454</v>
      </c>
      <c r="H162" s="154">
        <v>1.3827913279132793</v>
      </c>
      <c r="I162" s="18">
        <v>6</v>
      </c>
      <c r="J162" s="18">
        <v>162</v>
      </c>
      <c r="K162" s="18" t="s">
        <v>445</v>
      </c>
      <c r="L162" s="11" t="s">
        <v>446</v>
      </c>
      <c r="M162" s="11" t="s">
        <v>12</v>
      </c>
      <c r="N162" s="38">
        <v>405</v>
      </c>
      <c r="O162" s="38">
        <v>255</v>
      </c>
      <c r="P162" s="38">
        <v>495</v>
      </c>
      <c r="Q162" s="156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</row>
    <row r="163" spans="1:50" s="16" customFormat="1" ht="90" customHeight="1" x14ac:dyDescent="0.3">
      <c r="A163" s="12" t="s">
        <v>1050</v>
      </c>
      <c r="B163" s="65" t="s">
        <v>13</v>
      </c>
      <c r="C163" s="65"/>
      <c r="D163" s="72">
        <v>10030790</v>
      </c>
      <c r="E163" s="63">
        <v>5903456109660</v>
      </c>
      <c r="F163" s="41" t="s">
        <v>455</v>
      </c>
      <c r="G163" s="136" t="s">
        <v>456</v>
      </c>
      <c r="H163" s="154">
        <v>1.3827913279132793</v>
      </c>
      <c r="I163" s="18">
        <v>6</v>
      </c>
      <c r="J163" s="18">
        <v>162</v>
      </c>
      <c r="K163" s="18" t="s">
        <v>445</v>
      </c>
      <c r="L163" s="11" t="s">
        <v>446</v>
      </c>
      <c r="M163" s="11" t="s">
        <v>12</v>
      </c>
      <c r="N163" s="38">
        <v>405</v>
      </c>
      <c r="O163" s="38">
        <v>255</v>
      </c>
      <c r="P163" s="38">
        <v>495</v>
      </c>
      <c r="Q163" s="156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</row>
    <row r="164" spans="1:50" s="16" customFormat="1" ht="90" customHeight="1" x14ac:dyDescent="0.3">
      <c r="A164" s="12" t="s">
        <v>1051</v>
      </c>
      <c r="B164" s="65" t="s">
        <v>13</v>
      </c>
      <c r="C164" s="65"/>
      <c r="D164" s="72">
        <v>10030690</v>
      </c>
      <c r="E164" s="63">
        <v>5903456109721</v>
      </c>
      <c r="F164" s="41" t="s">
        <v>457</v>
      </c>
      <c r="G164" s="136" t="s">
        <v>458</v>
      </c>
      <c r="H164" s="154">
        <v>1.0053232675183894</v>
      </c>
      <c r="I164" s="18">
        <v>12</v>
      </c>
      <c r="J164" s="18">
        <v>288</v>
      </c>
      <c r="K164" s="18" t="s">
        <v>447</v>
      </c>
      <c r="L164" s="11" t="s">
        <v>448</v>
      </c>
      <c r="M164" s="11" t="s">
        <v>12</v>
      </c>
      <c r="N164" s="38">
        <v>410</v>
      </c>
      <c r="O164" s="38">
        <v>390</v>
      </c>
      <c r="P164" s="38">
        <v>350</v>
      </c>
      <c r="Q164" s="156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</row>
    <row r="165" spans="1:50" s="16" customFormat="1" ht="90" customHeight="1" x14ac:dyDescent="0.3">
      <c r="A165" s="12" t="s">
        <v>1052</v>
      </c>
      <c r="B165" s="65" t="s">
        <v>13</v>
      </c>
      <c r="C165" s="65"/>
      <c r="D165" s="72">
        <v>10030698</v>
      </c>
      <c r="E165" s="63">
        <v>5903456109714</v>
      </c>
      <c r="F165" s="41" t="s">
        <v>459</v>
      </c>
      <c r="G165" s="136" t="s">
        <v>460</v>
      </c>
      <c r="H165" s="154">
        <v>1.0053232675183894</v>
      </c>
      <c r="I165" s="18">
        <v>12</v>
      </c>
      <c r="J165" s="18">
        <v>288</v>
      </c>
      <c r="K165" s="18" t="s">
        <v>447</v>
      </c>
      <c r="L165" s="11" t="s">
        <v>448</v>
      </c>
      <c r="M165" s="11" t="s">
        <v>12</v>
      </c>
      <c r="N165" s="38">
        <v>410</v>
      </c>
      <c r="O165" s="38">
        <v>390</v>
      </c>
      <c r="P165" s="38">
        <v>350</v>
      </c>
      <c r="Q165" s="156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</row>
    <row r="166" spans="1:50" s="17" customFormat="1" ht="105" customHeight="1" x14ac:dyDescent="0.3">
      <c r="A166" s="12" t="s">
        <v>1053</v>
      </c>
      <c r="B166" s="106" t="s">
        <v>6</v>
      </c>
      <c r="C166" s="73"/>
      <c r="D166" s="74">
        <v>15031221</v>
      </c>
      <c r="E166" s="74">
        <v>5903456111632</v>
      </c>
      <c r="F166" s="41" t="s">
        <v>462</v>
      </c>
      <c r="G166" s="136" t="s">
        <v>463</v>
      </c>
      <c r="H166" s="154">
        <v>3.6488579171505999</v>
      </c>
      <c r="I166" s="75">
        <v>6</v>
      </c>
      <c r="J166" s="75">
        <v>108</v>
      </c>
      <c r="K166" s="75" t="s">
        <v>1336</v>
      </c>
      <c r="L166" s="11" t="s">
        <v>464</v>
      </c>
      <c r="M166" s="11" t="s">
        <v>8</v>
      </c>
      <c r="N166" s="70">
        <v>410</v>
      </c>
      <c r="O166" s="70">
        <v>310</v>
      </c>
      <c r="P166" s="70">
        <v>550</v>
      </c>
      <c r="Q166" s="156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</row>
    <row r="167" spans="1:50" s="16" customFormat="1" ht="182.1" customHeight="1" x14ac:dyDescent="0.3">
      <c r="A167" s="12" t="s">
        <v>1054</v>
      </c>
      <c r="B167" s="65" t="s">
        <v>13</v>
      </c>
      <c r="C167" s="76"/>
      <c r="D167" s="77">
        <v>10031290</v>
      </c>
      <c r="E167" s="74">
        <v>5903456111595</v>
      </c>
      <c r="F167" s="41" t="s">
        <v>465</v>
      </c>
      <c r="G167" s="136" t="s">
        <v>466</v>
      </c>
      <c r="H167" s="154">
        <v>2.5</v>
      </c>
      <c r="I167" s="75">
        <v>6</v>
      </c>
      <c r="J167" s="75">
        <v>108</v>
      </c>
      <c r="K167" s="75" t="s">
        <v>1336</v>
      </c>
      <c r="L167" s="11" t="s">
        <v>464</v>
      </c>
      <c r="M167" s="11" t="s">
        <v>12</v>
      </c>
      <c r="N167" s="38">
        <v>410</v>
      </c>
      <c r="O167" s="38">
        <v>310</v>
      </c>
      <c r="P167" s="38">
        <v>550</v>
      </c>
      <c r="Q167" s="156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</row>
    <row r="168" spans="1:50" s="16" customFormat="1" ht="123" customHeight="1" x14ac:dyDescent="0.3">
      <c r="A168" s="12" t="s">
        <v>1055</v>
      </c>
      <c r="B168" s="65" t="s">
        <v>13</v>
      </c>
      <c r="C168" s="76"/>
      <c r="D168" s="72">
        <v>10031298</v>
      </c>
      <c r="E168" s="63">
        <v>5903456111571</v>
      </c>
      <c r="F168" s="41" t="s">
        <v>467</v>
      </c>
      <c r="G168" s="136" t="s">
        <v>468</v>
      </c>
      <c r="H168" s="154">
        <v>3.6488579171505999</v>
      </c>
      <c r="I168" s="75">
        <v>6</v>
      </c>
      <c r="J168" s="75">
        <v>108</v>
      </c>
      <c r="K168" s="75" t="s">
        <v>1336</v>
      </c>
      <c r="L168" s="11" t="s">
        <v>464</v>
      </c>
      <c r="M168" s="11" t="s">
        <v>12</v>
      </c>
      <c r="N168" s="38">
        <v>410</v>
      </c>
      <c r="O168" s="38">
        <v>310</v>
      </c>
      <c r="P168" s="38">
        <v>550</v>
      </c>
      <c r="Q168" s="156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</row>
    <row r="169" spans="1:50" s="16" customFormat="1" ht="90" customHeight="1" x14ac:dyDescent="0.3">
      <c r="A169" s="12" t="s">
        <v>1056</v>
      </c>
      <c r="B169" s="65" t="s">
        <v>13</v>
      </c>
      <c r="C169" s="76"/>
      <c r="D169" s="72">
        <v>10071210</v>
      </c>
      <c r="E169" s="63">
        <v>5903456115005</v>
      </c>
      <c r="F169" s="41" t="s">
        <v>469</v>
      </c>
      <c r="G169" s="136" t="s">
        <v>470</v>
      </c>
      <c r="H169" s="154">
        <v>0.67944250871080136</v>
      </c>
      <c r="I169" s="18">
        <v>18</v>
      </c>
      <c r="J169" s="37">
        <v>720</v>
      </c>
      <c r="K169" s="37" t="s">
        <v>471</v>
      </c>
      <c r="L169" s="11" t="s">
        <v>472</v>
      </c>
      <c r="M169" s="11" t="s">
        <v>12</v>
      </c>
      <c r="N169" s="38">
        <v>400</v>
      </c>
      <c r="O169" s="38">
        <v>300</v>
      </c>
      <c r="P169" s="38">
        <v>270</v>
      </c>
      <c r="Q169" s="156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</row>
    <row r="170" spans="1:50" s="16" customFormat="1" ht="90" customHeight="1" x14ac:dyDescent="0.3">
      <c r="A170" s="12" t="s">
        <v>1057</v>
      </c>
      <c r="B170" s="65" t="s">
        <v>13</v>
      </c>
      <c r="C170" s="76"/>
      <c r="D170" s="72">
        <v>10071290</v>
      </c>
      <c r="E170" s="63">
        <v>5903456115029</v>
      </c>
      <c r="F170" s="41" t="s">
        <v>473</v>
      </c>
      <c r="G170" s="136" t="s">
        <v>474</v>
      </c>
      <c r="H170" s="154">
        <v>0.67944250871080136</v>
      </c>
      <c r="I170" s="18">
        <v>18</v>
      </c>
      <c r="J170" s="37">
        <v>720</v>
      </c>
      <c r="K170" s="37" t="s">
        <v>471</v>
      </c>
      <c r="L170" s="11" t="s">
        <v>472</v>
      </c>
      <c r="M170" s="11" t="s">
        <v>12</v>
      </c>
      <c r="N170" s="38">
        <v>400</v>
      </c>
      <c r="O170" s="38">
        <v>300</v>
      </c>
      <c r="P170" s="38">
        <v>270</v>
      </c>
      <c r="Q170" s="156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</row>
    <row r="171" spans="1:50" s="16" customFormat="1" ht="90" customHeight="1" x14ac:dyDescent="0.3">
      <c r="A171" s="12" t="s">
        <v>1058</v>
      </c>
      <c r="B171" s="65"/>
      <c r="C171"/>
      <c r="D171" s="72">
        <v>10072190</v>
      </c>
      <c r="E171" s="72">
        <v>5903456115555</v>
      </c>
      <c r="F171" s="35" t="s">
        <v>911</v>
      </c>
      <c r="G171" s="136" t="s">
        <v>1219</v>
      </c>
      <c r="H171" s="154">
        <v>2.1282423538521096</v>
      </c>
      <c r="I171" s="18">
        <v>8</v>
      </c>
      <c r="J171" s="37">
        <v>144</v>
      </c>
      <c r="K171" s="37" t="s">
        <v>1215</v>
      </c>
      <c r="L171" s="11" t="s">
        <v>1216</v>
      </c>
      <c r="M171" s="11" t="s">
        <v>12</v>
      </c>
      <c r="N171" s="38">
        <v>400</v>
      </c>
      <c r="O171" s="38">
        <v>300</v>
      </c>
      <c r="P171" s="38">
        <v>270</v>
      </c>
      <c r="Q171" s="156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</row>
    <row r="172" spans="1:50" s="16" customFormat="1" ht="90" customHeight="1" x14ac:dyDescent="0.3">
      <c r="A172" s="12" t="s">
        <v>1059</v>
      </c>
      <c r="B172" s="65"/>
      <c r="C172"/>
      <c r="D172" s="72">
        <v>10072199</v>
      </c>
      <c r="E172" s="72">
        <v>5903456115548</v>
      </c>
      <c r="F172" s="35" t="s">
        <v>1213</v>
      </c>
      <c r="G172" s="136" t="s">
        <v>1220</v>
      </c>
      <c r="H172" s="154">
        <v>2.1282423538521096</v>
      </c>
      <c r="I172" s="18">
        <v>8</v>
      </c>
      <c r="J172" s="37">
        <v>144</v>
      </c>
      <c r="K172" s="37" t="s">
        <v>1217</v>
      </c>
      <c r="L172" s="11" t="s">
        <v>1218</v>
      </c>
      <c r="M172" s="11" t="s">
        <v>12</v>
      </c>
      <c r="N172" s="38">
        <v>400</v>
      </c>
      <c r="O172" s="38">
        <v>300</v>
      </c>
      <c r="P172" s="38">
        <v>270</v>
      </c>
      <c r="Q172" s="156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</row>
    <row r="173" spans="1:50" s="16" customFormat="1" ht="90" customHeight="1" x14ac:dyDescent="0.3">
      <c r="A173" s="12" t="s">
        <v>1060</v>
      </c>
      <c r="B173" s="65"/>
      <c r="C173"/>
      <c r="D173" s="72">
        <v>10072110</v>
      </c>
      <c r="E173" s="72">
        <v>5903456115531</v>
      </c>
      <c r="F173" s="35" t="s">
        <v>912</v>
      </c>
      <c r="G173" s="136" t="s">
        <v>1221</v>
      </c>
      <c r="H173" s="154">
        <v>2.1282423538521096</v>
      </c>
      <c r="I173" s="18">
        <v>8</v>
      </c>
      <c r="J173" s="37">
        <v>144</v>
      </c>
      <c r="K173" s="37" t="s">
        <v>1214</v>
      </c>
      <c r="L173" s="11" t="s">
        <v>475</v>
      </c>
      <c r="M173" s="11" t="s">
        <v>12</v>
      </c>
      <c r="N173" s="38">
        <v>400</v>
      </c>
      <c r="O173" s="38">
        <v>300</v>
      </c>
      <c r="P173" s="38">
        <v>270</v>
      </c>
      <c r="Q173" s="156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</row>
    <row r="174" spans="1:50" s="16" customFormat="1" ht="90" customHeight="1" x14ac:dyDescent="0.3">
      <c r="A174" s="12"/>
      <c r="B174" s="65"/>
      <c r="C174"/>
      <c r="D174" s="72">
        <v>56120719</v>
      </c>
      <c r="E174" s="72">
        <v>5903456120719</v>
      </c>
      <c r="F174" s="35" t="s">
        <v>1226</v>
      </c>
      <c r="G174" s="136" t="s">
        <v>1227</v>
      </c>
      <c r="H174" s="154">
        <v>1.9153116531165313</v>
      </c>
      <c r="I174" s="18">
        <v>6</v>
      </c>
      <c r="J174" s="37">
        <v>420</v>
      </c>
      <c r="K174" s="37" t="s">
        <v>1240</v>
      </c>
      <c r="L174" s="11" t="s">
        <v>1239</v>
      </c>
      <c r="M174" s="11" t="s">
        <v>12</v>
      </c>
      <c r="N174" s="38">
        <v>400</v>
      </c>
      <c r="O174" s="38">
        <v>300</v>
      </c>
      <c r="P174" s="38">
        <v>135</v>
      </c>
      <c r="Q174" s="156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</row>
    <row r="175" spans="1:50" s="17" customFormat="1" ht="90" customHeight="1" x14ac:dyDescent="0.3">
      <c r="A175" s="12" t="s">
        <v>1061</v>
      </c>
      <c r="B175" s="65" t="s">
        <v>476</v>
      </c>
      <c r="C175" s="15"/>
      <c r="D175" s="63">
        <v>10060177</v>
      </c>
      <c r="E175" s="63">
        <v>5903456006143</v>
      </c>
      <c r="F175" s="41" t="s">
        <v>477</v>
      </c>
      <c r="G175" s="136" t="s">
        <v>478</v>
      </c>
      <c r="H175" s="154">
        <v>1.508710801393728</v>
      </c>
      <c r="I175" s="18">
        <v>30</v>
      </c>
      <c r="J175" s="18">
        <v>2100</v>
      </c>
      <c r="K175" s="18" t="s">
        <v>479</v>
      </c>
      <c r="L175" s="11" t="s">
        <v>480</v>
      </c>
      <c r="M175" s="11" t="s">
        <v>481</v>
      </c>
      <c r="N175" s="38">
        <v>400</v>
      </c>
      <c r="O175" s="38">
        <v>300</v>
      </c>
      <c r="P175" s="38">
        <v>155</v>
      </c>
      <c r="Q175" s="156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</row>
    <row r="176" spans="1:50" s="17" customFormat="1" ht="90" customHeight="1" x14ac:dyDescent="0.3">
      <c r="A176" s="12" t="s">
        <v>1062</v>
      </c>
      <c r="B176" s="65" t="s">
        <v>476</v>
      </c>
      <c r="C176" s="37"/>
      <c r="D176" s="72">
        <v>40060200</v>
      </c>
      <c r="E176" s="63">
        <v>5903456002510</v>
      </c>
      <c r="F176" s="35" t="s">
        <v>482</v>
      </c>
      <c r="G176" s="139" t="s">
        <v>483</v>
      </c>
      <c r="H176" s="154">
        <v>0.47909407665505233</v>
      </c>
      <c r="I176" s="18">
        <v>100</v>
      </c>
      <c r="J176" s="18">
        <v>7000</v>
      </c>
      <c r="K176" s="18" t="s">
        <v>484</v>
      </c>
      <c r="L176" s="11" t="s">
        <v>485</v>
      </c>
      <c r="M176" s="11" t="s">
        <v>359</v>
      </c>
      <c r="N176" s="38">
        <v>400</v>
      </c>
      <c r="O176" s="38">
        <v>300</v>
      </c>
      <c r="P176" s="38">
        <v>155</v>
      </c>
      <c r="Q176" s="156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</row>
    <row r="177" spans="1:50" s="17" customFormat="1" ht="90" customHeight="1" x14ac:dyDescent="0.3">
      <c r="A177" s="12" t="s">
        <v>1063</v>
      </c>
      <c r="B177" s="65" t="s">
        <v>476</v>
      </c>
      <c r="C177" s="37"/>
      <c r="D177" s="72">
        <v>40060300</v>
      </c>
      <c r="E177" s="63">
        <v>5903456002480</v>
      </c>
      <c r="F177" s="35" t="s">
        <v>486</v>
      </c>
      <c r="G177" s="139" t="s">
        <v>487</v>
      </c>
      <c r="H177" s="154">
        <v>0.5844947735191639</v>
      </c>
      <c r="I177" s="18">
        <v>60</v>
      </c>
      <c r="J177" s="18">
        <v>4200</v>
      </c>
      <c r="K177" s="18" t="s">
        <v>488</v>
      </c>
      <c r="L177" s="11" t="s">
        <v>231</v>
      </c>
      <c r="M177" s="11" t="s">
        <v>359</v>
      </c>
      <c r="N177" s="38">
        <v>400</v>
      </c>
      <c r="O177" s="38">
        <v>300</v>
      </c>
      <c r="P177" s="38">
        <v>155</v>
      </c>
      <c r="Q177" s="156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</row>
    <row r="178" spans="1:50" s="17" customFormat="1" ht="90" customHeight="1" x14ac:dyDescent="0.3">
      <c r="A178" s="12" t="s">
        <v>1064</v>
      </c>
      <c r="B178" s="65" t="s">
        <v>476</v>
      </c>
      <c r="C178" s="37"/>
      <c r="D178" s="63">
        <v>40060400</v>
      </c>
      <c r="E178" s="63">
        <v>5903456002534</v>
      </c>
      <c r="F178" s="35" t="s">
        <v>489</v>
      </c>
      <c r="G178" s="139" t="s">
        <v>490</v>
      </c>
      <c r="H178" s="154">
        <v>0.5844947735191639</v>
      </c>
      <c r="I178" s="18">
        <v>50</v>
      </c>
      <c r="J178" s="18">
        <v>3500</v>
      </c>
      <c r="K178" s="18" t="s">
        <v>491</v>
      </c>
      <c r="L178" s="11" t="s">
        <v>492</v>
      </c>
      <c r="M178" s="11" t="s">
        <v>359</v>
      </c>
      <c r="N178" s="38">
        <v>400</v>
      </c>
      <c r="O178" s="38">
        <v>300</v>
      </c>
      <c r="P178" s="38">
        <v>155</v>
      </c>
      <c r="Q178" s="156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</row>
    <row r="179" spans="1:50" s="17" customFormat="1" ht="90" customHeight="1" x14ac:dyDescent="0.3">
      <c r="A179" s="12" t="s">
        <v>1065</v>
      </c>
      <c r="B179" s="65" t="s">
        <v>476</v>
      </c>
      <c r="C179" s="37"/>
      <c r="D179" s="63">
        <v>40060500</v>
      </c>
      <c r="E179" s="63">
        <v>5903456003586</v>
      </c>
      <c r="F179" s="35" t="s">
        <v>493</v>
      </c>
      <c r="G179" s="139" t="s">
        <v>494</v>
      </c>
      <c r="H179" s="154">
        <v>0.371564072783585</v>
      </c>
      <c r="I179" s="64">
        <v>150</v>
      </c>
      <c r="J179" s="18">
        <v>10500</v>
      </c>
      <c r="K179" s="18" t="s">
        <v>495</v>
      </c>
      <c r="L179" s="11" t="s">
        <v>251</v>
      </c>
      <c r="M179" s="11" t="s">
        <v>359</v>
      </c>
      <c r="N179" s="38">
        <v>400</v>
      </c>
      <c r="O179" s="38">
        <v>300</v>
      </c>
      <c r="P179" s="38">
        <v>155</v>
      </c>
      <c r="Q179" s="156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</row>
    <row r="180" spans="1:50" s="17" customFormat="1" ht="90" customHeight="1" x14ac:dyDescent="0.3">
      <c r="A180" s="12" t="s">
        <v>1066</v>
      </c>
      <c r="B180" s="65" t="s">
        <v>476</v>
      </c>
      <c r="C180" s="37"/>
      <c r="D180" s="63">
        <v>40060600</v>
      </c>
      <c r="E180" s="63">
        <v>5903456002763</v>
      </c>
      <c r="F180" s="35" t="s">
        <v>496</v>
      </c>
      <c r="G180" s="139" t="s">
        <v>497</v>
      </c>
      <c r="H180" s="154">
        <v>0.47909407665505233</v>
      </c>
      <c r="I180" s="18">
        <v>100</v>
      </c>
      <c r="J180" s="18">
        <v>7000</v>
      </c>
      <c r="K180" s="18" t="s">
        <v>498</v>
      </c>
      <c r="L180" s="11" t="s">
        <v>499</v>
      </c>
      <c r="M180" s="11" t="s">
        <v>359</v>
      </c>
      <c r="N180" s="38">
        <v>400</v>
      </c>
      <c r="O180" s="38">
        <v>300</v>
      </c>
      <c r="P180" s="38">
        <v>155</v>
      </c>
      <c r="Q180" s="156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</row>
    <row r="181" spans="1:50" s="17" customFormat="1" ht="90" customHeight="1" x14ac:dyDescent="0.3">
      <c r="A181" s="12" t="s">
        <v>1067</v>
      </c>
      <c r="B181" s="65" t="s">
        <v>476</v>
      </c>
      <c r="C181" s="37"/>
      <c r="D181" s="63">
        <v>40060700</v>
      </c>
      <c r="E181" s="63">
        <v>5903456002657</v>
      </c>
      <c r="F181" s="35" t="s">
        <v>500</v>
      </c>
      <c r="G181" s="139" t="s">
        <v>501</v>
      </c>
      <c r="H181" s="154">
        <v>0.47909407665505233</v>
      </c>
      <c r="I181" s="18">
        <v>100</v>
      </c>
      <c r="J181" s="18">
        <v>7000</v>
      </c>
      <c r="K181" s="18" t="s">
        <v>502</v>
      </c>
      <c r="L181" s="11" t="s">
        <v>503</v>
      </c>
      <c r="M181" s="11" t="s">
        <v>359</v>
      </c>
      <c r="N181" s="38">
        <v>400</v>
      </c>
      <c r="O181" s="38">
        <v>300</v>
      </c>
      <c r="P181" s="38">
        <v>155</v>
      </c>
      <c r="Q181" s="156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</row>
    <row r="182" spans="1:50" s="17" customFormat="1" ht="90" customHeight="1" x14ac:dyDescent="0.3">
      <c r="A182" s="12" t="s">
        <v>1068</v>
      </c>
      <c r="B182" s="65" t="s">
        <v>476</v>
      </c>
      <c r="C182" s="37"/>
      <c r="D182" s="63">
        <v>40060800</v>
      </c>
      <c r="E182" s="63">
        <v>5903456002374</v>
      </c>
      <c r="F182" s="35" t="s">
        <v>504</v>
      </c>
      <c r="G182" s="139" t="s">
        <v>505</v>
      </c>
      <c r="H182" s="154">
        <v>0.53232675183894707</v>
      </c>
      <c r="I182" s="18">
        <v>70</v>
      </c>
      <c r="J182" s="18">
        <v>4900</v>
      </c>
      <c r="K182" s="18" t="s">
        <v>506</v>
      </c>
      <c r="L182" s="11" t="s">
        <v>507</v>
      </c>
      <c r="M182" s="11" t="s">
        <v>359</v>
      </c>
      <c r="N182" s="38">
        <v>400</v>
      </c>
      <c r="O182" s="38">
        <v>300</v>
      </c>
      <c r="P182" s="38">
        <v>155</v>
      </c>
      <c r="Q182" s="156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</row>
    <row r="183" spans="1:50" s="17" customFormat="1" ht="90" customHeight="1" x14ac:dyDescent="0.3">
      <c r="A183" s="12" t="s">
        <v>1069</v>
      </c>
      <c r="B183" s="65" t="s">
        <v>476</v>
      </c>
      <c r="C183" s="37"/>
      <c r="D183" s="63">
        <v>40060900</v>
      </c>
      <c r="E183" s="63">
        <v>5903456002770</v>
      </c>
      <c r="F183" s="35" t="s">
        <v>508</v>
      </c>
      <c r="G183" s="139" t="s">
        <v>509</v>
      </c>
      <c r="H183" s="154">
        <v>0.58555942702284169</v>
      </c>
      <c r="I183" s="18">
        <v>50</v>
      </c>
      <c r="J183" s="18">
        <v>3500</v>
      </c>
      <c r="K183" s="18" t="s">
        <v>510</v>
      </c>
      <c r="L183" s="11" t="s">
        <v>511</v>
      </c>
      <c r="M183" s="11" t="s">
        <v>359</v>
      </c>
      <c r="N183" s="38">
        <v>400</v>
      </c>
      <c r="O183" s="38">
        <v>300</v>
      </c>
      <c r="P183" s="38">
        <v>155</v>
      </c>
      <c r="Q183" s="156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</row>
    <row r="184" spans="1:50" s="17" customFormat="1" ht="90" customHeight="1" x14ac:dyDescent="0.3">
      <c r="A184" s="12" t="s">
        <v>1070</v>
      </c>
      <c r="B184" s="65" t="s">
        <v>476</v>
      </c>
      <c r="C184" s="37"/>
      <c r="D184" s="63">
        <v>49060200</v>
      </c>
      <c r="E184" s="63">
        <v>5903456004804</v>
      </c>
      <c r="F184" s="35" t="s">
        <v>512</v>
      </c>
      <c r="G184" s="139" t="s">
        <v>513</v>
      </c>
      <c r="H184" s="154">
        <v>0.9668989547038328</v>
      </c>
      <c r="I184" s="18">
        <v>100</v>
      </c>
      <c r="J184" s="18">
        <v>4000</v>
      </c>
      <c r="K184" s="18" t="s">
        <v>514</v>
      </c>
      <c r="L184" s="11" t="s">
        <v>515</v>
      </c>
      <c r="M184" s="11" t="s">
        <v>359</v>
      </c>
      <c r="N184" s="50">
        <v>400</v>
      </c>
      <c r="O184" s="50">
        <v>300</v>
      </c>
      <c r="P184" s="50">
        <v>270</v>
      </c>
      <c r="Q184" s="156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</row>
    <row r="185" spans="1:50" s="17" customFormat="1" ht="90" customHeight="1" x14ac:dyDescent="0.3">
      <c r="A185" s="12" t="s">
        <v>1071</v>
      </c>
      <c r="B185" s="65" t="s">
        <v>476</v>
      </c>
      <c r="C185" s="37"/>
      <c r="D185" s="63">
        <v>19060510</v>
      </c>
      <c r="E185" s="63">
        <v>5903456007263</v>
      </c>
      <c r="F185" s="35" t="s">
        <v>516</v>
      </c>
      <c r="G185" s="139" t="s">
        <v>517</v>
      </c>
      <c r="H185" s="154">
        <v>0.95818815331010465</v>
      </c>
      <c r="I185" s="18">
        <v>50</v>
      </c>
      <c r="J185" s="18">
        <v>3500</v>
      </c>
      <c r="K185" s="18" t="s">
        <v>518</v>
      </c>
      <c r="L185" s="11" t="s">
        <v>316</v>
      </c>
      <c r="M185" s="11" t="s">
        <v>359</v>
      </c>
      <c r="N185" s="50">
        <v>400</v>
      </c>
      <c r="O185" s="50">
        <v>300</v>
      </c>
      <c r="P185" s="50">
        <v>155</v>
      </c>
      <c r="Q185" s="156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</row>
    <row r="186" spans="1:50" s="17" customFormat="1" ht="90" customHeight="1" x14ac:dyDescent="0.3">
      <c r="A186" s="12" t="s">
        <v>1072</v>
      </c>
      <c r="B186" s="65" t="s">
        <v>476</v>
      </c>
      <c r="C186" s="37"/>
      <c r="D186" s="63">
        <v>40061300</v>
      </c>
      <c r="E186" s="63">
        <v>5903456001551</v>
      </c>
      <c r="F186" s="35" t="s">
        <v>519</v>
      </c>
      <c r="G186" s="139" t="s">
        <v>520</v>
      </c>
      <c r="H186" s="154">
        <v>0.81972512582268686</v>
      </c>
      <c r="I186" s="18">
        <v>100</v>
      </c>
      <c r="J186" s="18">
        <v>7000</v>
      </c>
      <c r="K186" s="18" t="s">
        <v>521</v>
      </c>
      <c r="L186" s="11" t="s">
        <v>522</v>
      </c>
      <c r="M186" s="11" t="s">
        <v>359</v>
      </c>
      <c r="N186" s="50">
        <v>400</v>
      </c>
      <c r="O186" s="50">
        <v>300</v>
      </c>
      <c r="P186" s="50">
        <v>155</v>
      </c>
      <c r="Q186" s="156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</row>
    <row r="187" spans="1:50" s="17" customFormat="1" ht="90" customHeight="1" x14ac:dyDescent="0.3">
      <c r="A187" s="12" t="s">
        <v>1073</v>
      </c>
      <c r="B187" s="65" t="s">
        <v>476</v>
      </c>
      <c r="C187" s="37"/>
      <c r="D187" s="63">
        <v>49060600</v>
      </c>
      <c r="E187" s="63">
        <v>5903456098629</v>
      </c>
      <c r="F187" s="35" t="s">
        <v>523</v>
      </c>
      <c r="G187" s="139" t="s">
        <v>524</v>
      </c>
      <c r="H187" s="154">
        <v>0.81204026325977541</v>
      </c>
      <c r="I187" s="18">
        <v>30</v>
      </c>
      <c r="J187" s="18">
        <v>2100</v>
      </c>
      <c r="K187" s="18" t="s">
        <v>525</v>
      </c>
      <c r="L187" s="11" t="s">
        <v>526</v>
      </c>
      <c r="M187" s="11" t="s">
        <v>359</v>
      </c>
      <c r="N187" s="38">
        <v>400</v>
      </c>
      <c r="O187" s="38">
        <v>300</v>
      </c>
      <c r="P187" s="38">
        <v>270</v>
      </c>
      <c r="Q187" s="156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</row>
    <row r="188" spans="1:50" s="17" customFormat="1" ht="90" customHeight="1" x14ac:dyDescent="0.3">
      <c r="A188" s="12" t="s">
        <v>1074</v>
      </c>
      <c r="B188" s="65" t="s">
        <v>476</v>
      </c>
      <c r="C188" s="37"/>
      <c r="D188" s="63">
        <v>49063100</v>
      </c>
      <c r="E188" s="63">
        <v>5903456114817</v>
      </c>
      <c r="F188" s="35" t="s">
        <v>527</v>
      </c>
      <c r="G188" s="139" t="s">
        <v>528</v>
      </c>
      <c r="H188" s="154">
        <v>0.57975222609368948</v>
      </c>
      <c r="I188" s="64">
        <v>20</v>
      </c>
      <c r="J188" s="18">
        <v>3840</v>
      </c>
      <c r="K188" s="18" t="s">
        <v>529</v>
      </c>
      <c r="L188" s="11" t="s">
        <v>279</v>
      </c>
      <c r="M188" s="11" t="s">
        <v>359</v>
      </c>
      <c r="N188" s="38">
        <v>385</v>
      </c>
      <c r="O188" s="38">
        <v>200</v>
      </c>
      <c r="P188" s="38">
        <v>95</v>
      </c>
      <c r="Q188" s="156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</row>
    <row r="189" spans="1:50" s="17" customFormat="1" ht="90" customHeight="1" x14ac:dyDescent="0.3">
      <c r="A189" s="12" t="s">
        <v>1075</v>
      </c>
      <c r="B189" s="65" t="s">
        <v>476</v>
      </c>
      <c r="C189" s="37"/>
      <c r="D189" s="63">
        <v>49060800</v>
      </c>
      <c r="E189" s="63">
        <v>5903456007287</v>
      </c>
      <c r="F189" s="35" t="s">
        <v>530</v>
      </c>
      <c r="G189" s="139" t="s">
        <v>531</v>
      </c>
      <c r="H189" s="154">
        <v>0.82171893147502895</v>
      </c>
      <c r="I189" s="18">
        <v>24</v>
      </c>
      <c r="J189" s="18">
        <v>1680</v>
      </c>
      <c r="K189" s="18" t="s">
        <v>532</v>
      </c>
      <c r="L189" s="11" t="s">
        <v>533</v>
      </c>
      <c r="M189" s="11" t="s">
        <v>359</v>
      </c>
      <c r="N189" s="38">
        <v>400</v>
      </c>
      <c r="O189" s="38">
        <v>300</v>
      </c>
      <c r="P189" s="38">
        <v>155</v>
      </c>
      <c r="Q189" s="156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</row>
    <row r="190" spans="1:50" s="17" customFormat="1" ht="90" customHeight="1" x14ac:dyDescent="0.3">
      <c r="A190" s="12" t="s">
        <v>1076</v>
      </c>
      <c r="B190" s="65" t="s">
        <v>476</v>
      </c>
      <c r="C190" s="37"/>
      <c r="D190" s="63">
        <v>49061000</v>
      </c>
      <c r="E190" s="63">
        <v>5903456002664</v>
      </c>
      <c r="F190" s="35" t="s">
        <v>534</v>
      </c>
      <c r="G190" s="139" t="s">
        <v>535</v>
      </c>
      <c r="H190" s="154">
        <v>0.77332559039876114</v>
      </c>
      <c r="I190" s="18">
        <v>24</v>
      </c>
      <c r="J190" s="18">
        <v>1680</v>
      </c>
      <c r="K190" s="18" t="s">
        <v>536</v>
      </c>
      <c r="L190" s="11" t="s">
        <v>537</v>
      </c>
      <c r="M190" s="11" t="s">
        <v>359</v>
      </c>
      <c r="N190" s="38">
        <v>400</v>
      </c>
      <c r="O190" s="38">
        <v>300</v>
      </c>
      <c r="P190" s="38">
        <v>155</v>
      </c>
      <c r="Q190" s="156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</row>
    <row r="191" spans="1:50" s="17" customFormat="1" ht="90" customHeight="1" x14ac:dyDescent="0.3">
      <c r="A191" s="12" t="s">
        <v>1077</v>
      </c>
      <c r="B191" s="65" t="s">
        <v>476</v>
      </c>
      <c r="C191" s="37"/>
      <c r="D191" s="63" t="s">
        <v>1308</v>
      </c>
      <c r="E191" s="63">
        <v>5903456122560</v>
      </c>
      <c r="F191" s="35" t="s">
        <v>1304</v>
      </c>
      <c r="G191" s="139" t="s">
        <v>1305</v>
      </c>
      <c r="H191" s="154">
        <v>0.81204026325977541</v>
      </c>
      <c r="I191" s="18">
        <v>24</v>
      </c>
      <c r="J191" s="18"/>
      <c r="K191" s="18"/>
      <c r="L191" s="11"/>
      <c r="M191" s="11" t="s">
        <v>359</v>
      </c>
      <c r="N191" s="38"/>
      <c r="O191" s="38"/>
      <c r="P191" s="38"/>
      <c r="Q191" s="156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</row>
    <row r="192" spans="1:50" s="17" customFormat="1" ht="90" customHeight="1" x14ac:dyDescent="0.3">
      <c r="A192" s="12" t="s">
        <v>1078</v>
      </c>
      <c r="B192" s="65" t="s">
        <v>476</v>
      </c>
      <c r="C192" s="37"/>
      <c r="D192" s="63">
        <v>49061100</v>
      </c>
      <c r="E192" s="63">
        <v>5903456019006</v>
      </c>
      <c r="F192" s="35" t="s">
        <v>538</v>
      </c>
      <c r="G192" s="146" t="s">
        <v>539</v>
      </c>
      <c r="H192" s="154">
        <v>0.2893921796360821</v>
      </c>
      <c r="I192" s="18">
        <v>25</v>
      </c>
      <c r="J192" s="18">
        <v>4800</v>
      </c>
      <c r="K192" s="18" t="s">
        <v>540</v>
      </c>
      <c r="L192" s="11" t="s">
        <v>541</v>
      </c>
      <c r="M192" s="11" t="s">
        <v>359</v>
      </c>
      <c r="N192" s="38">
        <v>385</v>
      </c>
      <c r="O192" s="38">
        <v>200</v>
      </c>
      <c r="P192" s="38">
        <v>95</v>
      </c>
      <c r="Q192" s="156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</row>
    <row r="193" spans="1:50" s="17" customFormat="1" ht="90" customHeight="1" x14ac:dyDescent="0.3">
      <c r="A193" s="12" t="s">
        <v>1079</v>
      </c>
      <c r="B193" s="65" t="s">
        <v>476</v>
      </c>
      <c r="C193" s="37"/>
      <c r="D193" s="63">
        <v>49061200</v>
      </c>
      <c r="E193" s="63">
        <v>5903456019013</v>
      </c>
      <c r="F193" s="35" t="s">
        <v>542</v>
      </c>
      <c r="G193" s="146" t="s">
        <v>543</v>
      </c>
      <c r="H193" s="154">
        <v>0.48296554394115376</v>
      </c>
      <c r="I193" s="18">
        <v>25</v>
      </c>
      <c r="J193" s="18">
        <v>4800</v>
      </c>
      <c r="K193" s="18" t="s">
        <v>540</v>
      </c>
      <c r="L193" s="11" t="s">
        <v>544</v>
      </c>
      <c r="M193" s="11" t="s">
        <v>359</v>
      </c>
      <c r="N193" s="38">
        <v>385</v>
      </c>
      <c r="O193" s="38">
        <v>200</v>
      </c>
      <c r="P193" s="38">
        <v>95</v>
      </c>
      <c r="Q193" s="156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</row>
    <row r="194" spans="1:50" s="17" customFormat="1" ht="90" customHeight="1" x14ac:dyDescent="0.3">
      <c r="A194" s="12" t="s">
        <v>1080</v>
      </c>
      <c r="B194" s="65" t="s">
        <v>476</v>
      </c>
      <c r="C194" s="37"/>
      <c r="D194" s="63">
        <v>49061300</v>
      </c>
      <c r="E194" s="63">
        <v>5903456018993</v>
      </c>
      <c r="F194" s="35" t="s">
        <v>545</v>
      </c>
      <c r="G194" s="138" t="s">
        <v>546</v>
      </c>
      <c r="H194" s="154">
        <v>0.2893921796360821</v>
      </c>
      <c r="I194" s="18">
        <v>25</v>
      </c>
      <c r="J194" s="18">
        <v>4800</v>
      </c>
      <c r="K194" s="18" t="s">
        <v>547</v>
      </c>
      <c r="L194" s="11" t="s">
        <v>548</v>
      </c>
      <c r="M194" s="11" t="s">
        <v>359</v>
      </c>
      <c r="N194" s="38">
        <v>385</v>
      </c>
      <c r="O194" s="38">
        <v>200</v>
      </c>
      <c r="P194" s="38">
        <v>95</v>
      </c>
      <c r="Q194" s="156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</row>
    <row r="195" spans="1:50" s="17" customFormat="1" ht="90" customHeight="1" x14ac:dyDescent="0.3">
      <c r="A195" s="12" t="s">
        <v>1081</v>
      </c>
      <c r="B195" s="65" t="s">
        <v>476</v>
      </c>
      <c r="C195" s="37"/>
      <c r="D195" s="63">
        <v>49061400</v>
      </c>
      <c r="E195" s="63">
        <v>5903456018979</v>
      </c>
      <c r="F195" s="35" t="s">
        <v>549</v>
      </c>
      <c r="G195" s="146" t="s">
        <v>550</v>
      </c>
      <c r="H195" s="154">
        <v>0.2893921796360821</v>
      </c>
      <c r="I195" s="18">
        <v>25</v>
      </c>
      <c r="J195" s="18">
        <v>4800</v>
      </c>
      <c r="K195" s="18" t="s">
        <v>551</v>
      </c>
      <c r="L195" s="11" t="s">
        <v>548</v>
      </c>
      <c r="M195" s="11" t="s">
        <v>359</v>
      </c>
      <c r="N195" s="38">
        <v>385</v>
      </c>
      <c r="O195" s="38">
        <v>200</v>
      </c>
      <c r="P195" s="38">
        <v>95</v>
      </c>
      <c r="Q195" s="156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</row>
    <row r="196" spans="1:50" s="17" customFormat="1" ht="90" customHeight="1" x14ac:dyDescent="0.3">
      <c r="A196" s="12" t="s">
        <v>1082</v>
      </c>
      <c r="B196" s="65" t="s">
        <v>476</v>
      </c>
      <c r="C196" s="37"/>
      <c r="D196" s="63">
        <v>49061500</v>
      </c>
      <c r="E196" s="63">
        <v>5903456018986</v>
      </c>
      <c r="F196" s="35" t="s">
        <v>552</v>
      </c>
      <c r="G196" s="146" t="s">
        <v>553</v>
      </c>
      <c r="H196" s="154">
        <v>0.2893921796360821</v>
      </c>
      <c r="I196" s="18">
        <v>25</v>
      </c>
      <c r="J196" s="18">
        <v>4800</v>
      </c>
      <c r="K196" s="18" t="s">
        <v>554</v>
      </c>
      <c r="L196" s="11" t="s">
        <v>555</v>
      </c>
      <c r="M196" s="11" t="s">
        <v>359</v>
      </c>
      <c r="N196" s="38">
        <v>385</v>
      </c>
      <c r="O196" s="38">
        <v>200</v>
      </c>
      <c r="P196" s="38">
        <v>95</v>
      </c>
      <c r="Q196" s="156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</row>
    <row r="197" spans="1:50" s="17" customFormat="1" ht="90" customHeight="1" x14ac:dyDescent="0.3">
      <c r="A197" s="12" t="s">
        <v>1083</v>
      </c>
      <c r="B197" s="65" t="s">
        <v>476</v>
      </c>
      <c r="C197"/>
      <c r="D197" s="63">
        <v>49061601</v>
      </c>
      <c r="E197" s="63">
        <v>5903456118310</v>
      </c>
      <c r="F197" s="35" t="s">
        <v>556</v>
      </c>
      <c r="G197" s="139" t="s">
        <v>557</v>
      </c>
      <c r="H197" s="154">
        <v>0.57975222609368948</v>
      </c>
      <c r="I197" s="64">
        <v>20</v>
      </c>
      <c r="J197" s="18">
        <v>3840</v>
      </c>
      <c r="K197" s="18" t="s">
        <v>558</v>
      </c>
      <c r="L197" s="11" t="s">
        <v>559</v>
      </c>
      <c r="M197" s="11" t="s">
        <v>359</v>
      </c>
      <c r="N197" s="38">
        <v>385</v>
      </c>
      <c r="O197" s="38">
        <v>200</v>
      </c>
      <c r="P197" s="38">
        <v>95</v>
      </c>
      <c r="Q197" s="156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</row>
    <row r="198" spans="1:50" s="17" customFormat="1" ht="90" customHeight="1" x14ac:dyDescent="0.3">
      <c r="A198" s="12" t="s">
        <v>1084</v>
      </c>
      <c r="B198" s="65" t="s">
        <v>476</v>
      </c>
      <c r="C198" s="37"/>
      <c r="D198" s="63">
        <v>49061700</v>
      </c>
      <c r="E198" s="63">
        <v>5903456007317</v>
      </c>
      <c r="F198" s="35" t="s">
        <v>560</v>
      </c>
      <c r="G198" s="139" t="s">
        <v>561</v>
      </c>
      <c r="H198" s="154">
        <v>0.77332559039876114</v>
      </c>
      <c r="I198" s="18">
        <v>24</v>
      </c>
      <c r="J198" s="18">
        <v>1680</v>
      </c>
      <c r="K198" s="18" t="s">
        <v>562</v>
      </c>
      <c r="L198" s="11" t="s">
        <v>282</v>
      </c>
      <c r="M198" s="11" t="s">
        <v>359</v>
      </c>
      <c r="N198" s="38">
        <v>400</v>
      </c>
      <c r="O198" s="38">
        <v>300</v>
      </c>
      <c r="P198" s="38">
        <v>155</v>
      </c>
      <c r="Q198" s="156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</row>
    <row r="199" spans="1:50" s="17" customFormat="1" ht="90" customHeight="1" x14ac:dyDescent="0.3">
      <c r="A199" s="12" t="s">
        <v>1085</v>
      </c>
      <c r="B199" s="65" t="s">
        <v>476</v>
      </c>
      <c r="C199" s="37"/>
      <c r="D199" s="63">
        <v>49062000</v>
      </c>
      <c r="E199" s="63">
        <v>5903456007294</v>
      </c>
      <c r="F199" s="35" t="s">
        <v>564</v>
      </c>
      <c r="G199" s="139" t="s">
        <v>565</v>
      </c>
      <c r="H199" s="154">
        <v>0.84881920247773901</v>
      </c>
      <c r="I199" s="18">
        <v>24</v>
      </c>
      <c r="J199" s="18">
        <v>1680</v>
      </c>
      <c r="K199" s="18" t="s">
        <v>563</v>
      </c>
      <c r="L199" s="11" t="s">
        <v>559</v>
      </c>
      <c r="M199" s="11" t="s">
        <v>359</v>
      </c>
      <c r="N199" s="38">
        <v>400</v>
      </c>
      <c r="O199" s="38">
        <v>300</v>
      </c>
      <c r="P199" s="38">
        <v>155</v>
      </c>
      <c r="Q199" s="156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</row>
    <row r="200" spans="1:50" s="17" customFormat="1" ht="90" customHeight="1" x14ac:dyDescent="0.3">
      <c r="A200" s="12" t="s">
        <v>1086</v>
      </c>
      <c r="B200" s="65" t="s">
        <v>476</v>
      </c>
      <c r="C200" s="37"/>
      <c r="D200" s="63">
        <v>49062100</v>
      </c>
      <c r="E200" s="63">
        <v>5903456007331</v>
      </c>
      <c r="F200" s="35" t="s">
        <v>566</v>
      </c>
      <c r="G200" s="139" t="s">
        <v>567</v>
      </c>
      <c r="H200" s="154">
        <v>0.2893921796360821</v>
      </c>
      <c r="I200" s="64">
        <v>25</v>
      </c>
      <c r="J200" s="18">
        <v>4800</v>
      </c>
      <c r="K200" s="18" t="s">
        <v>562</v>
      </c>
      <c r="L200" s="11" t="s">
        <v>310</v>
      </c>
      <c r="M200" s="11" t="s">
        <v>359</v>
      </c>
      <c r="N200" s="38">
        <v>385</v>
      </c>
      <c r="O200" s="38">
        <v>200</v>
      </c>
      <c r="P200" s="38">
        <v>95</v>
      </c>
      <c r="Q200" s="156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</row>
    <row r="201" spans="1:50" s="17" customFormat="1" ht="90" customHeight="1" x14ac:dyDescent="0.3">
      <c r="A201" s="12" t="s">
        <v>1087</v>
      </c>
      <c r="B201" s="65" t="s">
        <v>476</v>
      </c>
      <c r="C201" s="37"/>
      <c r="D201" s="63">
        <v>49062300</v>
      </c>
      <c r="E201" s="63">
        <v>5903456007256</v>
      </c>
      <c r="F201" s="35" t="s">
        <v>568</v>
      </c>
      <c r="G201" s="138" t="s">
        <v>569</v>
      </c>
      <c r="H201" s="154">
        <v>0.77332559039876114</v>
      </c>
      <c r="I201" s="18">
        <v>24</v>
      </c>
      <c r="J201" s="18">
        <v>1680</v>
      </c>
      <c r="K201" s="18" t="s">
        <v>1329</v>
      </c>
      <c r="L201" s="11" t="s">
        <v>280</v>
      </c>
      <c r="M201" s="11" t="s">
        <v>359</v>
      </c>
      <c r="N201" s="38">
        <v>400</v>
      </c>
      <c r="O201" s="38">
        <v>300</v>
      </c>
      <c r="P201" s="38">
        <v>155</v>
      </c>
      <c r="Q201" s="156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</row>
    <row r="202" spans="1:50" s="17" customFormat="1" ht="90" customHeight="1" x14ac:dyDescent="0.3">
      <c r="A202" s="12" t="s">
        <v>1088</v>
      </c>
      <c r="B202" s="65" t="s">
        <v>13</v>
      </c>
      <c r="C202" s="37"/>
      <c r="D202" s="63">
        <v>10070110</v>
      </c>
      <c r="E202" s="63">
        <v>5903456011086</v>
      </c>
      <c r="F202" s="41" t="s">
        <v>572</v>
      </c>
      <c r="G202" s="136" t="s">
        <v>573</v>
      </c>
      <c r="H202" s="154">
        <v>0.70460704607046065</v>
      </c>
      <c r="I202" s="18">
        <v>25</v>
      </c>
      <c r="J202" s="18">
        <v>2600</v>
      </c>
      <c r="K202" s="18" t="s">
        <v>570</v>
      </c>
      <c r="L202" s="11" t="s">
        <v>571</v>
      </c>
      <c r="M202" s="11" t="s">
        <v>170</v>
      </c>
      <c r="N202" s="38">
        <v>290</v>
      </c>
      <c r="O202" s="38">
        <v>295</v>
      </c>
      <c r="P202" s="38">
        <v>90</v>
      </c>
      <c r="Q202" s="156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</row>
    <row r="203" spans="1:50" s="17" customFormat="1" ht="90" customHeight="1" x14ac:dyDescent="0.3">
      <c r="A203" s="12" t="s">
        <v>1089</v>
      </c>
      <c r="B203" s="65" t="s">
        <v>13</v>
      </c>
      <c r="C203" s="37"/>
      <c r="D203" s="63">
        <v>10070190</v>
      </c>
      <c r="E203" s="63">
        <v>5903456110857</v>
      </c>
      <c r="F203" s="41" t="s">
        <v>574</v>
      </c>
      <c r="G203" s="136" t="s">
        <v>575</v>
      </c>
      <c r="H203" s="154">
        <v>0.70460704607046065</v>
      </c>
      <c r="I203" s="18">
        <v>25</v>
      </c>
      <c r="J203" s="18">
        <v>2600</v>
      </c>
      <c r="K203" s="18" t="s">
        <v>570</v>
      </c>
      <c r="L203" s="11" t="s">
        <v>571</v>
      </c>
      <c r="M203" s="11" t="s">
        <v>170</v>
      </c>
      <c r="N203" s="38">
        <v>290</v>
      </c>
      <c r="O203" s="38">
        <v>295</v>
      </c>
      <c r="P203" s="38">
        <v>90</v>
      </c>
      <c r="Q203" s="156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</row>
    <row r="204" spans="1:50" s="17" customFormat="1" ht="90" customHeight="1" x14ac:dyDescent="0.3">
      <c r="A204" s="12" t="s">
        <v>1090</v>
      </c>
      <c r="B204" s="65" t="s">
        <v>13</v>
      </c>
      <c r="C204" s="37"/>
      <c r="D204" s="63">
        <v>10070199</v>
      </c>
      <c r="E204" s="63">
        <v>5903456011123</v>
      </c>
      <c r="F204" s="41" t="s">
        <v>576</v>
      </c>
      <c r="G204" s="136" t="s">
        <v>577</v>
      </c>
      <c r="H204" s="154">
        <v>0.70460704607046065</v>
      </c>
      <c r="I204" s="18">
        <v>25</v>
      </c>
      <c r="J204" s="18">
        <v>2600</v>
      </c>
      <c r="K204" s="18" t="s">
        <v>570</v>
      </c>
      <c r="L204" s="11" t="s">
        <v>571</v>
      </c>
      <c r="M204" s="11" t="s">
        <v>170</v>
      </c>
      <c r="N204" s="38">
        <v>290</v>
      </c>
      <c r="O204" s="38">
        <v>295</v>
      </c>
      <c r="P204" s="38">
        <v>90</v>
      </c>
      <c r="Q204" s="156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</row>
    <row r="205" spans="1:50" s="17" customFormat="1" ht="90" customHeight="1" x14ac:dyDescent="0.3">
      <c r="A205" s="12" t="s">
        <v>1091</v>
      </c>
      <c r="B205" s="65"/>
      <c r="C205" s="37"/>
      <c r="D205" s="63">
        <v>10070177</v>
      </c>
      <c r="E205" s="63">
        <v>5903456005610</v>
      </c>
      <c r="F205" s="41" t="s">
        <v>578</v>
      </c>
      <c r="G205" s="136" t="s">
        <v>579</v>
      </c>
      <c r="H205" s="154">
        <v>0.70460704607046065</v>
      </c>
      <c r="I205" s="18">
        <v>25</v>
      </c>
      <c r="J205" s="18">
        <v>2600</v>
      </c>
      <c r="K205" s="18" t="s">
        <v>570</v>
      </c>
      <c r="L205" s="11" t="s">
        <v>571</v>
      </c>
      <c r="M205" s="11" t="s">
        <v>170</v>
      </c>
      <c r="N205" s="38">
        <v>290</v>
      </c>
      <c r="O205" s="38">
        <v>295</v>
      </c>
      <c r="P205" s="38">
        <v>90</v>
      </c>
      <c r="Q205" s="156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</row>
    <row r="206" spans="1:50" s="17" customFormat="1" ht="90" customHeight="1" x14ac:dyDescent="0.3">
      <c r="A206" s="12" t="s">
        <v>1092</v>
      </c>
      <c r="B206" s="65" t="s">
        <v>13</v>
      </c>
      <c r="C206" s="37"/>
      <c r="D206" s="63">
        <v>10070210</v>
      </c>
      <c r="E206" s="63">
        <v>5903456011222</v>
      </c>
      <c r="F206" s="41" t="s">
        <v>581</v>
      </c>
      <c r="G206" s="136" t="s">
        <v>582</v>
      </c>
      <c r="H206" s="154">
        <v>0.70460704607046065</v>
      </c>
      <c r="I206" s="18">
        <v>25</v>
      </c>
      <c r="J206" s="18">
        <v>2600</v>
      </c>
      <c r="K206" s="18" t="s">
        <v>580</v>
      </c>
      <c r="L206" s="11" t="s">
        <v>571</v>
      </c>
      <c r="M206" s="11" t="s">
        <v>170</v>
      </c>
      <c r="N206" s="38">
        <v>290</v>
      </c>
      <c r="O206" s="38">
        <v>295</v>
      </c>
      <c r="P206" s="38">
        <v>90</v>
      </c>
      <c r="Q206" s="156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</row>
    <row r="207" spans="1:50" s="17" customFormat="1" ht="90" customHeight="1" x14ac:dyDescent="0.3">
      <c r="A207" s="12" t="s">
        <v>1093</v>
      </c>
      <c r="B207" s="65" t="s">
        <v>13</v>
      </c>
      <c r="C207" s="37"/>
      <c r="D207" s="63">
        <v>10070290</v>
      </c>
      <c r="E207" s="63">
        <v>5903456110864</v>
      </c>
      <c r="F207" s="41" t="s">
        <v>583</v>
      </c>
      <c r="G207" s="136" t="s">
        <v>584</v>
      </c>
      <c r="H207" s="154">
        <v>0.70460704607046065</v>
      </c>
      <c r="I207" s="18">
        <v>25</v>
      </c>
      <c r="J207" s="18">
        <v>2600</v>
      </c>
      <c r="K207" s="18" t="s">
        <v>580</v>
      </c>
      <c r="L207" s="11" t="s">
        <v>571</v>
      </c>
      <c r="M207" s="11" t="s">
        <v>170</v>
      </c>
      <c r="N207" s="38">
        <v>290</v>
      </c>
      <c r="O207" s="38">
        <v>295</v>
      </c>
      <c r="P207" s="38">
        <v>90</v>
      </c>
      <c r="Q207" s="156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</row>
    <row r="208" spans="1:50" s="17" customFormat="1" ht="90" customHeight="1" x14ac:dyDescent="0.3">
      <c r="A208" s="12" t="s">
        <v>1094</v>
      </c>
      <c r="B208" s="65" t="s">
        <v>13</v>
      </c>
      <c r="C208" s="37"/>
      <c r="D208" s="63">
        <v>10070299</v>
      </c>
      <c r="E208" s="63">
        <v>5903456011260</v>
      </c>
      <c r="F208" s="41" t="s">
        <v>585</v>
      </c>
      <c r="G208" s="136" t="s">
        <v>586</v>
      </c>
      <c r="H208" s="154">
        <v>0.70460704607046065</v>
      </c>
      <c r="I208" s="18">
        <v>25</v>
      </c>
      <c r="J208" s="18">
        <v>2600</v>
      </c>
      <c r="K208" s="18" t="s">
        <v>580</v>
      </c>
      <c r="L208" s="11" t="s">
        <v>571</v>
      </c>
      <c r="M208" s="11" t="s">
        <v>170</v>
      </c>
      <c r="N208" s="38">
        <v>290</v>
      </c>
      <c r="O208" s="38">
        <v>295</v>
      </c>
      <c r="P208" s="38">
        <v>90</v>
      </c>
      <c r="Q208" s="156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</row>
    <row r="209" spans="1:50" s="17" customFormat="1" ht="90" customHeight="1" x14ac:dyDescent="0.3">
      <c r="A209" s="12" t="s">
        <v>1095</v>
      </c>
      <c r="B209" s="65"/>
      <c r="C209" s="37"/>
      <c r="D209" s="63">
        <v>10070277</v>
      </c>
      <c r="E209" s="63">
        <v>5903456005924</v>
      </c>
      <c r="F209" s="41" t="s">
        <v>587</v>
      </c>
      <c r="G209" s="136" t="s">
        <v>588</v>
      </c>
      <c r="H209" s="154">
        <v>0.70460704607046065</v>
      </c>
      <c r="I209" s="18">
        <v>25</v>
      </c>
      <c r="J209" s="18">
        <v>2600</v>
      </c>
      <c r="K209" s="18" t="s">
        <v>580</v>
      </c>
      <c r="L209" s="11" t="s">
        <v>571</v>
      </c>
      <c r="M209" s="11" t="s">
        <v>170</v>
      </c>
      <c r="N209" s="38">
        <v>290</v>
      </c>
      <c r="O209" s="38">
        <v>295</v>
      </c>
      <c r="P209" s="38">
        <v>90</v>
      </c>
      <c r="Q209" s="156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</row>
    <row r="210" spans="1:50" s="17" customFormat="1" ht="90" customHeight="1" x14ac:dyDescent="0.3">
      <c r="A210" s="12" t="s">
        <v>1096</v>
      </c>
      <c r="B210" s="65" t="s">
        <v>13</v>
      </c>
      <c r="C210" s="52"/>
      <c r="D210" s="63">
        <v>10070410</v>
      </c>
      <c r="E210" s="63">
        <v>5903456108038</v>
      </c>
      <c r="F210" s="41" t="s">
        <v>590</v>
      </c>
      <c r="G210" s="136" t="s">
        <v>591</v>
      </c>
      <c r="H210" s="154">
        <v>3.4831591173054584</v>
      </c>
      <c r="I210" s="18">
        <v>6</v>
      </c>
      <c r="J210" s="18">
        <v>576</v>
      </c>
      <c r="K210" s="18" t="s">
        <v>592</v>
      </c>
      <c r="L210" s="11" t="s">
        <v>593</v>
      </c>
      <c r="M210" s="11" t="s">
        <v>170</v>
      </c>
      <c r="N210" s="38">
        <v>497</v>
      </c>
      <c r="O210" s="38">
        <v>420</v>
      </c>
      <c r="P210" s="38">
        <v>55</v>
      </c>
      <c r="Q210" s="156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</row>
    <row r="211" spans="1:50" s="17" customFormat="1" ht="90" customHeight="1" x14ac:dyDescent="0.3">
      <c r="A211" s="12" t="s">
        <v>1097</v>
      </c>
      <c r="B211" s="65" t="s">
        <v>13</v>
      </c>
      <c r="C211" s="37"/>
      <c r="D211" s="63">
        <v>10070498</v>
      </c>
      <c r="E211" s="63">
        <v>5903456012359</v>
      </c>
      <c r="F211" s="41" t="s">
        <v>594</v>
      </c>
      <c r="G211" s="136" t="s">
        <v>595</v>
      </c>
      <c r="H211" s="154">
        <v>3.4831591173054584</v>
      </c>
      <c r="I211" s="18">
        <v>6</v>
      </c>
      <c r="J211" s="18">
        <v>576</v>
      </c>
      <c r="K211" s="18" t="s">
        <v>592</v>
      </c>
      <c r="L211" s="11" t="s">
        <v>593</v>
      </c>
      <c r="M211" s="11" t="s">
        <v>170</v>
      </c>
      <c r="N211" s="38">
        <v>497</v>
      </c>
      <c r="O211" s="38">
        <v>420</v>
      </c>
      <c r="P211" s="38">
        <v>55</v>
      </c>
      <c r="Q211" s="156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</row>
    <row r="212" spans="1:50" s="17" customFormat="1" ht="90" customHeight="1" x14ac:dyDescent="0.3">
      <c r="A212" s="12" t="s">
        <v>1098</v>
      </c>
      <c r="B212" s="65"/>
      <c r="C212" s="37"/>
      <c r="D212" s="63">
        <v>10070477</v>
      </c>
      <c r="E212" s="63">
        <v>5903456099961</v>
      </c>
      <c r="F212" s="41" t="s">
        <v>596</v>
      </c>
      <c r="G212" s="136" t="s">
        <v>597</v>
      </c>
      <c r="H212" s="154">
        <v>3.4831591173054584</v>
      </c>
      <c r="I212" s="18">
        <v>6</v>
      </c>
      <c r="J212" s="18">
        <v>576</v>
      </c>
      <c r="K212" s="18" t="s">
        <v>592</v>
      </c>
      <c r="L212" s="11" t="s">
        <v>593</v>
      </c>
      <c r="M212" s="11" t="s">
        <v>170</v>
      </c>
      <c r="N212" s="38">
        <v>497</v>
      </c>
      <c r="O212" s="38">
        <v>420</v>
      </c>
      <c r="P212" s="38">
        <v>55</v>
      </c>
      <c r="Q212" s="156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</row>
    <row r="213" spans="1:50" s="17" customFormat="1" ht="90" customHeight="1" x14ac:dyDescent="0.3">
      <c r="A213" s="12" t="s">
        <v>1099</v>
      </c>
      <c r="B213" s="65" t="s">
        <v>13</v>
      </c>
      <c r="C213" s="37"/>
      <c r="D213" s="63">
        <v>10070390</v>
      </c>
      <c r="E213" s="63">
        <v>5903456110895</v>
      </c>
      <c r="F213" s="41" t="s">
        <v>598</v>
      </c>
      <c r="G213" s="136" t="s">
        <v>599</v>
      </c>
      <c r="H213" s="154">
        <v>2.0508517228029421</v>
      </c>
      <c r="I213" s="18">
        <v>6</v>
      </c>
      <c r="J213" s="18">
        <v>576</v>
      </c>
      <c r="K213" s="18" t="s">
        <v>589</v>
      </c>
      <c r="L213" s="11" t="s">
        <v>593</v>
      </c>
      <c r="M213" s="11" t="s">
        <v>170</v>
      </c>
      <c r="N213" s="38">
        <v>497</v>
      </c>
      <c r="O213" s="38">
        <v>420</v>
      </c>
      <c r="P213" s="38">
        <v>55</v>
      </c>
      <c r="Q213" s="156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</row>
    <row r="214" spans="1:50" s="17" customFormat="1" ht="90" customHeight="1" x14ac:dyDescent="0.3">
      <c r="A214" s="12" t="s">
        <v>1100</v>
      </c>
      <c r="B214" s="65" t="s">
        <v>13</v>
      </c>
      <c r="C214" s="37"/>
      <c r="D214" s="63">
        <v>10070398</v>
      </c>
      <c r="E214" s="63">
        <v>5903456103941</v>
      </c>
      <c r="F214" s="41" t="s">
        <v>600</v>
      </c>
      <c r="G214" s="136" t="s">
        <v>601</v>
      </c>
      <c r="H214" s="154">
        <v>2.0508517228029421</v>
      </c>
      <c r="I214" s="18">
        <v>6</v>
      </c>
      <c r="J214" s="18">
        <v>576</v>
      </c>
      <c r="K214" s="18" t="s">
        <v>589</v>
      </c>
      <c r="L214" s="11" t="s">
        <v>593</v>
      </c>
      <c r="M214" s="11" t="s">
        <v>170</v>
      </c>
      <c r="N214" s="38">
        <v>497</v>
      </c>
      <c r="O214" s="38">
        <v>420</v>
      </c>
      <c r="P214" s="38">
        <v>55</v>
      </c>
      <c r="Q214" s="156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</row>
    <row r="215" spans="1:50" s="17" customFormat="1" ht="90" customHeight="1" x14ac:dyDescent="0.3">
      <c r="A215" s="12" t="s">
        <v>1101</v>
      </c>
      <c r="B215" s="65"/>
      <c r="C215" s="37"/>
      <c r="D215" s="63">
        <v>10070377</v>
      </c>
      <c r="E215" s="63">
        <v>5903456103903</v>
      </c>
      <c r="F215" s="41" t="s">
        <v>602</v>
      </c>
      <c r="G215" s="136" t="s">
        <v>603</v>
      </c>
      <c r="H215" s="154">
        <v>2.0508517228029421</v>
      </c>
      <c r="I215" s="18">
        <v>6</v>
      </c>
      <c r="J215" s="18">
        <v>576</v>
      </c>
      <c r="K215" s="18" t="s">
        <v>589</v>
      </c>
      <c r="L215" s="11" t="s">
        <v>593</v>
      </c>
      <c r="M215" s="11" t="s">
        <v>170</v>
      </c>
      <c r="N215" s="38">
        <v>497</v>
      </c>
      <c r="O215" s="38">
        <v>420</v>
      </c>
      <c r="P215" s="38">
        <v>55</v>
      </c>
      <c r="Q215" s="156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</row>
    <row r="216" spans="1:50" s="17" customFormat="1" ht="90" customHeight="1" x14ac:dyDescent="0.3">
      <c r="A216" s="12" t="s">
        <v>1102</v>
      </c>
      <c r="B216" s="65" t="s">
        <v>13</v>
      </c>
      <c r="C216" s="52"/>
      <c r="D216" s="79">
        <v>10070510</v>
      </c>
      <c r="E216" s="79">
        <v>5903456110925</v>
      </c>
      <c r="F216" s="41" t="s">
        <v>605</v>
      </c>
      <c r="G216" s="136" t="s">
        <v>606</v>
      </c>
      <c r="H216" s="154">
        <v>1.0055749128919862</v>
      </c>
      <c r="I216" s="18">
        <v>40</v>
      </c>
      <c r="J216" s="18">
        <v>2800</v>
      </c>
      <c r="K216" s="18" t="s">
        <v>604</v>
      </c>
      <c r="L216" s="11" t="s">
        <v>515</v>
      </c>
      <c r="M216" s="11" t="s">
        <v>12</v>
      </c>
      <c r="N216" s="38">
        <v>400</v>
      </c>
      <c r="O216" s="38">
        <v>300</v>
      </c>
      <c r="P216" s="38">
        <v>155</v>
      </c>
      <c r="Q216" s="156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</row>
    <row r="217" spans="1:50" s="17" customFormat="1" ht="90" customHeight="1" x14ac:dyDescent="0.3">
      <c r="A217" s="12" t="s">
        <v>1103</v>
      </c>
      <c r="B217" s="65" t="s">
        <v>13</v>
      </c>
      <c r="C217" s="37"/>
      <c r="D217" s="63">
        <v>10070590</v>
      </c>
      <c r="E217" s="63">
        <v>5903456110932</v>
      </c>
      <c r="F217" s="41" t="s">
        <v>607</v>
      </c>
      <c r="G217" s="136" t="s">
        <v>608</v>
      </c>
      <c r="H217" s="154">
        <v>1.0055749128919862</v>
      </c>
      <c r="I217" s="18">
        <v>40</v>
      </c>
      <c r="J217" s="18">
        <v>2800</v>
      </c>
      <c r="K217" s="18" t="s">
        <v>604</v>
      </c>
      <c r="L217" s="11" t="s">
        <v>515</v>
      </c>
      <c r="M217" s="11" t="s">
        <v>12</v>
      </c>
      <c r="N217" s="38">
        <v>400</v>
      </c>
      <c r="O217" s="38">
        <v>300</v>
      </c>
      <c r="P217" s="38">
        <v>155</v>
      </c>
      <c r="Q217" s="156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</row>
    <row r="218" spans="1:50" s="17" customFormat="1" ht="90" customHeight="1" x14ac:dyDescent="0.3">
      <c r="A218" s="12" t="s">
        <v>1104</v>
      </c>
      <c r="B218" s="65" t="s">
        <v>13</v>
      </c>
      <c r="C218" s="37"/>
      <c r="D218" s="63">
        <v>10070598</v>
      </c>
      <c r="E218" s="63">
        <v>5903456105389</v>
      </c>
      <c r="F218" s="41" t="s">
        <v>609</v>
      </c>
      <c r="G218" s="136" t="s">
        <v>610</v>
      </c>
      <c r="H218" s="154">
        <v>1.0055749128919862</v>
      </c>
      <c r="I218" s="18">
        <v>40</v>
      </c>
      <c r="J218" s="18">
        <v>2800</v>
      </c>
      <c r="K218" s="18" t="s">
        <v>604</v>
      </c>
      <c r="L218" s="11" t="s">
        <v>515</v>
      </c>
      <c r="M218" s="11" t="s">
        <v>12</v>
      </c>
      <c r="N218" s="38">
        <v>400</v>
      </c>
      <c r="O218" s="38">
        <v>300</v>
      </c>
      <c r="P218" s="38">
        <v>155</v>
      </c>
      <c r="Q218" s="156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</row>
    <row r="219" spans="1:50" s="17" customFormat="1" ht="121.95" customHeight="1" x14ac:dyDescent="0.3">
      <c r="A219" s="12" t="s">
        <v>1105</v>
      </c>
      <c r="B219" s="65"/>
      <c r="C219" s="37"/>
      <c r="D219" s="63">
        <v>10070600</v>
      </c>
      <c r="E219" s="63">
        <v>5903456118754</v>
      </c>
      <c r="F219" s="41" t="s">
        <v>611</v>
      </c>
      <c r="G219" s="136" t="s">
        <v>612</v>
      </c>
      <c r="H219" s="154">
        <v>1.0635888501742161</v>
      </c>
      <c r="I219" s="18">
        <v>12</v>
      </c>
      <c r="J219" s="18">
        <v>840</v>
      </c>
      <c r="K219" s="18" t="s">
        <v>613</v>
      </c>
      <c r="L219" s="11" t="s">
        <v>614</v>
      </c>
      <c r="M219" s="11" t="s">
        <v>12</v>
      </c>
      <c r="N219" s="38">
        <v>400</v>
      </c>
      <c r="O219" s="38">
        <v>300</v>
      </c>
      <c r="P219" s="38">
        <v>155</v>
      </c>
      <c r="Q219" s="156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</row>
    <row r="220" spans="1:50" s="17" customFormat="1" ht="103.2" customHeight="1" x14ac:dyDescent="0.3">
      <c r="A220" s="12" t="s">
        <v>1106</v>
      </c>
      <c r="B220" s="65"/>
      <c r="C220" s="37"/>
      <c r="D220" s="63">
        <v>10071690</v>
      </c>
      <c r="E220" s="63">
        <v>5903456118778</v>
      </c>
      <c r="F220" s="41" t="s">
        <v>615</v>
      </c>
      <c r="G220" s="136" t="s">
        <v>616</v>
      </c>
      <c r="H220" s="154">
        <v>1.03885422575156</v>
      </c>
      <c r="I220" s="18">
        <v>12</v>
      </c>
      <c r="J220" s="18">
        <v>840</v>
      </c>
      <c r="K220" s="18" t="s">
        <v>613</v>
      </c>
      <c r="L220" s="11" t="s">
        <v>614</v>
      </c>
      <c r="M220" s="11" t="s">
        <v>12</v>
      </c>
      <c r="N220" s="38">
        <v>400</v>
      </c>
      <c r="O220" s="38">
        <v>300</v>
      </c>
      <c r="P220" s="38">
        <v>155</v>
      </c>
      <c r="Q220" s="156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</row>
    <row r="221" spans="1:50" s="17" customFormat="1" ht="90" customHeight="1" x14ac:dyDescent="0.3">
      <c r="A221" s="12" t="s">
        <v>1107</v>
      </c>
      <c r="B221" s="65" t="s">
        <v>13</v>
      </c>
      <c r="C221" s="37"/>
      <c r="D221" s="63">
        <v>10070610</v>
      </c>
      <c r="E221" s="63">
        <v>5903456011321</v>
      </c>
      <c r="F221" s="41" t="s">
        <v>619</v>
      </c>
      <c r="G221" s="136" t="s">
        <v>620</v>
      </c>
      <c r="H221" s="154">
        <v>0.9668989547038328</v>
      </c>
      <c r="I221" s="18">
        <v>20</v>
      </c>
      <c r="J221" s="18">
        <v>1400</v>
      </c>
      <c r="K221" s="18" t="s">
        <v>617</v>
      </c>
      <c r="L221" s="11" t="s">
        <v>618</v>
      </c>
      <c r="M221" s="11" t="s">
        <v>621</v>
      </c>
      <c r="N221" s="38">
        <v>400</v>
      </c>
      <c r="O221" s="38">
        <v>300</v>
      </c>
      <c r="P221" s="38">
        <v>155</v>
      </c>
      <c r="Q221" s="156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</row>
    <row r="222" spans="1:50" s="17" customFormat="1" ht="90" customHeight="1" x14ac:dyDescent="0.3">
      <c r="A222" s="12" t="s">
        <v>1108</v>
      </c>
      <c r="B222" s="65" t="s">
        <v>13</v>
      </c>
      <c r="C222" s="37"/>
      <c r="D222" s="63">
        <v>10070690</v>
      </c>
      <c r="E222" s="63">
        <v>5903456110956</v>
      </c>
      <c r="F222" s="41" t="s">
        <v>622</v>
      </c>
      <c r="G222" s="136" t="s">
        <v>623</v>
      </c>
      <c r="H222" s="154">
        <v>0.9668989547038328</v>
      </c>
      <c r="I222" s="18">
        <v>20</v>
      </c>
      <c r="J222" s="18">
        <v>1400</v>
      </c>
      <c r="K222" s="18" t="s">
        <v>617</v>
      </c>
      <c r="L222" s="11" t="s">
        <v>618</v>
      </c>
      <c r="M222" s="11" t="s">
        <v>621</v>
      </c>
      <c r="N222" s="38">
        <v>400</v>
      </c>
      <c r="O222" s="38">
        <v>300</v>
      </c>
      <c r="P222" s="38">
        <v>155</v>
      </c>
      <c r="Q222" s="156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</row>
    <row r="223" spans="1:50" s="17" customFormat="1" ht="90" customHeight="1" x14ac:dyDescent="0.3">
      <c r="A223" s="12" t="s">
        <v>1109</v>
      </c>
      <c r="B223" s="65" t="s">
        <v>13</v>
      </c>
      <c r="C223" s="37"/>
      <c r="D223" s="63">
        <v>10070698</v>
      </c>
      <c r="E223" s="63">
        <v>5903456011338</v>
      </c>
      <c r="F223" s="41" t="s">
        <v>624</v>
      </c>
      <c r="G223" s="136" t="s">
        <v>625</v>
      </c>
      <c r="H223" s="154">
        <v>0.9668989547038328</v>
      </c>
      <c r="I223" s="18">
        <v>20</v>
      </c>
      <c r="J223" s="18">
        <v>1400</v>
      </c>
      <c r="K223" s="18" t="s">
        <v>617</v>
      </c>
      <c r="L223" s="11" t="s">
        <v>618</v>
      </c>
      <c r="M223" s="11" t="s">
        <v>621</v>
      </c>
      <c r="N223" s="38">
        <v>400</v>
      </c>
      <c r="O223" s="38">
        <v>300</v>
      </c>
      <c r="P223" s="38">
        <v>155</v>
      </c>
      <c r="Q223" s="156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</row>
    <row r="224" spans="1:50" s="17" customFormat="1" ht="90" customHeight="1" x14ac:dyDescent="0.3">
      <c r="A224" s="12" t="s">
        <v>1110</v>
      </c>
      <c r="B224" s="65" t="s">
        <v>13</v>
      </c>
      <c r="C224" s="37"/>
      <c r="D224" s="63">
        <v>10070677</v>
      </c>
      <c r="E224" s="63">
        <v>5903456001162</v>
      </c>
      <c r="F224" s="41" t="s">
        <v>626</v>
      </c>
      <c r="G224" s="136" t="s">
        <v>627</v>
      </c>
      <c r="H224" s="154">
        <v>0.9668989547038328</v>
      </c>
      <c r="I224" s="18">
        <v>20</v>
      </c>
      <c r="J224" s="18">
        <v>1400</v>
      </c>
      <c r="K224" s="18" t="s">
        <v>617</v>
      </c>
      <c r="L224" s="11" t="s">
        <v>618</v>
      </c>
      <c r="M224" s="11" t="s">
        <v>621</v>
      </c>
      <c r="N224" s="38">
        <v>400</v>
      </c>
      <c r="O224" s="38">
        <v>300</v>
      </c>
      <c r="P224" s="38">
        <v>155</v>
      </c>
      <c r="Q224" s="156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</row>
    <row r="225" spans="1:50" s="17" customFormat="1" ht="90" customHeight="1" x14ac:dyDescent="0.3">
      <c r="A225" s="12" t="s">
        <v>1111</v>
      </c>
      <c r="B225" s="65" t="s">
        <v>13</v>
      </c>
      <c r="C225" s="37"/>
      <c r="D225" s="63">
        <v>10070798</v>
      </c>
      <c r="E225" s="63">
        <v>5903456119294</v>
      </c>
      <c r="F225" s="35" t="s">
        <v>628</v>
      </c>
      <c r="G225" s="139" t="s">
        <v>629</v>
      </c>
      <c r="H225" s="154">
        <v>1.0442508710801395</v>
      </c>
      <c r="I225" s="18">
        <v>8</v>
      </c>
      <c r="J225" s="18">
        <v>560</v>
      </c>
      <c r="K225" s="18" t="s">
        <v>630</v>
      </c>
      <c r="L225" s="11" t="s">
        <v>631</v>
      </c>
      <c r="M225" s="11" t="s">
        <v>12</v>
      </c>
      <c r="N225" s="38">
        <v>400</v>
      </c>
      <c r="O225" s="38">
        <v>300</v>
      </c>
      <c r="P225" s="38">
        <v>155</v>
      </c>
      <c r="Q225" s="156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</row>
    <row r="226" spans="1:50" s="17" customFormat="1" ht="90" customHeight="1" x14ac:dyDescent="0.3">
      <c r="A226" s="12" t="s">
        <v>1112</v>
      </c>
      <c r="B226" s="65"/>
      <c r="C226" s="37"/>
      <c r="D226" s="63">
        <v>10070710</v>
      </c>
      <c r="E226" s="63">
        <v>5903456119966</v>
      </c>
      <c r="F226" s="35" t="s">
        <v>632</v>
      </c>
      <c r="G226" s="139" t="s">
        <v>633</v>
      </c>
      <c r="H226" s="154">
        <v>1.0442508710801395</v>
      </c>
      <c r="I226" s="18">
        <v>8</v>
      </c>
      <c r="J226" s="18">
        <v>560</v>
      </c>
      <c r="K226" s="18" t="s">
        <v>630</v>
      </c>
      <c r="L226" s="11" t="s">
        <v>631</v>
      </c>
      <c r="M226" s="11" t="s">
        <v>12</v>
      </c>
      <c r="N226" s="38">
        <v>400</v>
      </c>
      <c r="O226" s="38">
        <v>300</v>
      </c>
      <c r="P226" s="38">
        <v>155</v>
      </c>
      <c r="Q226" s="156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</row>
    <row r="227" spans="1:50" s="17" customFormat="1" ht="90" customHeight="1" x14ac:dyDescent="0.3">
      <c r="A227" s="12" t="s">
        <v>1113</v>
      </c>
      <c r="B227" s="65" t="s">
        <v>13</v>
      </c>
      <c r="C227" s="37"/>
      <c r="D227" s="63">
        <v>10070793</v>
      </c>
      <c r="E227" s="63">
        <v>5903456119492</v>
      </c>
      <c r="F227" s="35" t="s">
        <v>634</v>
      </c>
      <c r="G227" s="139" t="s">
        <v>635</v>
      </c>
      <c r="H227" s="154">
        <v>1.0442508710801395</v>
      </c>
      <c r="I227" s="18">
        <v>8</v>
      </c>
      <c r="J227" s="18">
        <v>560</v>
      </c>
      <c r="K227" s="18" t="s">
        <v>630</v>
      </c>
      <c r="L227" s="11" t="s">
        <v>631</v>
      </c>
      <c r="M227" s="11" t="s">
        <v>12</v>
      </c>
      <c r="N227" s="38">
        <v>400</v>
      </c>
      <c r="O227" s="38">
        <v>300</v>
      </c>
      <c r="P227" s="38">
        <v>155</v>
      </c>
      <c r="Q227" s="156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</row>
    <row r="228" spans="1:50" s="17" customFormat="1" ht="90" customHeight="1" x14ac:dyDescent="0.3">
      <c r="A228" s="12" t="s">
        <v>1114</v>
      </c>
      <c r="B228" s="65" t="s">
        <v>146</v>
      </c>
      <c r="C228" s="37"/>
      <c r="D228" s="63">
        <v>20080400</v>
      </c>
      <c r="E228" s="63">
        <v>5903456095383</v>
      </c>
      <c r="F228" s="41" t="s">
        <v>636</v>
      </c>
      <c r="G228" s="136" t="s">
        <v>637</v>
      </c>
      <c r="H228" s="154">
        <v>8.5546264034068891</v>
      </c>
      <c r="I228" s="64">
        <v>1</v>
      </c>
      <c r="J228" s="18">
        <v>64</v>
      </c>
      <c r="K228" s="18" t="s">
        <v>638</v>
      </c>
      <c r="L228" s="11" t="s">
        <v>639</v>
      </c>
      <c r="M228" s="11" t="s">
        <v>141</v>
      </c>
      <c r="N228" s="50"/>
      <c r="O228" s="50"/>
      <c r="P228" s="50"/>
      <c r="Q228" s="156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</row>
    <row r="229" spans="1:50" s="16" customFormat="1" ht="90" customHeight="1" x14ac:dyDescent="0.3">
      <c r="A229" s="12" t="s">
        <v>1115</v>
      </c>
      <c r="B229" s="65"/>
      <c r="C229" s="33"/>
      <c r="D229" s="81">
        <v>10083010</v>
      </c>
      <c r="E229" s="63">
        <v>5903456115630</v>
      </c>
      <c r="F229" s="41" t="s">
        <v>644</v>
      </c>
      <c r="G229" s="136" t="s">
        <v>645</v>
      </c>
      <c r="H229" s="154">
        <v>6.1546070460704607</v>
      </c>
      <c r="I229" s="64">
        <v>3</v>
      </c>
      <c r="J229" s="18">
        <v>81</v>
      </c>
      <c r="K229" s="18" t="s">
        <v>646</v>
      </c>
      <c r="L229" s="11" t="s">
        <v>647</v>
      </c>
      <c r="M229" s="11" t="s">
        <v>641</v>
      </c>
      <c r="N229" s="38">
        <v>405</v>
      </c>
      <c r="O229" s="38">
        <v>255</v>
      </c>
      <c r="P229" s="38">
        <v>495</v>
      </c>
      <c r="Q229" s="156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</row>
    <row r="230" spans="1:50" s="16" customFormat="1" ht="90" customHeight="1" x14ac:dyDescent="0.3">
      <c r="A230" s="12" t="s">
        <v>1116</v>
      </c>
      <c r="B230" s="65"/>
      <c r="C230" s="33"/>
      <c r="D230" s="81">
        <v>10083090</v>
      </c>
      <c r="E230" s="63">
        <v>5903456115647</v>
      </c>
      <c r="F230" s="41" t="s">
        <v>648</v>
      </c>
      <c r="G230" s="136" t="s">
        <v>649</v>
      </c>
      <c r="H230" s="154">
        <v>6.1546070460704607</v>
      </c>
      <c r="I230" s="64">
        <v>3</v>
      </c>
      <c r="J230" s="18">
        <v>81</v>
      </c>
      <c r="K230" s="18" t="s">
        <v>646</v>
      </c>
      <c r="L230" s="11" t="s">
        <v>647</v>
      </c>
      <c r="M230" s="11" t="s">
        <v>641</v>
      </c>
      <c r="N230" s="38">
        <v>405</v>
      </c>
      <c r="O230" s="38">
        <v>255</v>
      </c>
      <c r="P230" s="38">
        <v>495</v>
      </c>
      <c r="Q230" s="156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</row>
    <row r="231" spans="1:50" s="16" customFormat="1" ht="90" customHeight="1" x14ac:dyDescent="0.3">
      <c r="A231" s="12" t="s">
        <v>1117</v>
      </c>
      <c r="B231" s="65"/>
      <c r="C231" s="33"/>
      <c r="D231" s="81">
        <v>10083099</v>
      </c>
      <c r="E231" s="63">
        <v>5903456115524</v>
      </c>
      <c r="F231" s="41" t="s">
        <v>650</v>
      </c>
      <c r="G231" s="136" t="s">
        <v>651</v>
      </c>
      <c r="H231" s="154">
        <v>6.1546070460704607</v>
      </c>
      <c r="I231" s="64">
        <v>3</v>
      </c>
      <c r="J231" s="18">
        <v>81</v>
      </c>
      <c r="K231" s="18" t="s">
        <v>646</v>
      </c>
      <c r="L231" s="11" t="s">
        <v>647</v>
      </c>
      <c r="M231" s="11" t="s">
        <v>641</v>
      </c>
      <c r="N231" s="38">
        <v>405</v>
      </c>
      <c r="O231" s="38">
        <v>255</v>
      </c>
      <c r="P231" s="38">
        <v>495</v>
      </c>
      <c r="Q231" s="156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</row>
    <row r="232" spans="1:50" s="16" customFormat="1" ht="108" customHeight="1" x14ac:dyDescent="0.3">
      <c r="A232" s="12" t="s">
        <v>1118</v>
      </c>
      <c r="B232" s="65"/>
      <c r="C232" s="33"/>
      <c r="D232" s="72">
        <v>33070102</v>
      </c>
      <c r="E232" s="82">
        <v>5903456119041</v>
      </c>
      <c r="F232" s="83" t="s">
        <v>652</v>
      </c>
      <c r="G232" s="136"/>
      <c r="H232" s="154">
        <v>3.095625241966705</v>
      </c>
      <c r="I232" s="64">
        <v>10</v>
      </c>
      <c r="J232" s="18">
        <v>400</v>
      </c>
      <c r="K232" s="18" t="s">
        <v>1330</v>
      </c>
      <c r="L232" s="11"/>
      <c r="M232" s="11" t="s">
        <v>653</v>
      </c>
      <c r="N232" s="38">
        <v>400</v>
      </c>
      <c r="O232" s="38">
        <v>300</v>
      </c>
      <c r="P232" s="38">
        <v>270</v>
      </c>
      <c r="Q232" s="156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</row>
    <row r="233" spans="1:50" s="17" customFormat="1" ht="129" customHeight="1" x14ac:dyDescent="0.3">
      <c r="A233" s="12" t="s">
        <v>1119</v>
      </c>
      <c r="B233" s="65" t="s">
        <v>654</v>
      </c>
      <c r="C233" s="37"/>
      <c r="D233" s="81">
        <v>33070100</v>
      </c>
      <c r="E233" s="63">
        <v>5903456090173</v>
      </c>
      <c r="F233" s="41" t="s">
        <v>655</v>
      </c>
      <c r="G233" s="136" t="s">
        <v>656</v>
      </c>
      <c r="H233" s="154">
        <v>1.9190476190476191</v>
      </c>
      <c r="I233" s="18">
        <v>20</v>
      </c>
      <c r="J233" s="18">
        <v>800</v>
      </c>
      <c r="K233" s="18" t="s">
        <v>657</v>
      </c>
      <c r="L233" s="11" t="s">
        <v>658</v>
      </c>
      <c r="M233" s="11" t="s">
        <v>319</v>
      </c>
      <c r="N233" s="38">
        <v>400</v>
      </c>
      <c r="O233" s="38">
        <v>300</v>
      </c>
      <c r="P233" s="38">
        <v>270</v>
      </c>
      <c r="Q233" s="156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</row>
    <row r="234" spans="1:50" s="17" customFormat="1" ht="119.1" customHeight="1" x14ac:dyDescent="0.3">
      <c r="A234" s="12" t="s">
        <v>1120</v>
      </c>
      <c r="B234" s="65" t="s">
        <v>654</v>
      </c>
      <c r="C234" s="37"/>
      <c r="D234" s="81">
        <v>33070200</v>
      </c>
      <c r="E234" s="63">
        <v>5903456003746</v>
      </c>
      <c r="F234" s="41" t="s">
        <v>659</v>
      </c>
      <c r="G234" s="136" t="s">
        <v>660</v>
      </c>
      <c r="H234" s="154">
        <v>2.3566008517228032</v>
      </c>
      <c r="I234" s="18">
        <v>10</v>
      </c>
      <c r="J234" s="18">
        <v>400</v>
      </c>
      <c r="K234" s="18" t="s">
        <v>661</v>
      </c>
      <c r="L234" s="11" t="s">
        <v>162</v>
      </c>
      <c r="M234" s="11" t="s">
        <v>319</v>
      </c>
      <c r="N234" s="38">
        <v>400</v>
      </c>
      <c r="O234" s="38">
        <v>300</v>
      </c>
      <c r="P234" s="38">
        <v>270</v>
      </c>
      <c r="Q234" s="156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</row>
    <row r="235" spans="1:50" s="17" customFormat="1" ht="90" customHeight="1" x14ac:dyDescent="0.3">
      <c r="A235" s="12" t="s">
        <v>1121</v>
      </c>
      <c r="B235" s="65" t="s">
        <v>654</v>
      </c>
      <c r="C235" s="37"/>
      <c r="D235" s="63">
        <v>33080300</v>
      </c>
      <c r="E235" s="63">
        <v>5903456002701</v>
      </c>
      <c r="F235" s="41" t="s">
        <v>662</v>
      </c>
      <c r="G235" s="136" t="s">
        <v>663</v>
      </c>
      <c r="H235" s="154">
        <v>6.3879210220673635</v>
      </c>
      <c r="I235" s="18">
        <v>10</v>
      </c>
      <c r="J235" s="18">
        <v>400</v>
      </c>
      <c r="K235" s="18" t="s">
        <v>664</v>
      </c>
      <c r="L235" s="11" t="s">
        <v>665</v>
      </c>
      <c r="M235" s="11" t="s">
        <v>666</v>
      </c>
      <c r="N235" s="38">
        <v>400</v>
      </c>
      <c r="O235" s="38">
        <v>300</v>
      </c>
      <c r="P235" s="38">
        <v>270</v>
      </c>
      <c r="Q235" s="156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</row>
    <row r="236" spans="1:50" s="17" customFormat="1" ht="90" customHeight="1" x14ac:dyDescent="0.3">
      <c r="A236" s="12" t="s">
        <v>1122</v>
      </c>
      <c r="B236" s="65" t="s">
        <v>654</v>
      </c>
      <c r="C236" s="37"/>
      <c r="D236" s="63">
        <v>33080400</v>
      </c>
      <c r="E236" s="63">
        <v>5903456002718</v>
      </c>
      <c r="F236" s="41" t="s">
        <v>667</v>
      </c>
      <c r="G236" s="136" t="s">
        <v>668</v>
      </c>
      <c r="H236" s="154">
        <v>11.198219125048395</v>
      </c>
      <c r="I236" s="18">
        <v>6</v>
      </c>
      <c r="J236" s="18">
        <v>144</v>
      </c>
      <c r="K236" s="18" t="s">
        <v>669</v>
      </c>
      <c r="L236" s="11" t="s">
        <v>670</v>
      </c>
      <c r="M236" s="11" t="s">
        <v>666</v>
      </c>
      <c r="N236" s="38">
        <v>400</v>
      </c>
      <c r="O236" s="38">
        <v>300</v>
      </c>
      <c r="P236" s="38">
        <v>270</v>
      </c>
      <c r="Q236" s="156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</row>
    <row r="237" spans="1:50" s="17" customFormat="1" ht="90" customHeight="1" x14ac:dyDescent="0.3">
      <c r="A237" s="12" t="s">
        <v>1123</v>
      </c>
      <c r="B237" s="65" t="s">
        <v>654</v>
      </c>
      <c r="C237" s="37"/>
      <c r="D237" s="63">
        <v>33080500</v>
      </c>
      <c r="E237" s="63">
        <v>5903456002695</v>
      </c>
      <c r="F237" s="41" t="s">
        <v>671</v>
      </c>
      <c r="G237" s="136" t="s">
        <v>672</v>
      </c>
      <c r="H237" s="154">
        <v>1.8757259001161439</v>
      </c>
      <c r="I237" s="18">
        <v>25</v>
      </c>
      <c r="J237" s="18">
        <v>1000</v>
      </c>
      <c r="K237" s="18" t="s">
        <v>673</v>
      </c>
      <c r="L237" s="11" t="s">
        <v>674</v>
      </c>
      <c r="M237" s="11" t="s">
        <v>666</v>
      </c>
      <c r="N237" s="38">
        <v>400</v>
      </c>
      <c r="O237" s="38">
        <v>300</v>
      </c>
      <c r="P237" s="38">
        <v>270</v>
      </c>
      <c r="Q237" s="156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</row>
    <row r="238" spans="1:50" s="17" customFormat="1" ht="90" customHeight="1" x14ac:dyDescent="0.3">
      <c r="A238" s="12" t="s">
        <v>1124</v>
      </c>
      <c r="B238" s="65" t="s">
        <v>654</v>
      </c>
      <c r="C238" s="37"/>
      <c r="D238" s="63">
        <v>33080600</v>
      </c>
      <c r="E238" s="63">
        <v>5903456002688</v>
      </c>
      <c r="F238" s="41" t="s">
        <v>675</v>
      </c>
      <c r="G238" s="136" t="s">
        <v>676</v>
      </c>
      <c r="H238" s="154">
        <v>1.9744483159117305</v>
      </c>
      <c r="I238" s="18">
        <v>25</v>
      </c>
      <c r="J238" s="18">
        <v>1000</v>
      </c>
      <c r="K238" s="18" t="s">
        <v>677</v>
      </c>
      <c r="L238" s="11" t="s">
        <v>678</v>
      </c>
      <c r="M238" s="11" t="s">
        <v>666</v>
      </c>
      <c r="N238" s="38">
        <v>400</v>
      </c>
      <c r="O238" s="38">
        <v>300</v>
      </c>
      <c r="P238" s="38">
        <v>270</v>
      </c>
      <c r="Q238" s="156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</row>
    <row r="239" spans="1:50" s="17" customFormat="1" ht="90" customHeight="1" x14ac:dyDescent="0.3">
      <c r="A239" s="12" t="s">
        <v>1125</v>
      </c>
      <c r="B239" s="65" t="s">
        <v>654</v>
      </c>
      <c r="C239" s="33"/>
      <c r="D239" s="63">
        <v>33080700</v>
      </c>
      <c r="E239" s="63">
        <v>5903456094980</v>
      </c>
      <c r="F239" s="41" t="s">
        <v>679</v>
      </c>
      <c r="G239" s="136" t="s">
        <v>680</v>
      </c>
      <c r="H239" s="154">
        <v>0.69006968641114996</v>
      </c>
      <c r="I239" s="18">
        <v>12</v>
      </c>
      <c r="J239" s="18">
        <v>3600</v>
      </c>
      <c r="K239" s="18" t="s">
        <v>681</v>
      </c>
      <c r="L239" s="11" t="s">
        <v>166</v>
      </c>
      <c r="M239" s="11" t="s">
        <v>666</v>
      </c>
      <c r="N239" s="38">
        <v>230</v>
      </c>
      <c r="O239" s="38">
        <v>185</v>
      </c>
      <c r="P239" s="38">
        <v>50</v>
      </c>
      <c r="Q239" s="156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</row>
    <row r="240" spans="1:50" s="17" customFormat="1" ht="90" customHeight="1" x14ac:dyDescent="0.3">
      <c r="A240" s="12" t="s">
        <v>1126</v>
      </c>
      <c r="B240" s="65" t="s">
        <v>654</v>
      </c>
      <c r="C240" s="33"/>
      <c r="D240" s="63">
        <v>33080800</v>
      </c>
      <c r="E240" s="63">
        <v>5903456003524</v>
      </c>
      <c r="F240" s="41" t="s">
        <v>682</v>
      </c>
      <c r="G240" s="136" t="s">
        <v>683</v>
      </c>
      <c r="H240" s="154">
        <v>0.76016260162601623</v>
      </c>
      <c r="I240" s="18">
        <v>12</v>
      </c>
      <c r="J240" s="18">
        <v>2640</v>
      </c>
      <c r="K240" s="18" t="s">
        <v>684</v>
      </c>
      <c r="L240" s="11" t="s">
        <v>685</v>
      </c>
      <c r="M240" s="11" t="s">
        <v>666</v>
      </c>
      <c r="N240" s="38">
        <v>230</v>
      </c>
      <c r="O240" s="38">
        <v>185</v>
      </c>
      <c r="P240" s="38">
        <v>50</v>
      </c>
      <c r="Q240" s="156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</row>
    <row r="241" spans="1:50" s="17" customFormat="1" ht="90" customHeight="1" x14ac:dyDescent="0.3">
      <c r="A241" s="12" t="s">
        <v>1127</v>
      </c>
      <c r="B241" s="65" t="s">
        <v>90</v>
      </c>
      <c r="C241" s="33"/>
      <c r="D241" s="19">
        <v>33081899</v>
      </c>
      <c r="E241" s="19">
        <v>5903456120351</v>
      </c>
      <c r="F241" s="41" t="s">
        <v>686</v>
      </c>
      <c r="G241" s="136" t="s">
        <v>687</v>
      </c>
      <c r="H241" s="154">
        <v>0.58555942702284169</v>
      </c>
      <c r="I241" s="18">
        <v>12</v>
      </c>
      <c r="J241" s="18">
        <v>2640</v>
      </c>
      <c r="K241" s="18" t="s">
        <v>1332</v>
      </c>
      <c r="L241" s="11" t="s">
        <v>1242</v>
      </c>
      <c r="M241" s="11" t="s">
        <v>1331</v>
      </c>
      <c r="N241" s="38">
        <v>230</v>
      </c>
      <c r="O241" s="38">
        <v>185</v>
      </c>
      <c r="P241" s="38">
        <v>50</v>
      </c>
      <c r="Q241" s="156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</row>
    <row r="242" spans="1:50" s="17" customFormat="1" ht="90" customHeight="1" x14ac:dyDescent="0.3">
      <c r="A242" s="12" t="s">
        <v>1128</v>
      </c>
      <c r="B242" s="65" t="s">
        <v>90</v>
      </c>
      <c r="C242" s="33"/>
      <c r="D242" s="19">
        <v>33080799</v>
      </c>
      <c r="E242" s="19">
        <v>5903456120368</v>
      </c>
      <c r="F242" s="41" t="s">
        <v>688</v>
      </c>
      <c r="G242" s="136" t="s">
        <v>689</v>
      </c>
      <c r="H242" s="154">
        <v>0.56426635694928384</v>
      </c>
      <c r="I242" s="18">
        <v>12</v>
      </c>
      <c r="J242" s="18">
        <v>3600</v>
      </c>
      <c r="K242" s="18" t="s">
        <v>1333</v>
      </c>
      <c r="L242" s="11" t="s">
        <v>1243</v>
      </c>
      <c r="M242" s="11" t="s">
        <v>1331</v>
      </c>
      <c r="N242" s="38">
        <v>230</v>
      </c>
      <c r="O242" s="38">
        <v>185</v>
      </c>
      <c r="P242" s="38">
        <v>50</v>
      </c>
      <c r="Q242" s="156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</row>
    <row r="243" spans="1:50" s="17" customFormat="1" ht="90" customHeight="1" x14ac:dyDescent="0.3">
      <c r="A243" s="12" t="s">
        <v>1129</v>
      </c>
      <c r="B243" s="65" t="s">
        <v>90</v>
      </c>
      <c r="C243" s="37"/>
      <c r="D243" s="63">
        <v>21081300</v>
      </c>
      <c r="E243" s="63">
        <v>5903456019112</v>
      </c>
      <c r="F243" s="41" t="s">
        <v>691</v>
      </c>
      <c r="G243" s="136" t="s">
        <v>692</v>
      </c>
      <c r="H243" s="154">
        <v>1.8873403019744484</v>
      </c>
      <c r="I243" s="18">
        <v>5</v>
      </c>
      <c r="J243" s="18">
        <v>350</v>
      </c>
      <c r="K243" s="18" t="s">
        <v>640</v>
      </c>
      <c r="L243" s="11" t="s">
        <v>461</v>
      </c>
      <c r="M243" s="11" t="s">
        <v>693</v>
      </c>
      <c r="N243" s="38">
        <v>400</v>
      </c>
      <c r="O243" s="38">
        <v>300</v>
      </c>
      <c r="P243" s="38">
        <v>155</v>
      </c>
      <c r="Q243" s="156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</row>
    <row r="244" spans="1:50" s="17" customFormat="1" ht="90" customHeight="1" x14ac:dyDescent="0.3">
      <c r="A244" s="12" t="s">
        <v>1130</v>
      </c>
      <c r="B244" s="65" t="s">
        <v>90</v>
      </c>
      <c r="C244" s="37"/>
      <c r="D244" s="63">
        <v>21081200</v>
      </c>
      <c r="E244" s="63">
        <v>5903456019105</v>
      </c>
      <c r="F244" s="41" t="s">
        <v>694</v>
      </c>
      <c r="G244" s="136" t="s">
        <v>695</v>
      </c>
      <c r="H244" s="154">
        <v>1.6344367015098722</v>
      </c>
      <c r="I244" s="18">
        <v>6</v>
      </c>
      <c r="J244" s="18">
        <v>420</v>
      </c>
      <c r="K244" s="18" t="s">
        <v>642</v>
      </c>
      <c r="L244" s="11" t="s">
        <v>643</v>
      </c>
      <c r="M244" s="11" t="s">
        <v>693</v>
      </c>
      <c r="N244" s="38">
        <v>400</v>
      </c>
      <c r="O244" s="38">
        <v>300</v>
      </c>
      <c r="P244" s="38">
        <v>155</v>
      </c>
      <c r="Q244" s="156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</row>
    <row r="245" spans="1:50" s="17" customFormat="1" ht="90" customHeight="1" x14ac:dyDescent="0.3">
      <c r="A245" s="12" t="s">
        <v>1131</v>
      </c>
      <c r="B245" s="65" t="s">
        <v>90</v>
      </c>
      <c r="C245" s="37"/>
      <c r="D245" s="63">
        <v>21081100</v>
      </c>
      <c r="E245" s="63">
        <v>5903456114992</v>
      </c>
      <c r="F245" s="41" t="s">
        <v>696</v>
      </c>
      <c r="G245" s="136" t="s">
        <v>697</v>
      </c>
      <c r="H245" s="154">
        <v>1.3827913279132793</v>
      </c>
      <c r="I245" s="18">
        <v>9</v>
      </c>
      <c r="J245" s="18">
        <v>864</v>
      </c>
      <c r="K245" s="18" t="s">
        <v>698</v>
      </c>
      <c r="L245" s="11" t="s">
        <v>340</v>
      </c>
      <c r="M245" s="11" t="s">
        <v>693</v>
      </c>
      <c r="N245" s="38">
        <v>283</v>
      </c>
      <c r="O245" s="38">
        <v>272</v>
      </c>
      <c r="P245" s="38">
        <v>100</v>
      </c>
      <c r="Q245" s="156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</row>
    <row r="246" spans="1:50" s="17" customFormat="1" ht="90" customHeight="1" x14ac:dyDescent="0.3">
      <c r="A246" s="12" t="s">
        <v>1132</v>
      </c>
      <c r="B246" s="65" t="s">
        <v>90</v>
      </c>
      <c r="C246" s="37"/>
      <c r="D246" s="63">
        <v>10081930</v>
      </c>
      <c r="E246" s="63">
        <v>5903456109585</v>
      </c>
      <c r="F246" s="41" t="s">
        <v>701</v>
      </c>
      <c r="G246" s="136" t="s">
        <v>702</v>
      </c>
      <c r="H246" s="154">
        <v>0.6775067750677507</v>
      </c>
      <c r="I246" s="18">
        <v>18</v>
      </c>
      <c r="J246" s="18">
        <v>1260</v>
      </c>
      <c r="K246" s="18" t="s">
        <v>699</v>
      </c>
      <c r="L246" s="11" t="s">
        <v>340</v>
      </c>
      <c r="M246" s="11" t="s">
        <v>700</v>
      </c>
      <c r="N246" s="38">
        <v>400</v>
      </c>
      <c r="O246" s="38">
        <v>300</v>
      </c>
      <c r="P246" s="38">
        <v>155</v>
      </c>
      <c r="Q246" s="156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</row>
    <row r="247" spans="1:50" s="16" customFormat="1" ht="90" customHeight="1" x14ac:dyDescent="0.3">
      <c r="A247" s="12" t="s">
        <v>1133</v>
      </c>
      <c r="B247" s="65" t="s">
        <v>13</v>
      </c>
      <c r="C247" s="65"/>
      <c r="D247" s="84">
        <v>10021790</v>
      </c>
      <c r="E247" s="84">
        <v>5903456120764</v>
      </c>
      <c r="F247" s="49" t="s">
        <v>704</v>
      </c>
      <c r="G247" s="142" t="s">
        <v>705</v>
      </c>
      <c r="H247" s="154">
        <v>0.63772744870305853</v>
      </c>
      <c r="I247" s="85">
        <v>9</v>
      </c>
      <c r="J247" s="85">
        <f>70*9</f>
        <v>630</v>
      </c>
      <c r="K247" s="18" t="s">
        <v>703</v>
      </c>
      <c r="L247" s="11" t="s">
        <v>340</v>
      </c>
      <c r="M247" s="11" t="s">
        <v>12</v>
      </c>
      <c r="N247" s="38">
        <v>400</v>
      </c>
      <c r="O247" s="38">
        <v>300</v>
      </c>
      <c r="P247" s="38">
        <v>155</v>
      </c>
      <c r="Q247" s="156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</row>
    <row r="248" spans="1:50" s="90" customFormat="1" ht="90" customHeight="1" x14ac:dyDescent="0.3">
      <c r="A248" s="12" t="s">
        <v>1134</v>
      </c>
      <c r="B248" s="65" t="s">
        <v>13</v>
      </c>
      <c r="C248" s="65"/>
      <c r="D248" s="72">
        <v>10021530</v>
      </c>
      <c r="E248" s="72">
        <v>5903456108557</v>
      </c>
      <c r="F248" s="86" t="s">
        <v>706</v>
      </c>
      <c r="G248" s="147" t="s">
        <v>707</v>
      </c>
      <c r="H248" s="154">
        <v>0.63772744870305853</v>
      </c>
      <c r="I248" s="88">
        <v>9</v>
      </c>
      <c r="J248" s="88">
        <f>70*9</f>
        <v>630</v>
      </c>
      <c r="K248" s="87" t="s">
        <v>703</v>
      </c>
      <c r="L248" s="40" t="s">
        <v>340</v>
      </c>
      <c r="M248" s="40" t="s">
        <v>12</v>
      </c>
      <c r="N248" s="89">
        <v>400</v>
      </c>
      <c r="O248" s="89">
        <v>300</v>
      </c>
      <c r="P248" s="89">
        <v>155</v>
      </c>
      <c r="Q248" s="156"/>
    </row>
    <row r="249" spans="1:50" s="17" customFormat="1" ht="90" customHeight="1" x14ac:dyDescent="0.3">
      <c r="A249" s="12" t="s">
        <v>1135</v>
      </c>
      <c r="B249" s="65" t="s">
        <v>90</v>
      </c>
      <c r="C249" s="15"/>
      <c r="D249" s="63">
        <v>33091410</v>
      </c>
      <c r="E249" s="63">
        <v>5903456014469</v>
      </c>
      <c r="F249" s="41" t="s">
        <v>709</v>
      </c>
      <c r="G249" s="136" t="s">
        <v>710</v>
      </c>
      <c r="H249" s="154">
        <v>0.38617886178861788</v>
      </c>
      <c r="I249" s="18">
        <v>12</v>
      </c>
      <c r="J249" s="18">
        <v>5040</v>
      </c>
      <c r="K249" s="18" t="s">
        <v>711</v>
      </c>
      <c r="L249" s="11" t="s">
        <v>311</v>
      </c>
      <c r="M249" s="11" t="s">
        <v>690</v>
      </c>
      <c r="N249" s="38">
        <v>205</v>
      </c>
      <c r="O249" s="38">
        <v>250</v>
      </c>
      <c r="P249" s="38">
        <v>55</v>
      </c>
      <c r="Q249" s="156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</row>
    <row r="250" spans="1:50" s="17" customFormat="1" ht="90" customHeight="1" x14ac:dyDescent="0.3">
      <c r="A250" s="12" t="s">
        <v>1136</v>
      </c>
      <c r="B250" s="65" t="s">
        <v>90</v>
      </c>
      <c r="C250" s="15"/>
      <c r="D250" s="63">
        <v>33091499</v>
      </c>
      <c r="E250" s="63">
        <v>5903456109608</v>
      </c>
      <c r="F250" s="41" t="s">
        <v>712</v>
      </c>
      <c r="G250" s="136" t="s">
        <v>713</v>
      </c>
      <c r="H250" s="154">
        <v>0.38617886178861788</v>
      </c>
      <c r="I250" s="18">
        <v>12</v>
      </c>
      <c r="J250" s="18">
        <v>5040</v>
      </c>
      <c r="K250" s="18" t="s">
        <v>711</v>
      </c>
      <c r="L250" s="11" t="s">
        <v>311</v>
      </c>
      <c r="M250" s="11" t="s">
        <v>690</v>
      </c>
      <c r="N250" s="38">
        <v>205</v>
      </c>
      <c r="O250" s="38">
        <v>250</v>
      </c>
      <c r="P250" s="38">
        <v>55</v>
      </c>
      <c r="Q250" s="156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</row>
    <row r="251" spans="1:50" s="17" customFormat="1" ht="90" customHeight="1" x14ac:dyDescent="0.3">
      <c r="A251" s="12" t="s">
        <v>1137</v>
      </c>
      <c r="B251" s="65"/>
      <c r="C251" s="15"/>
      <c r="D251" s="63">
        <v>33091477</v>
      </c>
      <c r="E251" s="63">
        <v>5903456001186</v>
      </c>
      <c r="F251" s="41" t="s">
        <v>714</v>
      </c>
      <c r="G251" s="136" t="s">
        <v>715</v>
      </c>
      <c r="H251" s="154">
        <v>0.38617886178861788</v>
      </c>
      <c r="I251" s="18">
        <v>12</v>
      </c>
      <c r="J251" s="18">
        <v>5040</v>
      </c>
      <c r="K251" s="18" t="s">
        <v>711</v>
      </c>
      <c r="L251" s="11" t="s">
        <v>311</v>
      </c>
      <c r="M251" s="11" t="s">
        <v>690</v>
      </c>
      <c r="N251" s="38">
        <v>205</v>
      </c>
      <c r="O251" s="38">
        <v>250</v>
      </c>
      <c r="P251" s="38">
        <v>55</v>
      </c>
      <c r="Q251" s="156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</row>
    <row r="252" spans="1:50" s="17" customFormat="1" ht="90" customHeight="1" x14ac:dyDescent="0.3">
      <c r="A252" s="12" t="s">
        <v>1138</v>
      </c>
      <c r="B252" s="65" t="s">
        <v>90</v>
      </c>
      <c r="C252" s="37"/>
      <c r="D252" s="63">
        <v>33091510</v>
      </c>
      <c r="E252" s="63">
        <v>5903456014643</v>
      </c>
      <c r="F252" s="41" t="s">
        <v>716</v>
      </c>
      <c r="G252" s="136" t="s">
        <v>717</v>
      </c>
      <c r="H252" s="154">
        <v>0.38617886178861788</v>
      </c>
      <c r="I252" s="18">
        <v>12</v>
      </c>
      <c r="J252" s="18">
        <v>5040</v>
      </c>
      <c r="K252" s="18" t="s">
        <v>718</v>
      </c>
      <c r="L252" s="11" t="s">
        <v>311</v>
      </c>
      <c r="M252" s="11" t="s">
        <v>690</v>
      </c>
      <c r="N252" s="38">
        <v>205</v>
      </c>
      <c r="O252" s="38">
        <v>250</v>
      </c>
      <c r="P252" s="38">
        <v>55</v>
      </c>
      <c r="Q252" s="156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</row>
    <row r="253" spans="1:50" s="17" customFormat="1" ht="90" customHeight="1" x14ac:dyDescent="0.3">
      <c r="A253" s="12" t="s">
        <v>1139</v>
      </c>
      <c r="B253" s="65" t="s">
        <v>90</v>
      </c>
      <c r="C253" s="37"/>
      <c r="D253" s="63">
        <v>33091599</v>
      </c>
      <c r="E253" s="63">
        <v>5903456108762</v>
      </c>
      <c r="F253" s="41" t="s">
        <v>719</v>
      </c>
      <c r="G253" s="136" t="s">
        <v>720</v>
      </c>
      <c r="H253" s="154">
        <v>0.38617886178861788</v>
      </c>
      <c r="I253" s="18">
        <v>12</v>
      </c>
      <c r="J253" s="18">
        <v>5040</v>
      </c>
      <c r="K253" s="18" t="s">
        <v>718</v>
      </c>
      <c r="L253" s="11" t="s">
        <v>311</v>
      </c>
      <c r="M253" s="11" t="s">
        <v>690</v>
      </c>
      <c r="N253" s="38">
        <v>205</v>
      </c>
      <c r="O253" s="38">
        <v>250</v>
      </c>
      <c r="P253" s="38">
        <v>55</v>
      </c>
      <c r="Q253" s="156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</row>
    <row r="254" spans="1:50" s="17" customFormat="1" ht="90" customHeight="1" x14ac:dyDescent="0.3">
      <c r="A254" s="12" t="s">
        <v>1140</v>
      </c>
      <c r="B254" s="65"/>
      <c r="C254" s="37"/>
      <c r="D254" s="63">
        <v>33091577</v>
      </c>
      <c r="E254" s="63">
        <v>5903456001254</v>
      </c>
      <c r="F254" s="41" t="s">
        <v>721</v>
      </c>
      <c r="G254" s="136" t="s">
        <v>722</v>
      </c>
      <c r="H254" s="154">
        <v>0.38617886178861788</v>
      </c>
      <c r="I254" s="18">
        <v>12</v>
      </c>
      <c r="J254" s="18">
        <v>5040</v>
      </c>
      <c r="K254" s="18" t="s">
        <v>718</v>
      </c>
      <c r="L254" s="11" t="s">
        <v>311</v>
      </c>
      <c r="M254" s="11" t="s">
        <v>690</v>
      </c>
      <c r="N254" s="38">
        <v>205</v>
      </c>
      <c r="O254" s="38">
        <v>250</v>
      </c>
      <c r="P254" s="38">
        <v>55</v>
      </c>
      <c r="Q254" s="156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</row>
    <row r="255" spans="1:50" s="17" customFormat="1" ht="90" customHeight="1" x14ac:dyDescent="0.3">
      <c r="A255" s="12" t="s">
        <v>1141</v>
      </c>
      <c r="B255" s="65" t="s">
        <v>90</v>
      </c>
      <c r="C255" s="37"/>
      <c r="D255" s="63">
        <v>33091690</v>
      </c>
      <c r="E255" s="63">
        <v>5903456104153</v>
      </c>
      <c r="F255" s="41" t="s">
        <v>723</v>
      </c>
      <c r="G255" s="136" t="s">
        <v>724</v>
      </c>
      <c r="H255" s="154">
        <v>0.45296167247386759</v>
      </c>
      <c r="I255" s="18">
        <v>12</v>
      </c>
      <c r="J255" s="18">
        <v>5040</v>
      </c>
      <c r="K255" s="18" t="s">
        <v>725</v>
      </c>
      <c r="L255" s="11" t="s">
        <v>311</v>
      </c>
      <c r="M255" s="11" t="s">
        <v>690</v>
      </c>
      <c r="N255" s="38">
        <v>205</v>
      </c>
      <c r="O255" s="38">
        <v>250</v>
      </c>
      <c r="P255" s="38">
        <v>55</v>
      </c>
      <c r="Q255" s="156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</row>
    <row r="256" spans="1:50" s="17" customFormat="1" ht="90" customHeight="1" x14ac:dyDescent="0.3">
      <c r="A256" s="12" t="s">
        <v>1142</v>
      </c>
      <c r="B256" s="65" t="s">
        <v>90</v>
      </c>
      <c r="C256" s="37"/>
      <c r="D256" s="63">
        <v>33091699</v>
      </c>
      <c r="E256" s="63">
        <v>5903456109615</v>
      </c>
      <c r="F256" s="41" t="s">
        <v>726</v>
      </c>
      <c r="G256" s="136" t="s">
        <v>727</v>
      </c>
      <c r="H256" s="154">
        <v>0.45296167247386759</v>
      </c>
      <c r="I256" s="18">
        <v>12</v>
      </c>
      <c r="J256" s="18">
        <v>5040</v>
      </c>
      <c r="K256" s="18" t="s">
        <v>725</v>
      </c>
      <c r="L256" s="11" t="s">
        <v>311</v>
      </c>
      <c r="M256" s="11" t="s">
        <v>690</v>
      </c>
      <c r="N256" s="38">
        <v>205</v>
      </c>
      <c r="O256" s="38">
        <v>250</v>
      </c>
      <c r="P256" s="38">
        <v>55</v>
      </c>
      <c r="Q256" s="156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</row>
    <row r="257" spans="1:50" s="17" customFormat="1" ht="90" customHeight="1" x14ac:dyDescent="0.3">
      <c r="A257" s="12" t="s">
        <v>1143</v>
      </c>
      <c r="B257" s="65"/>
      <c r="C257" s="37"/>
      <c r="D257" s="63">
        <v>33091677</v>
      </c>
      <c r="E257" s="63">
        <v>5903456004729</v>
      </c>
      <c r="F257" s="41" t="s">
        <v>728</v>
      </c>
      <c r="G257" s="136" t="s">
        <v>729</v>
      </c>
      <c r="H257" s="154">
        <v>0.45296167247386759</v>
      </c>
      <c r="I257" s="18">
        <v>12</v>
      </c>
      <c r="J257" s="18">
        <v>5040</v>
      </c>
      <c r="K257" s="18" t="s">
        <v>725</v>
      </c>
      <c r="L257" s="11" t="s">
        <v>311</v>
      </c>
      <c r="M257" s="11" t="s">
        <v>690</v>
      </c>
      <c r="N257" s="38">
        <v>205</v>
      </c>
      <c r="O257" s="38">
        <v>250</v>
      </c>
      <c r="P257" s="38">
        <v>55</v>
      </c>
      <c r="Q257" s="156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</row>
    <row r="258" spans="1:50" s="17" customFormat="1" ht="90" customHeight="1" x14ac:dyDescent="0.3">
      <c r="A258" s="12" t="s">
        <v>1144</v>
      </c>
      <c r="B258" s="65" t="s">
        <v>90</v>
      </c>
      <c r="C258" s="37"/>
      <c r="D258" s="63">
        <v>33091700</v>
      </c>
      <c r="E258" s="63">
        <v>5903456003562</v>
      </c>
      <c r="F258" s="41" t="s">
        <v>730</v>
      </c>
      <c r="G258" s="136" t="s">
        <v>731</v>
      </c>
      <c r="H258" s="154">
        <v>0.55261324041811855</v>
      </c>
      <c r="I258" s="18">
        <v>12</v>
      </c>
      <c r="J258" s="18">
        <v>5040</v>
      </c>
      <c r="K258" s="18" t="s">
        <v>732</v>
      </c>
      <c r="L258" s="11" t="s">
        <v>733</v>
      </c>
      <c r="M258" s="11" t="s">
        <v>734</v>
      </c>
      <c r="N258" s="38">
        <v>205</v>
      </c>
      <c r="O258" s="38">
        <v>250</v>
      </c>
      <c r="P258" s="38">
        <v>55</v>
      </c>
      <c r="Q258" s="156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</row>
    <row r="259" spans="1:50" s="17" customFormat="1" ht="90" customHeight="1" x14ac:dyDescent="0.3">
      <c r="A259" s="12" t="s">
        <v>1145</v>
      </c>
      <c r="B259" s="65" t="s">
        <v>90</v>
      </c>
      <c r="C259" s="37"/>
      <c r="D259" s="63">
        <v>33091800</v>
      </c>
      <c r="E259" s="63">
        <v>5903456002879</v>
      </c>
      <c r="F259" s="41" t="s">
        <v>735</v>
      </c>
      <c r="G259" s="136" t="s">
        <v>736</v>
      </c>
      <c r="H259" s="154">
        <v>0.55261324041811855</v>
      </c>
      <c r="I259" s="18">
        <v>12</v>
      </c>
      <c r="J259" s="18">
        <v>5040</v>
      </c>
      <c r="K259" s="18" t="s">
        <v>732</v>
      </c>
      <c r="L259" s="11" t="s">
        <v>733</v>
      </c>
      <c r="M259" s="11" t="s">
        <v>734</v>
      </c>
      <c r="N259" s="38">
        <v>205</v>
      </c>
      <c r="O259" s="38">
        <v>250</v>
      </c>
      <c r="P259" s="38">
        <v>55</v>
      </c>
      <c r="Q259" s="156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</row>
    <row r="260" spans="1:50" s="17" customFormat="1" ht="90" customHeight="1" x14ac:dyDescent="0.3">
      <c r="A260" s="12" t="s">
        <v>1146</v>
      </c>
      <c r="B260" s="65" t="s">
        <v>90</v>
      </c>
      <c r="C260" s="37"/>
      <c r="D260" s="63"/>
      <c r="E260" s="63">
        <v>5903456003579</v>
      </c>
      <c r="F260" s="41" t="s">
        <v>737</v>
      </c>
      <c r="G260" s="136" t="s">
        <v>738</v>
      </c>
      <c r="H260" s="154">
        <v>0.7452574525745258</v>
      </c>
      <c r="I260" s="18">
        <v>15</v>
      </c>
      <c r="J260" s="18">
        <v>1944</v>
      </c>
      <c r="K260" s="18" t="s">
        <v>1334</v>
      </c>
      <c r="L260" s="11" t="s">
        <v>739</v>
      </c>
      <c r="M260" s="11" t="s">
        <v>690</v>
      </c>
      <c r="N260" s="38">
        <v>250</v>
      </c>
      <c r="O260" s="38">
        <v>187</v>
      </c>
      <c r="P260" s="38">
        <v>58</v>
      </c>
      <c r="Q260" s="156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</row>
    <row r="261" spans="1:50" s="17" customFormat="1" ht="90" customHeight="1" x14ac:dyDescent="0.3">
      <c r="A261" s="12" t="s">
        <v>1147</v>
      </c>
      <c r="B261" s="65" t="s">
        <v>90</v>
      </c>
      <c r="C261" s="37"/>
      <c r="D261" s="63"/>
      <c r="E261" s="63">
        <v>5903456001698</v>
      </c>
      <c r="F261" s="41" t="s">
        <v>740</v>
      </c>
      <c r="G261" s="136" t="s">
        <v>741</v>
      </c>
      <c r="H261" s="154">
        <v>0.7452574525745258</v>
      </c>
      <c r="I261" s="18">
        <v>15</v>
      </c>
      <c r="J261" s="18">
        <v>1944</v>
      </c>
      <c r="K261" s="18" t="s">
        <v>1334</v>
      </c>
      <c r="L261" s="11" t="s">
        <v>739</v>
      </c>
      <c r="M261" s="11" t="s">
        <v>734</v>
      </c>
      <c r="N261" s="38">
        <v>250</v>
      </c>
      <c r="O261" s="38">
        <v>187</v>
      </c>
      <c r="P261" s="38">
        <v>58</v>
      </c>
      <c r="Q261" s="156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</row>
    <row r="262" spans="1:50" s="17" customFormat="1" ht="90" customHeight="1" x14ac:dyDescent="0.3">
      <c r="A262" s="12" t="s">
        <v>1148</v>
      </c>
      <c r="B262" s="65" t="s">
        <v>654</v>
      </c>
      <c r="C262" s="15"/>
      <c r="D262" s="63">
        <v>33092100</v>
      </c>
      <c r="E262" s="63">
        <v>5903456001834</v>
      </c>
      <c r="F262" s="41" t="s">
        <v>743</v>
      </c>
      <c r="G262" s="136" t="s">
        <v>744</v>
      </c>
      <c r="H262" s="154">
        <v>1.9734610917537743</v>
      </c>
      <c r="I262" s="18">
        <v>20</v>
      </c>
      <c r="J262" s="18">
        <v>1400</v>
      </c>
      <c r="K262" s="18" t="s">
        <v>745</v>
      </c>
      <c r="L262" s="11" t="s">
        <v>742</v>
      </c>
      <c r="M262" s="11" t="s">
        <v>746</v>
      </c>
      <c r="N262" s="38">
        <v>400</v>
      </c>
      <c r="O262" s="38">
        <v>300</v>
      </c>
      <c r="P262" s="38">
        <v>155</v>
      </c>
      <c r="Q262" s="156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</row>
    <row r="263" spans="1:50" s="17" customFormat="1" ht="90" customHeight="1" x14ac:dyDescent="0.3">
      <c r="A263" s="12" t="s">
        <v>1149</v>
      </c>
      <c r="B263" s="65" t="s">
        <v>654</v>
      </c>
      <c r="C263" s="37"/>
      <c r="D263" s="63">
        <v>33092200</v>
      </c>
      <c r="E263" s="63">
        <v>5903456001421</v>
      </c>
      <c r="F263" s="41" t="s">
        <v>747</v>
      </c>
      <c r="G263" s="136" t="s">
        <v>748</v>
      </c>
      <c r="H263" s="154">
        <v>3.834373227453205</v>
      </c>
      <c r="I263" s="18">
        <v>10</v>
      </c>
      <c r="J263" s="18">
        <v>700</v>
      </c>
      <c r="K263" s="18" t="s">
        <v>749</v>
      </c>
      <c r="L263" s="11" t="s">
        <v>750</v>
      </c>
      <c r="M263" s="11" t="s">
        <v>746</v>
      </c>
      <c r="N263" s="38">
        <v>400</v>
      </c>
      <c r="O263" s="38">
        <v>300</v>
      </c>
      <c r="P263" s="38">
        <v>155</v>
      </c>
      <c r="Q263" s="156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</row>
    <row r="264" spans="1:50" s="17" customFormat="1" ht="90" customHeight="1" x14ac:dyDescent="0.3">
      <c r="A264" s="12" t="s">
        <v>1150</v>
      </c>
      <c r="B264" s="65" t="s">
        <v>654</v>
      </c>
      <c r="C264" s="37"/>
      <c r="D264" s="63">
        <v>33092400</v>
      </c>
      <c r="E264" s="63">
        <v>5903456001681</v>
      </c>
      <c r="F264" s="41" t="s">
        <v>751</v>
      </c>
      <c r="G264" s="136" t="s">
        <v>752</v>
      </c>
      <c r="H264" s="154">
        <v>5.4287456445993039</v>
      </c>
      <c r="I264" s="18">
        <v>10</v>
      </c>
      <c r="J264" s="18">
        <v>400</v>
      </c>
      <c r="K264" s="18" t="s">
        <v>753</v>
      </c>
      <c r="L264" s="11" t="s">
        <v>754</v>
      </c>
      <c r="M264" s="11" t="s">
        <v>746</v>
      </c>
      <c r="N264" s="38">
        <v>400</v>
      </c>
      <c r="O264" s="38">
        <v>300</v>
      </c>
      <c r="P264" s="38">
        <v>270</v>
      </c>
      <c r="Q264" s="156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</row>
    <row r="265" spans="1:50" s="17" customFormat="1" ht="90" customHeight="1" x14ac:dyDescent="0.3">
      <c r="A265" s="12" t="s">
        <v>1151</v>
      </c>
      <c r="B265" s="65" t="s">
        <v>654</v>
      </c>
      <c r="C265" s="37"/>
      <c r="D265" s="63">
        <v>33092300</v>
      </c>
      <c r="E265" s="63">
        <v>5903456001575</v>
      </c>
      <c r="F265" s="41" t="s">
        <v>755</v>
      </c>
      <c r="G265" s="136" t="s">
        <v>756</v>
      </c>
      <c r="H265" s="154">
        <v>3.1591173054587687</v>
      </c>
      <c r="I265" s="18">
        <v>18</v>
      </c>
      <c r="J265" s="18">
        <v>1260</v>
      </c>
      <c r="K265" s="18" t="s">
        <v>757</v>
      </c>
      <c r="L265" s="11" t="s">
        <v>742</v>
      </c>
      <c r="M265" s="11" t="s">
        <v>746</v>
      </c>
      <c r="N265" s="38">
        <v>400</v>
      </c>
      <c r="O265" s="38">
        <v>300</v>
      </c>
      <c r="P265" s="38">
        <v>155</v>
      </c>
      <c r="Q265" s="156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</row>
    <row r="266" spans="1:50" s="94" customFormat="1" ht="38.4" customHeight="1" x14ac:dyDescent="0.3">
      <c r="A266" s="12" t="s">
        <v>1152</v>
      </c>
      <c r="B266" s="65"/>
      <c r="C266" s="65"/>
      <c r="D266" s="91"/>
      <c r="E266" s="91" t="s">
        <v>758</v>
      </c>
      <c r="F266" s="92"/>
      <c r="G266" s="148"/>
      <c r="H266" s="154">
        <v>0</v>
      </c>
      <c r="I266" s="93"/>
      <c r="J266" s="93"/>
      <c r="K266" s="93"/>
      <c r="L266" s="11"/>
      <c r="M266" s="11"/>
      <c r="N266" s="50"/>
      <c r="O266" s="50"/>
      <c r="P266" s="50"/>
      <c r="Q266" s="156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</row>
    <row r="267" spans="1:50" s="17" customFormat="1" ht="90" customHeight="1" x14ac:dyDescent="0.3">
      <c r="A267" s="12" t="s">
        <v>1153</v>
      </c>
      <c r="B267" s="65" t="s">
        <v>654</v>
      </c>
      <c r="C267" s="37"/>
      <c r="D267" s="81">
        <v>33092500</v>
      </c>
      <c r="E267" s="63">
        <v>5903456001667</v>
      </c>
      <c r="F267" s="41" t="s">
        <v>759</v>
      </c>
      <c r="G267" s="136" t="s">
        <v>760</v>
      </c>
      <c r="H267" s="154">
        <v>1.3326945412311266</v>
      </c>
      <c r="I267" s="18">
        <v>27</v>
      </c>
      <c r="J267" s="18">
        <v>1890</v>
      </c>
      <c r="K267" s="18" t="s">
        <v>761</v>
      </c>
      <c r="L267" s="11" t="s">
        <v>314</v>
      </c>
      <c r="M267" s="11" t="s">
        <v>319</v>
      </c>
      <c r="N267" s="38">
        <v>400</v>
      </c>
      <c r="O267" s="38">
        <v>300</v>
      </c>
      <c r="P267" s="38">
        <v>155</v>
      </c>
      <c r="Q267" s="156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</row>
    <row r="268" spans="1:50" s="17" customFormat="1" ht="90" customHeight="1" x14ac:dyDescent="0.3">
      <c r="A268" s="12" t="s">
        <v>1154</v>
      </c>
      <c r="B268" s="65" t="s">
        <v>90</v>
      </c>
      <c r="C268" s="37"/>
      <c r="D268" s="63">
        <v>10092010</v>
      </c>
      <c r="E268" s="63">
        <v>5903456012700</v>
      </c>
      <c r="F268" s="41" t="s">
        <v>762</v>
      </c>
      <c r="G268" s="136" t="s">
        <v>763</v>
      </c>
      <c r="H268" s="154">
        <v>0.48296554394115376</v>
      </c>
      <c r="I268" s="18">
        <v>25</v>
      </c>
      <c r="J268" s="18">
        <v>4800</v>
      </c>
      <c r="K268" s="18" t="s">
        <v>764</v>
      </c>
      <c r="L268" s="11" t="s">
        <v>280</v>
      </c>
      <c r="M268" s="11" t="s">
        <v>12</v>
      </c>
      <c r="N268" s="38">
        <v>385</v>
      </c>
      <c r="O268" s="38">
        <v>200</v>
      </c>
      <c r="P268" s="38">
        <v>95</v>
      </c>
      <c r="Q268" s="156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</row>
    <row r="269" spans="1:50" s="17" customFormat="1" ht="90" customHeight="1" x14ac:dyDescent="0.3">
      <c r="A269" s="12" t="s">
        <v>1155</v>
      </c>
      <c r="B269" s="65" t="s">
        <v>90</v>
      </c>
      <c r="C269" s="37"/>
      <c r="D269" s="63">
        <v>10092098</v>
      </c>
      <c r="E269" s="63">
        <v>5903456103811</v>
      </c>
      <c r="F269" s="41" t="s">
        <v>765</v>
      </c>
      <c r="G269" s="136" t="s">
        <v>766</v>
      </c>
      <c r="H269" s="154">
        <v>0.48296554394115376</v>
      </c>
      <c r="I269" s="18">
        <v>25</v>
      </c>
      <c r="J269" s="18">
        <v>4800</v>
      </c>
      <c r="K269" s="18" t="s">
        <v>764</v>
      </c>
      <c r="L269" s="11" t="s">
        <v>280</v>
      </c>
      <c r="M269" s="11" t="s">
        <v>12</v>
      </c>
      <c r="N269" s="38">
        <v>385</v>
      </c>
      <c r="O269" s="38">
        <v>200</v>
      </c>
      <c r="P269" s="38">
        <v>95</v>
      </c>
      <c r="Q269" s="156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</row>
    <row r="270" spans="1:50" s="17" customFormat="1" ht="90" customHeight="1" x14ac:dyDescent="0.3">
      <c r="A270" s="12" t="s">
        <v>1156</v>
      </c>
      <c r="B270" s="65" t="s">
        <v>146</v>
      </c>
      <c r="C270" s="37"/>
      <c r="D270" s="81">
        <v>20090500</v>
      </c>
      <c r="E270" s="63">
        <v>5903456095475</v>
      </c>
      <c r="F270" s="41" t="s">
        <v>768</v>
      </c>
      <c r="G270" s="136" t="s">
        <v>769</v>
      </c>
      <c r="H270" s="154">
        <v>5.104934770277935</v>
      </c>
      <c r="I270" s="18">
        <v>5</v>
      </c>
      <c r="J270" s="18">
        <v>240</v>
      </c>
      <c r="K270" s="18" t="s">
        <v>770</v>
      </c>
      <c r="L270" s="11" t="s">
        <v>771</v>
      </c>
      <c r="M270" s="11" t="s">
        <v>141</v>
      </c>
      <c r="N270" s="50">
        <v>300</v>
      </c>
      <c r="O270" s="50">
        <v>300</v>
      </c>
      <c r="P270" s="50">
        <v>175</v>
      </c>
      <c r="Q270" s="156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</row>
    <row r="271" spans="1:50" s="17" customFormat="1" ht="90" customHeight="1" x14ac:dyDescent="0.3">
      <c r="A271" s="12" t="s">
        <v>1157</v>
      </c>
      <c r="B271" s="65" t="s">
        <v>146</v>
      </c>
      <c r="C271" s="37"/>
      <c r="D271" s="63">
        <v>20090600</v>
      </c>
      <c r="E271" s="63">
        <v>5903456095024</v>
      </c>
      <c r="F271" s="41" t="s">
        <v>772</v>
      </c>
      <c r="G271" s="136" t="s">
        <v>773</v>
      </c>
      <c r="H271" s="154">
        <v>6.011476649650218</v>
      </c>
      <c r="I271" s="18">
        <v>5</v>
      </c>
      <c r="J271" s="18">
        <v>200</v>
      </c>
      <c r="K271" s="18" t="s">
        <v>774</v>
      </c>
      <c r="L271" s="11" t="s">
        <v>775</v>
      </c>
      <c r="M271" s="11" t="s">
        <v>141</v>
      </c>
      <c r="N271" s="50">
        <v>350</v>
      </c>
      <c r="O271" s="50">
        <v>350</v>
      </c>
      <c r="P271" s="50">
        <v>175</v>
      </c>
      <c r="Q271" s="156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</row>
    <row r="272" spans="1:50" s="17" customFormat="1" ht="90" customHeight="1" x14ac:dyDescent="0.3">
      <c r="A272" s="12" t="s">
        <v>1158</v>
      </c>
      <c r="B272" s="65" t="s">
        <v>146</v>
      </c>
      <c r="C272" s="37"/>
      <c r="D272" s="63">
        <v>20090700</v>
      </c>
      <c r="E272" s="63">
        <v>5903456095482</v>
      </c>
      <c r="F272" s="41" t="s">
        <v>776</v>
      </c>
      <c r="G272" s="136" t="s">
        <v>777</v>
      </c>
      <c r="H272" s="154">
        <v>7.515598411798073</v>
      </c>
      <c r="I272" s="18">
        <v>5</v>
      </c>
      <c r="J272" s="18">
        <v>240</v>
      </c>
      <c r="K272" s="18" t="s">
        <v>778</v>
      </c>
      <c r="L272" s="11" t="s">
        <v>779</v>
      </c>
      <c r="M272" s="11" t="s">
        <v>141</v>
      </c>
      <c r="N272" s="50">
        <v>400</v>
      </c>
      <c r="O272" s="50">
        <v>400</v>
      </c>
      <c r="P272" s="50">
        <v>200</v>
      </c>
      <c r="Q272" s="156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</row>
    <row r="273" spans="1:50" s="17" customFormat="1" ht="128.4" customHeight="1" x14ac:dyDescent="0.3">
      <c r="A273" s="12" t="s">
        <v>1159</v>
      </c>
      <c r="B273" s="65"/>
      <c r="C273" s="37"/>
      <c r="D273" s="63">
        <v>10085000</v>
      </c>
      <c r="E273" s="63">
        <v>5903456118587</v>
      </c>
      <c r="F273" s="41" t="s">
        <v>780</v>
      </c>
      <c r="G273" s="136" t="s">
        <v>781</v>
      </c>
      <c r="H273" s="154">
        <v>7.139345812062772</v>
      </c>
      <c r="I273" s="18">
        <v>1</v>
      </c>
      <c r="J273" s="18">
        <v>85</v>
      </c>
      <c r="K273" s="18" t="s">
        <v>782</v>
      </c>
      <c r="L273" s="11" t="s">
        <v>783</v>
      </c>
      <c r="M273" s="11" t="s">
        <v>693</v>
      </c>
      <c r="N273" s="50">
        <v>305</v>
      </c>
      <c r="O273" s="50">
        <v>305</v>
      </c>
      <c r="P273" s="50">
        <v>145</v>
      </c>
      <c r="Q273" s="156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</row>
    <row r="274" spans="1:50" s="17" customFormat="1" ht="90" customHeight="1" x14ac:dyDescent="0.3">
      <c r="A274" s="12" t="s">
        <v>1160</v>
      </c>
      <c r="B274" s="65" t="s">
        <v>90</v>
      </c>
      <c r="C274" s="37"/>
      <c r="D274" s="63">
        <v>20092700</v>
      </c>
      <c r="E274" s="63">
        <v>5903456090258</v>
      </c>
      <c r="F274" s="41" t="s">
        <v>785</v>
      </c>
      <c r="G274" s="136" t="s">
        <v>786</v>
      </c>
      <c r="H274" s="154">
        <v>1.5098722415795587</v>
      </c>
      <c r="I274" s="18">
        <v>18</v>
      </c>
      <c r="J274" s="18">
        <v>1260</v>
      </c>
      <c r="K274" s="18" t="s">
        <v>787</v>
      </c>
      <c r="L274" s="11" t="s">
        <v>631</v>
      </c>
      <c r="M274" s="11" t="s">
        <v>784</v>
      </c>
      <c r="N274" s="38">
        <v>400</v>
      </c>
      <c r="O274" s="38">
        <v>300</v>
      </c>
      <c r="P274" s="38">
        <v>155</v>
      </c>
      <c r="Q274" s="156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</row>
    <row r="275" spans="1:50" s="16" customFormat="1" ht="90" customHeight="1" x14ac:dyDescent="0.3">
      <c r="A275" s="12" t="s">
        <v>1161</v>
      </c>
      <c r="B275" s="65" t="s">
        <v>13</v>
      </c>
      <c r="C275" s="33"/>
      <c r="D275" s="72">
        <v>21032010</v>
      </c>
      <c r="E275" s="63">
        <v>5903456099978</v>
      </c>
      <c r="F275" s="41" t="s">
        <v>788</v>
      </c>
      <c r="G275" s="139" t="s">
        <v>789</v>
      </c>
      <c r="H275" s="154">
        <v>6.220457553412743</v>
      </c>
      <c r="I275" s="18">
        <v>5</v>
      </c>
      <c r="J275" s="18">
        <v>350</v>
      </c>
      <c r="K275" s="18" t="s">
        <v>790</v>
      </c>
      <c r="L275" s="11" t="s">
        <v>791</v>
      </c>
      <c r="M275" s="11" t="s">
        <v>708</v>
      </c>
      <c r="N275" s="50">
        <v>400</v>
      </c>
      <c r="O275" s="50">
        <v>300</v>
      </c>
      <c r="P275" s="50">
        <v>155</v>
      </c>
      <c r="Q275" s="156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</row>
    <row r="276" spans="1:50" s="16" customFormat="1" ht="90" customHeight="1" x14ac:dyDescent="0.3">
      <c r="A276" s="12" t="s">
        <v>1162</v>
      </c>
      <c r="B276" s="65" t="s">
        <v>13</v>
      </c>
      <c r="C276" s="33"/>
      <c r="D276" s="72">
        <v>21032098</v>
      </c>
      <c r="E276" s="63">
        <v>5903456101015</v>
      </c>
      <c r="F276" s="41" t="s">
        <v>792</v>
      </c>
      <c r="G276" s="139" t="s">
        <v>793</v>
      </c>
      <c r="H276" s="154">
        <v>7.9945799457994582</v>
      </c>
      <c r="I276" s="18">
        <v>5</v>
      </c>
      <c r="J276" s="18">
        <v>350</v>
      </c>
      <c r="K276" s="18" t="s">
        <v>790</v>
      </c>
      <c r="L276" s="11" t="s">
        <v>791</v>
      </c>
      <c r="M276" s="11" t="s">
        <v>708</v>
      </c>
      <c r="N276" s="50">
        <v>400</v>
      </c>
      <c r="O276" s="50">
        <v>300</v>
      </c>
      <c r="P276" s="50">
        <v>155</v>
      </c>
      <c r="Q276" s="156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</row>
    <row r="277" spans="1:50" s="17" customFormat="1" ht="90" customHeight="1" x14ac:dyDescent="0.3">
      <c r="A277" s="12" t="s">
        <v>1163</v>
      </c>
      <c r="B277" s="65" t="s">
        <v>90</v>
      </c>
      <c r="C277" s="37"/>
      <c r="D277" s="63">
        <v>10032110</v>
      </c>
      <c r="E277" s="63">
        <v>5903456013127</v>
      </c>
      <c r="F277" s="41" t="s">
        <v>794</v>
      </c>
      <c r="G277" s="136" t="s">
        <v>795</v>
      </c>
      <c r="H277" s="154">
        <v>1.0249128919860628</v>
      </c>
      <c r="I277" s="18">
        <v>25</v>
      </c>
      <c r="J277" s="18">
        <v>1000</v>
      </c>
      <c r="K277" s="18" t="s">
        <v>796</v>
      </c>
      <c r="L277" s="11" t="s">
        <v>797</v>
      </c>
      <c r="M277" s="11" t="s">
        <v>700</v>
      </c>
      <c r="N277" s="50">
        <v>400</v>
      </c>
      <c r="O277" s="50">
        <v>300</v>
      </c>
      <c r="P277" s="50">
        <v>270</v>
      </c>
      <c r="Q277" s="156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</row>
    <row r="278" spans="1:50" s="17" customFormat="1" ht="90" customHeight="1" x14ac:dyDescent="0.3">
      <c r="A278" s="12" t="s">
        <v>1164</v>
      </c>
      <c r="B278" s="65"/>
      <c r="C278" s="37"/>
      <c r="D278" s="63">
        <v>10032177</v>
      </c>
      <c r="E278" s="63">
        <v>5903456006020</v>
      </c>
      <c r="F278" s="41" t="s">
        <v>798</v>
      </c>
      <c r="G278" s="136" t="s">
        <v>799</v>
      </c>
      <c r="H278" s="154">
        <v>1.0249128919860628</v>
      </c>
      <c r="I278" s="18">
        <v>25</v>
      </c>
      <c r="J278" s="18">
        <v>1000</v>
      </c>
      <c r="K278" s="18" t="s">
        <v>796</v>
      </c>
      <c r="L278" s="11" t="s">
        <v>797</v>
      </c>
      <c r="M278" s="11" t="s">
        <v>700</v>
      </c>
      <c r="N278" s="50">
        <v>400</v>
      </c>
      <c r="O278" s="50">
        <v>300</v>
      </c>
      <c r="P278" s="50">
        <v>270</v>
      </c>
      <c r="Q278" s="156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</row>
    <row r="279" spans="1:50" s="17" customFormat="1" ht="90" customHeight="1" x14ac:dyDescent="0.3">
      <c r="A279" s="12" t="s">
        <v>1165</v>
      </c>
      <c r="B279" s="65" t="s">
        <v>90</v>
      </c>
      <c r="C279" s="37"/>
      <c r="D279" s="63">
        <v>10032210</v>
      </c>
      <c r="E279" s="63">
        <v>5903456012960</v>
      </c>
      <c r="F279" s="41" t="s">
        <v>800</v>
      </c>
      <c r="G279" s="136" t="s">
        <v>795</v>
      </c>
      <c r="H279" s="154">
        <v>0.69661246612466132</v>
      </c>
      <c r="I279" s="18">
        <v>32</v>
      </c>
      <c r="J279" s="18">
        <v>1280</v>
      </c>
      <c r="K279" s="18" t="s">
        <v>801</v>
      </c>
      <c r="L279" s="11" t="s">
        <v>802</v>
      </c>
      <c r="M279" s="11" t="s">
        <v>700</v>
      </c>
      <c r="N279" s="50">
        <v>400</v>
      </c>
      <c r="O279" s="50">
        <v>300</v>
      </c>
      <c r="P279" s="50">
        <v>270</v>
      </c>
      <c r="Q279" s="156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</row>
    <row r="280" spans="1:50" s="17" customFormat="1" ht="90" customHeight="1" x14ac:dyDescent="0.3">
      <c r="A280" s="12" t="s">
        <v>1166</v>
      </c>
      <c r="B280" s="65"/>
      <c r="C280" s="37"/>
      <c r="D280" s="63">
        <v>10032277</v>
      </c>
      <c r="E280" s="63">
        <v>5903456002145</v>
      </c>
      <c r="F280" s="41" t="s">
        <v>803</v>
      </c>
      <c r="G280" s="136" t="s">
        <v>799</v>
      </c>
      <c r="H280" s="154">
        <v>0.69661246612466132</v>
      </c>
      <c r="I280" s="18">
        <v>32</v>
      </c>
      <c r="J280" s="18">
        <v>1280</v>
      </c>
      <c r="K280" s="18" t="s">
        <v>801</v>
      </c>
      <c r="L280" s="11" t="s">
        <v>802</v>
      </c>
      <c r="M280" s="11" t="s">
        <v>700</v>
      </c>
      <c r="N280" s="50">
        <v>400</v>
      </c>
      <c r="O280" s="50">
        <v>300</v>
      </c>
      <c r="P280" s="50">
        <v>270</v>
      </c>
      <c r="Q280" s="156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</row>
    <row r="281" spans="1:50" s="17" customFormat="1" ht="90" customHeight="1" x14ac:dyDescent="0.3">
      <c r="A281" s="12" t="s">
        <v>1167</v>
      </c>
      <c r="B281" s="65" t="s">
        <v>654</v>
      </c>
      <c r="C281" s="37"/>
      <c r="D281" s="63">
        <v>33032800</v>
      </c>
      <c r="E281" s="63">
        <v>5903456003470</v>
      </c>
      <c r="F281" s="41" t="s">
        <v>804</v>
      </c>
      <c r="G281" s="136" t="s">
        <v>805</v>
      </c>
      <c r="H281" s="154">
        <v>2.8222996515679446</v>
      </c>
      <c r="I281" s="18">
        <v>20</v>
      </c>
      <c r="J281" s="18">
        <v>800</v>
      </c>
      <c r="K281" s="18" t="s">
        <v>806</v>
      </c>
      <c r="L281" s="11" t="s">
        <v>217</v>
      </c>
      <c r="M281" s="11" t="s">
        <v>693</v>
      </c>
      <c r="N281" s="50">
        <v>400</v>
      </c>
      <c r="O281" s="50">
        <v>300</v>
      </c>
      <c r="P281" s="50">
        <v>270</v>
      </c>
      <c r="Q281" s="156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</row>
    <row r="282" spans="1:50" s="17" customFormat="1" ht="90" customHeight="1" x14ac:dyDescent="0.3">
      <c r="A282" s="12" t="s">
        <v>1168</v>
      </c>
      <c r="B282" s="65" t="s">
        <v>13</v>
      </c>
      <c r="C282" s="37"/>
      <c r="D282" s="63">
        <v>10032310</v>
      </c>
      <c r="E282" s="63">
        <v>5903456101718</v>
      </c>
      <c r="F282" s="41" t="s">
        <v>809</v>
      </c>
      <c r="G282" s="136" t="s">
        <v>810</v>
      </c>
      <c r="H282" s="154">
        <v>0.79419279907084783</v>
      </c>
      <c r="I282" s="18">
        <v>20</v>
      </c>
      <c r="J282" s="18">
        <v>1400</v>
      </c>
      <c r="K282" s="18" t="s">
        <v>807</v>
      </c>
      <c r="L282" s="11" t="s">
        <v>808</v>
      </c>
      <c r="M282" s="11" t="s">
        <v>12</v>
      </c>
      <c r="N282" s="50">
        <v>400</v>
      </c>
      <c r="O282" s="50">
        <v>300</v>
      </c>
      <c r="P282" s="50">
        <v>155</v>
      </c>
      <c r="Q282" s="156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</row>
    <row r="283" spans="1:50" s="17" customFormat="1" ht="90" customHeight="1" x14ac:dyDescent="0.3">
      <c r="A283" s="12" t="s">
        <v>1169</v>
      </c>
      <c r="B283" s="65" t="s">
        <v>90</v>
      </c>
      <c r="C283" s="37"/>
      <c r="D283" s="63">
        <v>10032410</v>
      </c>
      <c r="E283" s="63">
        <v>5903456101749</v>
      </c>
      <c r="F283" s="41" t="s">
        <v>813</v>
      </c>
      <c r="G283" s="136" t="s">
        <v>814</v>
      </c>
      <c r="H283" s="154">
        <v>0.7684281842818429</v>
      </c>
      <c r="I283" s="18">
        <v>40</v>
      </c>
      <c r="J283" s="18">
        <v>1600</v>
      </c>
      <c r="K283" s="18" t="s">
        <v>811</v>
      </c>
      <c r="L283" s="11" t="s">
        <v>812</v>
      </c>
      <c r="M283" s="11" t="s">
        <v>12</v>
      </c>
      <c r="N283" s="50">
        <v>400</v>
      </c>
      <c r="O283" s="50">
        <v>300</v>
      </c>
      <c r="P283" s="50">
        <v>270</v>
      </c>
      <c r="Q283" s="156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</row>
    <row r="284" spans="1:50" s="17" customFormat="1" ht="90" customHeight="1" x14ac:dyDescent="0.3">
      <c r="A284" s="12" t="s">
        <v>1170</v>
      </c>
      <c r="B284" s="65" t="s">
        <v>90</v>
      </c>
      <c r="C284" s="37"/>
      <c r="D284" s="63">
        <v>10032400</v>
      </c>
      <c r="E284" s="63">
        <v>5903456101770</v>
      </c>
      <c r="F284" s="41" t="s">
        <v>815</v>
      </c>
      <c r="G284" s="136" t="s">
        <v>816</v>
      </c>
      <c r="H284" s="154">
        <v>0.81972512582268686</v>
      </c>
      <c r="I284" s="18">
        <v>40</v>
      </c>
      <c r="J284" s="18">
        <v>1600</v>
      </c>
      <c r="K284" s="18" t="s">
        <v>811</v>
      </c>
      <c r="L284" s="11" t="s">
        <v>812</v>
      </c>
      <c r="M284" s="11" t="s">
        <v>767</v>
      </c>
      <c r="N284" s="50">
        <v>400</v>
      </c>
      <c r="O284" s="50">
        <v>300</v>
      </c>
      <c r="P284" s="50">
        <v>270</v>
      </c>
      <c r="Q284" s="156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</row>
    <row r="285" spans="1:50" s="17" customFormat="1" ht="90" customHeight="1" x14ac:dyDescent="0.3">
      <c r="A285" s="12" t="s">
        <v>1171</v>
      </c>
      <c r="B285" s="65"/>
      <c r="C285" s="37"/>
      <c r="D285" s="63">
        <v>10032477</v>
      </c>
      <c r="E285" s="63">
        <v>5903456018856</v>
      </c>
      <c r="F285" s="41" t="s">
        <v>817</v>
      </c>
      <c r="G285" s="136" t="s">
        <v>818</v>
      </c>
      <c r="H285" s="154">
        <v>0.7684281842818429</v>
      </c>
      <c r="I285" s="18">
        <v>40</v>
      </c>
      <c r="J285" s="18">
        <v>1600</v>
      </c>
      <c r="K285" s="18" t="s">
        <v>811</v>
      </c>
      <c r="L285" s="11" t="s">
        <v>812</v>
      </c>
      <c r="M285" s="11" t="s">
        <v>12</v>
      </c>
      <c r="N285" s="50">
        <v>400</v>
      </c>
      <c r="O285" s="50">
        <v>300</v>
      </c>
      <c r="P285" s="50">
        <v>270</v>
      </c>
      <c r="Q285" s="156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</row>
    <row r="286" spans="1:50" s="16" customFormat="1" ht="90" customHeight="1" x14ac:dyDescent="0.3">
      <c r="A286" s="12" t="s">
        <v>1172</v>
      </c>
      <c r="B286" s="65" t="s">
        <v>820</v>
      </c>
      <c r="C286" s="33"/>
      <c r="D286" s="72">
        <v>10043301</v>
      </c>
      <c r="E286" s="63">
        <v>5903456107475</v>
      </c>
      <c r="F286" s="41" t="s">
        <v>823</v>
      </c>
      <c r="G286" s="136" t="s">
        <v>824</v>
      </c>
      <c r="H286" s="154">
        <v>1.508710801393728</v>
      </c>
      <c r="I286" s="64">
        <v>8</v>
      </c>
      <c r="J286" s="18">
        <f t="shared" ref="J286:J289" si="0">I286*40</f>
        <v>320</v>
      </c>
      <c r="K286" s="18" t="s">
        <v>821</v>
      </c>
      <c r="L286" s="11" t="s">
        <v>822</v>
      </c>
      <c r="M286" s="11" t="s">
        <v>12</v>
      </c>
      <c r="N286" s="38">
        <v>400</v>
      </c>
      <c r="O286" s="38">
        <v>300</v>
      </c>
      <c r="P286" s="38">
        <v>270</v>
      </c>
      <c r="Q286" s="156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</row>
    <row r="287" spans="1:50" s="16" customFormat="1" ht="90" customHeight="1" x14ac:dyDescent="0.3">
      <c r="A287" s="12" t="s">
        <v>1173</v>
      </c>
      <c r="B287" s="65" t="s">
        <v>820</v>
      </c>
      <c r="C287" s="33"/>
      <c r="D287" s="72">
        <v>10043340</v>
      </c>
      <c r="E287" s="63">
        <v>5903456113346</v>
      </c>
      <c r="F287" s="41" t="s">
        <v>825</v>
      </c>
      <c r="G287" s="136" t="s">
        <v>826</v>
      </c>
      <c r="H287" s="154">
        <v>1.4736245036868973</v>
      </c>
      <c r="I287" s="64">
        <v>8</v>
      </c>
      <c r="J287" s="18">
        <f t="shared" si="0"/>
        <v>320</v>
      </c>
      <c r="K287" s="18" t="s">
        <v>821</v>
      </c>
      <c r="L287" s="11" t="s">
        <v>822</v>
      </c>
      <c r="M287" s="11" t="s">
        <v>12</v>
      </c>
      <c r="N287" s="38">
        <v>400</v>
      </c>
      <c r="O287" s="38">
        <v>300</v>
      </c>
      <c r="P287" s="38">
        <v>270</v>
      </c>
      <c r="Q287" s="156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</row>
    <row r="288" spans="1:50" s="16" customFormat="1" ht="90" customHeight="1" x14ac:dyDescent="0.3">
      <c r="A288" s="12" t="s">
        <v>1174</v>
      </c>
      <c r="B288" s="65" t="s">
        <v>820</v>
      </c>
      <c r="C288" s="33"/>
      <c r="D288" s="95">
        <v>10043390</v>
      </c>
      <c r="E288" s="96">
        <v>5903456113339</v>
      </c>
      <c r="F288" s="41" t="s">
        <v>827</v>
      </c>
      <c r="G288" s="136" t="s">
        <v>828</v>
      </c>
      <c r="H288" s="154">
        <v>1.508710801393728</v>
      </c>
      <c r="I288" s="64">
        <v>8</v>
      </c>
      <c r="J288" s="18">
        <f t="shared" si="0"/>
        <v>320</v>
      </c>
      <c r="K288" s="18" t="s">
        <v>821</v>
      </c>
      <c r="L288" s="11" t="s">
        <v>822</v>
      </c>
      <c r="M288" s="11" t="s">
        <v>12</v>
      </c>
      <c r="N288" s="38">
        <v>400</v>
      </c>
      <c r="O288" s="38">
        <v>300</v>
      </c>
      <c r="P288" s="38">
        <v>270</v>
      </c>
      <c r="Q288" s="156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</row>
    <row r="289" spans="1:50" s="16" customFormat="1" ht="90" customHeight="1" x14ac:dyDescent="0.3">
      <c r="A289" s="12" t="s">
        <v>1175</v>
      </c>
      <c r="B289" s="65"/>
      <c r="C289" s="33"/>
      <c r="D289" s="95">
        <v>10043377</v>
      </c>
      <c r="E289" s="96">
        <v>5903456114459</v>
      </c>
      <c r="F289" s="41" t="s">
        <v>829</v>
      </c>
      <c r="G289" s="136" t="s">
        <v>830</v>
      </c>
      <c r="H289" s="154">
        <v>1.508710801393728</v>
      </c>
      <c r="I289" s="64">
        <v>8</v>
      </c>
      <c r="J289" s="18">
        <f t="shared" si="0"/>
        <v>320</v>
      </c>
      <c r="K289" s="18" t="s">
        <v>821</v>
      </c>
      <c r="L289" s="11" t="s">
        <v>822</v>
      </c>
      <c r="M289" s="11" t="s">
        <v>12</v>
      </c>
      <c r="N289" s="38">
        <v>400</v>
      </c>
      <c r="O289" s="38">
        <v>300</v>
      </c>
      <c r="P289" s="38">
        <v>270</v>
      </c>
      <c r="Q289" s="156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</row>
    <row r="290" spans="1:50" s="16" customFormat="1" ht="90" customHeight="1" x14ac:dyDescent="0.3">
      <c r="A290" s="12" t="s">
        <v>1176</v>
      </c>
      <c r="B290" s="65" t="s">
        <v>820</v>
      </c>
      <c r="C290" s="33"/>
      <c r="D290" s="72">
        <v>10040110</v>
      </c>
      <c r="E290" s="63">
        <v>5903456101862</v>
      </c>
      <c r="F290" s="41" t="s">
        <v>833</v>
      </c>
      <c r="G290" s="136" t="s">
        <v>834</v>
      </c>
      <c r="H290" s="154">
        <v>0.47802942315137448</v>
      </c>
      <c r="I290" s="18">
        <v>60</v>
      </c>
      <c r="J290" s="18">
        <v>2400</v>
      </c>
      <c r="K290" s="18" t="s">
        <v>831</v>
      </c>
      <c r="L290" s="11" t="s">
        <v>832</v>
      </c>
      <c r="M290" s="11" t="s">
        <v>12</v>
      </c>
      <c r="N290" s="38">
        <v>400</v>
      </c>
      <c r="O290" s="38">
        <v>300</v>
      </c>
      <c r="P290" s="38">
        <v>270</v>
      </c>
      <c r="Q290" s="156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</row>
    <row r="291" spans="1:50" s="16" customFormat="1" ht="90" customHeight="1" x14ac:dyDescent="0.3">
      <c r="A291" s="12" t="s">
        <v>1177</v>
      </c>
      <c r="B291" s="65" t="s">
        <v>820</v>
      </c>
      <c r="C291" s="33"/>
      <c r="D291" s="72">
        <v>10040140</v>
      </c>
      <c r="E291" s="63">
        <v>5903456110611</v>
      </c>
      <c r="F291" s="41" t="s">
        <v>835</v>
      </c>
      <c r="G291" s="136" t="s">
        <v>836</v>
      </c>
      <c r="H291" s="154">
        <v>0.47802942315137448</v>
      </c>
      <c r="I291" s="18">
        <v>60</v>
      </c>
      <c r="J291" s="18">
        <v>2400</v>
      </c>
      <c r="K291" s="18" t="s">
        <v>831</v>
      </c>
      <c r="L291" s="11" t="s">
        <v>832</v>
      </c>
      <c r="M291" s="11" t="s">
        <v>12</v>
      </c>
      <c r="N291" s="38">
        <v>400</v>
      </c>
      <c r="O291" s="38">
        <v>300</v>
      </c>
      <c r="P291" s="38">
        <v>270</v>
      </c>
      <c r="Q291" s="156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</row>
    <row r="292" spans="1:50" s="16" customFormat="1" ht="90" customHeight="1" x14ac:dyDescent="0.3">
      <c r="A292" s="12" t="s">
        <v>1178</v>
      </c>
      <c r="B292" s="65" t="s">
        <v>820</v>
      </c>
      <c r="C292" s="33"/>
      <c r="D292" s="72">
        <v>10040190</v>
      </c>
      <c r="E292" s="63">
        <v>5903456110598</v>
      </c>
      <c r="F292" s="41" t="s">
        <v>837</v>
      </c>
      <c r="G292" s="136" t="s">
        <v>838</v>
      </c>
      <c r="H292" s="154">
        <v>0.47802942315137448</v>
      </c>
      <c r="I292" s="18">
        <v>60</v>
      </c>
      <c r="J292" s="18">
        <v>2400</v>
      </c>
      <c r="K292" s="18" t="s">
        <v>831</v>
      </c>
      <c r="L292" s="11" t="s">
        <v>832</v>
      </c>
      <c r="M292" s="11" t="s">
        <v>12</v>
      </c>
      <c r="N292" s="38">
        <v>400</v>
      </c>
      <c r="O292" s="38">
        <v>300</v>
      </c>
      <c r="P292" s="38">
        <v>270</v>
      </c>
      <c r="Q292" s="156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</row>
    <row r="293" spans="1:50" s="16" customFormat="1" ht="90" customHeight="1" x14ac:dyDescent="0.3">
      <c r="A293" s="12" t="s">
        <v>1179</v>
      </c>
      <c r="B293" s="65"/>
      <c r="C293" s="33"/>
      <c r="D293" s="72">
        <v>10040177</v>
      </c>
      <c r="E293" s="63">
        <v>5903456023126</v>
      </c>
      <c r="F293" s="41" t="s">
        <v>839</v>
      </c>
      <c r="G293" s="136" t="s">
        <v>840</v>
      </c>
      <c r="H293" s="154">
        <v>0.47802942315137448</v>
      </c>
      <c r="I293" s="18">
        <v>60</v>
      </c>
      <c r="J293" s="18">
        <v>2400</v>
      </c>
      <c r="K293" s="18" t="s">
        <v>831</v>
      </c>
      <c r="L293" s="11" t="s">
        <v>832</v>
      </c>
      <c r="M293" s="11" t="s">
        <v>12</v>
      </c>
      <c r="N293" s="38">
        <v>400</v>
      </c>
      <c r="O293" s="38">
        <v>300</v>
      </c>
      <c r="P293" s="38">
        <v>270</v>
      </c>
      <c r="Q293" s="156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</row>
    <row r="294" spans="1:50" s="16" customFormat="1" ht="90" customHeight="1" x14ac:dyDescent="0.3">
      <c r="A294" s="12" t="s">
        <v>1180</v>
      </c>
      <c r="B294" s="65" t="s">
        <v>820</v>
      </c>
      <c r="C294" s="33"/>
      <c r="D294" s="72">
        <v>10040210</v>
      </c>
      <c r="E294" s="63">
        <v>5903456101817</v>
      </c>
      <c r="F294" s="41" t="s">
        <v>843</v>
      </c>
      <c r="G294" s="136" t="s">
        <v>844</v>
      </c>
      <c r="H294" s="154">
        <v>0.371564072783585</v>
      </c>
      <c r="I294" s="18">
        <v>40</v>
      </c>
      <c r="J294" s="18">
        <v>2800</v>
      </c>
      <c r="K294" s="18" t="s">
        <v>841</v>
      </c>
      <c r="L294" s="11" t="s">
        <v>842</v>
      </c>
      <c r="M294" s="11" t="s">
        <v>12</v>
      </c>
      <c r="N294" s="50">
        <v>400</v>
      </c>
      <c r="O294" s="50">
        <v>300</v>
      </c>
      <c r="P294" s="50">
        <v>155</v>
      </c>
      <c r="Q294" s="156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</row>
    <row r="295" spans="1:50" s="16" customFormat="1" ht="90" customHeight="1" x14ac:dyDescent="0.3">
      <c r="A295" s="12" t="s">
        <v>1181</v>
      </c>
      <c r="B295" s="65" t="s">
        <v>820</v>
      </c>
      <c r="C295" s="33"/>
      <c r="D295" s="72">
        <v>10040240</v>
      </c>
      <c r="E295" s="63">
        <v>5903456110550</v>
      </c>
      <c r="F295" s="41" t="s">
        <v>845</v>
      </c>
      <c r="G295" s="136" t="s">
        <v>846</v>
      </c>
      <c r="H295" s="154">
        <v>0.371564072783585</v>
      </c>
      <c r="I295" s="18">
        <v>40</v>
      </c>
      <c r="J295" s="18">
        <v>2800</v>
      </c>
      <c r="K295" s="18" t="s">
        <v>841</v>
      </c>
      <c r="L295" s="11" t="s">
        <v>842</v>
      </c>
      <c r="M295" s="11" t="s">
        <v>12</v>
      </c>
      <c r="N295" s="50">
        <v>400</v>
      </c>
      <c r="O295" s="50">
        <v>300</v>
      </c>
      <c r="P295" s="50">
        <v>155</v>
      </c>
      <c r="Q295" s="156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</row>
    <row r="296" spans="1:50" s="16" customFormat="1" ht="90" customHeight="1" x14ac:dyDescent="0.3">
      <c r="A296" s="12" t="s">
        <v>1182</v>
      </c>
      <c r="B296" s="65" t="s">
        <v>820</v>
      </c>
      <c r="C296" s="33"/>
      <c r="D296" s="72">
        <v>10040290</v>
      </c>
      <c r="E296" s="63">
        <v>5903456110536</v>
      </c>
      <c r="F296" s="41" t="s">
        <v>847</v>
      </c>
      <c r="G296" s="136" t="s">
        <v>848</v>
      </c>
      <c r="H296" s="154">
        <v>0.371564072783585</v>
      </c>
      <c r="I296" s="18">
        <v>40</v>
      </c>
      <c r="J296" s="18">
        <v>2800</v>
      </c>
      <c r="K296" s="18" t="s">
        <v>841</v>
      </c>
      <c r="L296" s="11" t="s">
        <v>842</v>
      </c>
      <c r="M296" s="11" t="s">
        <v>12</v>
      </c>
      <c r="N296" s="50">
        <v>400</v>
      </c>
      <c r="O296" s="50">
        <v>300</v>
      </c>
      <c r="P296" s="50">
        <v>155</v>
      </c>
      <c r="Q296" s="156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</row>
    <row r="297" spans="1:50" s="16" customFormat="1" ht="90" customHeight="1" x14ac:dyDescent="0.3">
      <c r="A297" s="12" t="s">
        <v>1183</v>
      </c>
      <c r="B297" s="65"/>
      <c r="C297" s="33"/>
      <c r="D297" s="72">
        <v>10040277</v>
      </c>
      <c r="E297" s="63">
        <v>5903456021238</v>
      </c>
      <c r="F297" s="41" t="s">
        <v>849</v>
      </c>
      <c r="G297" s="136" t="s">
        <v>850</v>
      </c>
      <c r="H297" s="154">
        <v>0.371564072783585</v>
      </c>
      <c r="I297" s="18">
        <v>40</v>
      </c>
      <c r="J297" s="18">
        <v>2800</v>
      </c>
      <c r="K297" s="18" t="s">
        <v>841</v>
      </c>
      <c r="L297" s="11" t="s">
        <v>842</v>
      </c>
      <c r="M297" s="11" t="s">
        <v>12</v>
      </c>
      <c r="N297" s="50">
        <v>400</v>
      </c>
      <c r="O297" s="50">
        <v>300</v>
      </c>
      <c r="P297" s="50">
        <v>155</v>
      </c>
      <c r="Q297" s="156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</row>
    <row r="298" spans="1:50" s="16" customFormat="1" ht="90" customHeight="1" x14ac:dyDescent="0.3">
      <c r="A298" s="12" t="s">
        <v>1184</v>
      </c>
      <c r="B298" s="65" t="s">
        <v>820</v>
      </c>
      <c r="C298" s="37"/>
      <c r="D298" s="63">
        <v>10040410</v>
      </c>
      <c r="E298" s="63">
        <v>5903456114688</v>
      </c>
      <c r="F298" s="41" t="s">
        <v>851</v>
      </c>
      <c r="G298" s="136" t="s">
        <v>852</v>
      </c>
      <c r="H298" s="154">
        <v>0.74419279907084801</v>
      </c>
      <c r="I298" s="18">
        <v>32</v>
      </c>
      <c r="J298" s="18">
        <f>I298*40</f>
        <v>1280</v>
      </c>
      <c r="K298" s="18" t="s">
        <v>853</v>
      </c>
      <c r="L298" s="11" t="s">
        <v>842</v>
      </c>
      <c r="M298" s="11" t="s">
        <v>12</v>
      </c>
      <c r="N298" s="50">
        <v>400</v>
      </c>
      <c r="O298" s="50">
        <v>300</v>
      </c>
      <c r="P298" s="50">
        <v>270</v>
      </c>
      <c r="Q298" s="156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</row>
    <row r="299" spans="1:50" s="16" customFormat="1" ht="90" customHeight="1" x14ac:dyDescent="0.3">
      <c r="A299" s="12" t="s">
        <v>1185</v>
      </c>
      <c r="B299" s="65" t="s">
        <v>820</v>
      </c>
      <c r="C299" s="37"/>
      <c r="D299" s="63">
        <v>10040490</v>
      </c>
      <c r="E299" s="63">
        <v>5903456114671</v>
      </c>
      <c r="F299" s="41" t="s">
        <v>854</v>
      </c>
      <c r="G299" s="136" t="s">
        <v>855</v>
      </c>
      <c r="H299" s="154">
        <v>0.74419279907084801</v>
      </c>
      <c r="I299" s="18">
        <v>32</v>
      </c>
      <c r="J299" s="18">
        <f>I299*40</f>
        <v>1280</v>
      </c>
      <c r="K299" s="18" t="s">
        <v>853</v>
      </c>
      <c r="L299" s="11" t="s">
        <v>842</v>
      </c>
      <c r="M299" s="11" t="s">
        <v>12</v>
      </c>
      <c r="N299" s="50">
        <v>400</v>
      </c>
      <c r="O299" s="50">
        <v>300</v>
      </c>
      <c r="P299" s="50">
        <v>270</v>
      </c>
      <c r="Q299" s="156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</row>
    <row r="300" spans="1:50" s="16" customFormat="1" ht="90" customHeight="1" x14ac:dyDescent="0.3">
      <c r="A300" s="12" t="s">
        <v>1186</v>
      </c>
      <c r="B300" s="65" t="s">
        <v>820</v>
      </c>
      <c r="C300" s="37"/>
      <c r="D300" s="63">
        <v>10040310</v>
      </c>
      <c r="E300" s="63">
        <v>5903456101909</v>
      </c>
      <c r="F300" s="41" t="s">
        <v>856</v>
      </c>
      <c r="G300" s="136" t="s">
        <v>857</v>
      </c>
      <c r="H300" s="154">
        <v>0.21293070073557879</v>
      </c>
      <c r="I300" s="18">
        <v>50</v>
      </c>
      <c r="J300" s="18">
        <v>20000</v>
      </c>
      <c r="K300" s="18" t="s">
        <v>858</v>
      </c>
      <c r="L300" s="11" t="s">
        <v>243</v>
      </c>
      <c r="M300" s="11" t="s">
        <v>12</v>
      </c>
      <c r="N300" s="50">
        <v>400</v>
      </c>
      <c r="O300" s="50">
        <v>300</v>
      </c>
      <c r="P300" s="50">
        <v>155</v>
      </c>
      <c r="Q300" s="156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</row>
    <row r="301" spans="1:50" s="16" customFormat="1" ht="90" customHeight="1" x14ac:dyDescent="0.3">
      <c r="A301" s="12" t="s">
        <v>1187</v>
      </c>
      <c r="B301" s="65"/>
      <c r="C301" s="37"/>
      <c r="D301" s="63">
        <v>10040377</v>
      </c>
      <c r="E301" s="63">
        <v>5903456010119</v>
      </c>
      <c r="F301" s="41" t="s">
        <v>859</v>
      </c>
      <c r="G301" s="136" t="s">
        <v>860</v>
      </c>
      <c r="H301" s="154">
        <v>0.21293070073557879</v>
      </c>
      <c r="I301" s="18">
        <v>50</v>
      </c>
      <c r="J301" s="18">
        <v>20000</v>
      </c>
      <c r="K301" s="18" t="s">
        <v>858</v>
      </c>
      <c r="L301" s="11" t="s">
        <v>243</v>
      </c>
      <c r="M301" s="11" t="s">
        <v>12</v>
      </c>
      <c r="N301" s="50">
        <v>400</v>
      </c>
      <c r="O301" s="50">
        <v>300</v>
      </c>
      <c r="P301" s="50">
        <v>155</v>
      </c>
      <c r="Q301" s="156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</row>
    <row r="302" spans="1:50" s="16" customFormat="1" ht="90" customHeight="1" x14ac:dyDescent="0.3">
      <c r="A302" s="12" t="s">
        <v>1188</v>
      </c>
      <c r="B302" s="65" t="s">
        <v>820</v>
      </c>
      <c r="C302" s="37"/>
      <c r="D302" s="72">
        <v>10060410</v>
      </c>
      <c r="E302" s="63">
        <v>5903456107031</v>
      </c>
      <c r="F302" s="41" t="s">
        <v>862</v>
      </c>
      <c r="G302" s="136" t="s">
        <v>863</v>
      </c>
      <c r="H302" s="154">
        <v>0.24099883855981416</v>
      </c>
      <c r="I302" s="18">
        <v>30</v>
      </c>
      <c r="J302" s="18">
        <v>2100</v>
      </c>
      <c r="K302" s="18" t="s">
        <v>861</v>
      </c>
      <c r="L302" s="11" t="s">
        <v>299</v>
      </c>
      <c r="M302" s="11" t="s">
        <v>12</v>
      </c>
      <c r="N302" s="50">
        <v>400</v>
      </c>
      <c r="O302" s="50">
        <v>300</v>
      </c>
      <c r="P302" s="50">
        <v>155</v>
      </c>
      <c r="Q302" s="156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</row>
    <row r="303" spans="1:50" s="16" customFormat="1" ht="90" customHeight="1" x14ac:dyDescent="0.3">
      <c r="A303" s="12" t="s">
        <v>1189</v>
      </c>
      <c r="B303" s="65" t="s">
        <v>820</v>
      </c>
      <c r="C303" s="37"/>
      <c r="D303" s="72">
        <v>10060490</v>
      </c>
      <c r="E303" s="63">
        <v>5903456110703</v>
      </c>
      <c r="F303" s="41" t="s">
        <v>864</v>
      </c>
      <c r="G303" s="136" t="s">
        <v>865</v>
      </c>
      <c r="H303" s="154">
        <v>0.24099883855981416</v>
      </c>
      <c r="I303" s="18">
        <v>30</v>
      </c>
      <c r="J303" s="18">
        <v>2100</v>
      </c>
      <c r="K303" s="18" t="s">
        <v>861</v>
      </c>
      <c r="L303" s="11" t="s">
        <v>299</v>
      </c>
      <c r="M303" s="11" t="s">
        <v>12</v>
      </c>
      <c r="N303" s="50">
        <v>400</v>
      </c>
      <c r="O303" s="50">
        <v>300</v>
      </c>
      <c r="P303" s="50">
        <v>155</v>
      </c>
      <c r="Q303" s="156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</row>
    <row r="304" spans="1:50" s="16" customFormat="1" ht="90" customHeight="1" x14ac:dyDescent="0.3">
      <c r="A304" s="12" t="s">
        <v>1190</v>
      </c>
      <c r="B304" s="65" t="s">
        <v>820</v>
      </c>
      <c r="C304" s="37"/>
      <c r="D304" s="72">
        <v>10060440</v>
      </c>
      <c r="E304" s="63">
        <v>5903456110727</v>
      </c>
      <c r="F304" s="41" t="s">
        <v>866</v>
      </c>
      <c r="G304" s="136" t="s">
        <v>867</v>
      </c>
      <c r="H304" s="154">
        <v>0.24099883855981416</v>
      </c>
      <c r="I304" s="18">
        <v>30</v>
      </c>
      <c r="J304" s="18">
        <v>2100</v>
      </c>
      <c r="K304" s="18" t="s">
        <v>861</v>
      </c>
      <c r="L304" s="11" t="s">
        <v>299</v>
      </c>
      <c r="M304" s="11" t="s">
        <v>12</v>
      </c>
      <c r="N304" s="50">
        <v>400</v>
      </c>
      <c r="O304" s="50">
        <v>300</v>
      </c>
      <c r="P304" s="50">
        <v>155</v>
      </c>
      <c r="Q304" s="156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</row>
    <row r="305" spans="1:123" s="16" customFormat="1" ht="90" customHeight="1" x14ac:dyDescent="0.3">
      <c r="A305" s="12" t="s">
        <v>1191</v>
      </c>
      <c r="B305" s="65"/>
      <c r="C305" s="37"/>
      <c r="D305" s="72">
        <v>10060477</v>
      </c>
      <c r="E305" s="63">
        <v>5903456106645</v>
      </c>
      <c r="F305" s="97" t="s">
        <v>868</v>
      </c>
      <c r="G305" s="149" t="s">
        <v>869</v>
      </c>
      <c r="H305" s="154">
        <v>0.24099883855981416</v>
      </c>
      <c r="I305" s="80">
        <v>30</v>
      </c>
      <c r="J305" s="80">
        <v>2100</v>
      </c>
      <c r="K305" s="80" t="s">
        <v>819</v>
      </c>
      <c r="L305" s="11" t="s">
        <v>299</v>
      </c>
      <c r="M305" s="11" t="s">
        <v>12</v>
      </c>
      <c r="N305" s="50">
        <v>400</v>
      </c>
      <c r="O305" s="50">
        <v>300</v>
      </c>
      <c r="P305" s="50">
        <v>155</v>
      </c>
      <c r="Q305" s="156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</row>
    <row r="306" spans="1:123" s="16" customFormat="1" ht="90" customHeight="1" x14ac:dyDescent="0.3">
      <c r="A306" s="12" t="s">
        <v>1192</v>
      </c>
      <c r="B306" s="65" t="s">
        <v>820</v>
      </c>
      <c r="C306" s="52"/>
      <c r="D306" s="79">
        <v>10040740</v>
      </c>
      <c r="E306" s="79">
        <v>5903456110659</v>
      </c>
      <c r="F306" s="51" t="s">
        <v>871</v>
      </c>
      <c r="G306" s="137" t="s">
        <v>872</v>
      </c>
      <c r="H306" s="154">
        <v>0.26509872241579557</v>
      </c>
      <c r="I306" s="80">
        <v>80</v>
      </c>
      <c r="J306" s="80">
        <v>5600</v>
      </c>
      <c r="K306" s="80" t="s">
        <v>870</v>
      </c>
      <c r="L306" s="11" t="s">
        <v>243</v>
      </c>
      <c r="M306" s="11" t="s">
        <v>12</v>
      </c>
      <c r="N306" s="50">
        <v>400</v>
      </c>
      <c r="O306" s="50">
        <v>300</v>
      </c>
      <c r="P306" s="50">
        <v>155</v>
      </c>
      <c r="Q306" s="156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</row>
    <row r="307" spans="1:123" s="16" customFormat="1" ht="90" customHeight="1" x14ac:dyDescent="0.3">
      <c r="A307" s="12" t="s">
        <v>1193</v>
      </c>
      <c r="B307" s="65" t="s">
        <v>820</v>
      </c>
      <c r="C307" s="37"/>
      <c r="D307" s="63">
        <v>10040710</v>
      </c>
      <c r="E307" s="63">
        <v>5903456101787</v>
      </c>
      <c r="F307" s="41" t="s">
        <v>873</v>
      </c>
      <c r="G307" s="137" t="s">
        <v>874</v>
      </c>
      <c r="H307" s="154">
        <v>0.26509872241579557</v>
      </c>
      <c r="I307" s="18">
        <v>80</v>
      </c>
      <c r="J307" s="18">
        <v>5600</v>
      </c>
      <c r="K307" s="18" t="s">
        <v>875</v>
      </c>
      <c r="L307" s="11" t="s">
        <v>243</v>
      </c>
      <c r="M307" s="11" t="s">
        <v>12</v>
      </c>
      <c r="N307" s="50">
        <v>400</v>
      </c>
      <c r="O307" s="50">
        <v>300</v>
      </c>
      <c r="P307" s="50">
        <v>155</v>
      </c>
      <c r="Q307" s="156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</row>
    <row r="308" spans="1:123" s="16" customFormat="1" ht="90" customHeight="1" x14ac:dyDescent="0.3">
      <c r="A308" s="12" t="s">
        <v>1194</v>
      </c>
      <c r="B308" s="65" t="s">
        <v>820</v>
      </c>
      <c r="C308" s="37"/>
      <c r="D308" s="63">
        <v>10040790</v>
      </c>
      <c r="E308" s="63">
        <v>5903456110635</v>
      </c>
      <c r="F308" s="41" t="s">
        <v>876</v>
      </c>
      <c r="G308" s="137" t="s">
        <v>877</v>
      </c>
      <c r="H308" s="154">
        <v>0.26509872241579557</v>
      </c>
      <c r="I308" s="18">
        <v>80</v>
      </c>
      <c r="J308" s="18">
        <v>5600</v>
      </c>
      <c r="K308" s="18" t="s">
        <v>875</v>
      </c>
      <c r="L308" s="11" t="s">
        <v>243</v>
      </c>
      <c r="M308" s="11" t="s">
        <v>12</v>
      </c>
      <c r="N308" s="50">
        <v>400</v>
      </c>
      <c r="O308" s="50">
        <v>300</v>
      </c>
      <c r="P308" s="50">
        <v>155</v>
      </c>
      <c r="Q308" s="156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</row>
    <row r="309" spans="1:123" s="16" customFormat="1" ht="90" customHeight="1" x14ac:dyDescent="0.3">
      <c r="A309" s="12" t="s">
        <v>1195</v>
      </c>
      <c r="B309" s="65"/>
      <c r="C309" s="37"/>
      <c r="D309" s="63">
        <v>10040777</v>
      </c>
      <c r="E309" s="63">
        <v>5903456022129</v>
      </c>
      <c r="F309" s="97" t="s">
        <v>878</v>
      </c>
      <c r="G309" s="137" t="s">
        <v>879</v>
      </c>
      <c r="H309" s="154">
        <v>0.26509872241579557</v>
      </c>
      <c r="I309" s="18">
        <v>80</v>
      </c>
      <c r="J309" s="18">
        <v>5600</v>
      </c>
      <c r="K309" s="18" t="s">
        <v>875</v>
      </c>
      <c r="L309" s="11" t="s">
        <v>243</v>
      </c>
      <c r="M309" s="11" t="s">
        <v>12</v>
      </c>
      <c r="N309" s="50">
        <v>400</v>
      </c>
      <c r="O309" s="50">
        <v>300</v>
      </c>
      <c r="P309" s="50">
        <v>155</v>
      </c>
      <c r="Q309" s="156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</row>
    <row r="310" spans="1:123" s="16" customFormat="1" ht="90" customHeight="1" x14ac:dyDescent="0.3">
      <c r="A310" s="12" t="s">
        <v>1196</v>
      </c>
      <c r="B310" s="65" t="s">
        <v>1258</v>
      </c>
      <c r="C310"/>
      <c r="D310" s="26">
        <v>10301010</v>
      </c>
      <c r="E310" s="27">
        <v>5903456122041</v>
      </c>
      <c r="F310" s="98" t="s">
        <v>1244</v>
      </c>
      <c r="G310" s="137" t="s">
        <v>1265</v>
      </c>
      <c r="H310" s="154">
        <v>0.42479674796747974</v>
      </c>
      <c r="I310" s="87"/>
      <c r="J310" s="87"/>
      <c r="K310" s="87" t="s">
        <v>1299</v>
      </c>
      <c r="L310" s="40"/>
      <c r="M310" s="40" t="s">
        <v>910</v>
      </c>
      <c r="N310" s="99"/>
      <c r="O310" s="99"/>
      <c r="P310" s="99"/>
      <c r="Q310" s="156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K310" s="90"/>
      <c r="CL310" s="90"/>
      <c r="CM310" s="90"/>
      <c r="CN310" s="90"/>
      <c r="CO310" s="90"/>
      <c r="CP310" s="90"/>
      <c r="CQ310" s="90"/>
      <c r="CR310" s="90"/>
      <c r="CS310" s="90"/>
      <c r="CT310" s="90"/>
      <c r="CU310" s="90"/>
      <c r="CV310" s="90"/>
      <c r="CW310" s="90"/>
      <c r="CX310" s="90"/>
      <c r="CY310" s="90"/>
      <c r="CZ310" s="90"/>
      <c r="DA310" s="90"/>
      <c r="DB310" s="90"/>
      <c r="DC310" s="90"/>
      <c r="DD310" s="90"/>
      <c r="DE310" s="90"/>
      <c r="DF310" s="90"/>
      <c r="DG310" s="90"/>
      <c r="DH310" s="90"/>
      <c r="DI310" s="90"/>
      <c r="DJ310" s="90"/>
      <c r="DK310" s="90"/>
      <c r="DL310" s="90"/>
      <c r="DM310" s="90"/>
      <c r="DN310" s="90"/>
      <c r="DO310" s="90"/>
      <c r="DP310" s="90"/>
      <c r="DQ310" s="90"/>
      <c r="DR310" s="90"/>
      <c r="DS310" s="90"/>
    </row>
    <row r="311" spans="1:123" s="16" customFormat="1" ht="90" customHeight="1" x14ac:dyDescent="0.3">
      <c r="A311" s="12" t="s">
        <v>1197</v>
      </c>
      <c r="B311" s="65" t="s">
        <v>1258</v>
      </c>
      <c r="C311"/>
      <c r="D311" s="26">
        <v>10301090</v>
      </c>
      <c r="E311" s="27">
        <v>5903456122058</v>
      </c>
      <c r="F311" s="98" t="s">
        <v>1245</v>
      </c>
      <c r="G311" s="137" t="s">
        <v>1266</v>
      </c>
      <c r="H311" s="154">
        <v>0.42479674796747974</v>
      </c>
      <c r="I311" s="87"/>
      <c r="J311" s="87"/>
      <c r="K311" s="87" t="s">
        <v>1299</v>
      </c>
      <c r="L311" s="40"/>
      <c r="M311" s="40" t="s">
        <v>910</v>
      </c>
      <c r="N311" s="99"/>
      <c r="O311" s="99"/>
      <c r="P311" s="99"/>
      <c r="Q311" s="156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  <c r="CN311" s="90"/>
      <c r="CO311" s="90"/>
      <c r="CP311" s="90"/>
      <c r="CQ311" s="90"/>
      <c r="CR311" s="90"/>
      <c r="CS311" s="90"/>
      <c r="CT311" s="90"/>
      <c r="CU311" s="90"/>
      <c r="CV311" s="90"/>
      <c r="CW311" s="90"/>
      <c r="CX311" s="90"/>
      <c r="CY311" s="90"/>
      <c r="CZ311" s="90"/>
      <c r="DA311" s="90"/>
      <c r="DB311" s="90"/>
      <c r="DC311" s="90"/>
      <c r="DD311" s="90"/>
      <c r="DE311" s="90"/>
      <c r="DF311" s="90"/>
      <c r="DG311" s="90"/>
      <c r="DH311" s="90"/>
      <c r="DI311" s="90"/>
      <c r="DJ311" s="90"/>
      <c r="DK311" s="90"/>
      <c r="DL311" s="90"/>
      <c r="DM311" s="90"/>
      <c r="DN311" s="90"/>
      <c r="DO311" s="90"/>
      <c r="DP311" s="90"/>
      <c r="DQ311" s="90"/>
      <c r="DR311" s="90"/>
      <c r="DS311" s="90"/>
    </row>
    <row r="312" spans="1:123" s="16" customFormat="1" ht="90" customHeight="1" x14ac:dyDescent="0.3">
      <c r="A312" s="12" t="s">
        <v>1198</v>
      </c>
      <c r="B312" s="65" t="s">
        <v>1258</v>
      </c>
      <c r="C312"/>
      <c r="D312" s="26" t="s">
        <v>1246</v>
      </c>
      <c r="E312" s="27">
        <v>5903456122065</v>
      </c>
      <c r="F312" s="98" t="s">
        <v>1247</v>
      </c>
      <c r="G312" s="137" t="s">
        <v>1267</v>
      </c>
      <c r="H312" s="154">
        <v>0.42479674796747974</v>
      </c>
      <c r="I312" s="87"/>
      <c r="J312" s="87"/>
      <c r="K312" s="87" t="s">
        <v>1299</v>
      </c>
      <c r="L312" s="40"/>
      <c r="M312" s="40" t="s">
        <v>910</v>
      </c>
      <c r="N312" s="99"/>
      <c r="O312" s="99"/>
      <c r="P312" s="99"/>
      <c r="Q312" s="156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K312" s="90"/>
      <c r="CL312" s="90"/>
      <c r="CM312" s="90"/>
      <c r="CN312" s="90"/>
      <c r="CO312" s="90"/>
      <c r="CP312" s="90"/>
      <c r="CQ312" s="90"/>
      <c r="CR312" s="90"/>
      <c r="CS312" s="90"/>
      <c r="CT312" s="90"/>
      <c r="CU312" s="90"/>
      <c r="CV312" s="90"/>
      <c r="CW312" s="90"/>
      <c r="CX312" s="90"/>
      <c r="CY312" s="90"/>
      <c r="CZ312" s="90"/>
      <c r="DA312" s="90"/>
      <c r="DB312" s="90"/>
      <c r="DC312" s="90"/>
      <c r="DD312" s="90"/>
      <c r="DE312" s="90"/>
      <c r="DF312" s="90"/>
      <c r="DG312" s="90"/>
      <c r="DH312" s="90"/>
      <c r="DI312" s="90"/>
      <c r="DJ312" s="90"/>
      <c r="DK312" s="90"/>
      <c r="DL312" s="90"/>
      <c r="DM312" s="90"/>
      <c r="DN312" s="90"/>
      <c r="DO312" s="90"/>
      <c r="DP312" s="90"/>
      <c r="DQ312" s="90"/>
      <c r="DR312" s="90"/>
      <c r="DS312" s="90"/>
    </row>
    <row r="313" spans="1:123" s="16" customFormat="1" ht="90" customHeight="1" x14ac:dyDescent="0.3">
      <c r="A313" s="12" t="s">
        <v>1199</v>
      </c>
      <c r="B313" s="65" t="s">
        <v>1258</v>
      </c>
      <c r="C313"/>
      <c r="D313" s="58">
        <v>10303010</v>
      </c>
      <c r="E313" s="59">
        <v>5903456122072</v>
      </c>
      <c r="F313" s="98" t="s">
        <v>1248</v>
      </c>
      <c r="G313" s="137" t="s">
        <v>1268</v>
      </c>
      <c r="H313" s="154">
        <v>0.31833139759969031</v>
      </c>
      <c r="I313" s="87"/>
      <c r="J313" s="87"/>
      <c r="K313" s="87" t="s">
        <v>1300</v>
      </c>
      <c r="L313" s="40"/>
      <c r="M313" s="40" t="s">
        <v>910</v>
      </c>
      <c r="N313" s="99"/>
      <c r="O313" s="99"/>
      <c r="P313" s="99"/>
      <c r="Q313" s="156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  <c r="CN313" s="90"/>
      <c r="CO313" s="90"/>
      <c r="CP313" s="90"/>
      <c r="CQ313" s="90"/>
      <c r="CR313" s="90"/>
      <c r="CS313" s="90"/>
      <c r="CT313" s="90"/>
      <c r="CU313" s="90"/>
      <c r="CV313" s="90"/>
      <c r="CW313" s="90"/>
      <c r="CX313" s="90"/>
      <c r="CY313" s="90"/>
      <c r="CZ313" s="90"/>
      <c r="DA313" s="90"/>
      <c r="DB313" s="90"/>
      <c r="DC313" s="90"/>
      <c r="DD313" s="90"/>
      <c r="DE313" s="90"/>
      <c r="DF313" s="90"/>
      <c r="DG313" s="90"/>
      <c r="DH313" s="90"/>
      <c r="DI313" s="90"/>
      <c r="DJ313" s="90"/>
      <c r="DK313" s="90"/>
      <c r="DL313" s="90"/>
      <c r="DM313" s="90"/>
      <c r="DN313" s="90"/>
      <c r="DO313" s="90"/>
      <c r="DP313" s="90"/>
      <c r="DQ313" s="90"/>
      <c r="DR313" s="90"/>
      <c r="DS313" s="90"/>
    </row>
    <row r="314" spans="1:123" s="16" customFormat="1" ht="90" customHeight="1" x14ac:dyDescent="0.3">
      <c r="A314" s="12" t="s">
        <v>1200</v>
      </c>
      <c r="B314" s="65"/>
      <c r="C314"/>
      <c r="D314" s="58">
        <v>10303090</v>
      </c>
      <c r="E314" s="59">
        <v>5903456122089</v>
      </c>
      <c r="F314" s="98" t="s">
        <v>1278</v>
      </c>
      <c r="G314" s="137" t="s">
        <v>1279</v>
      </c>
      <c r="H314" s="154">
        <v>0.31833139759969031</v>
      </c>
      <c r="I314" s="87"/>
      <c r="J314" s="87"/>
      <c r="K314" s="87" t="s">
        <v>1300</v>
      </c>
      <c r="L314" s="40"/>
      <c r="M314" s="40" t="s">
        <v>910</v>
      </c>
      <c r="N314" s="99"/>
      <c r="O314" s="99"/>
      <c r="P314" s="99"/>
      <c r="Q314" s="156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K314" s="90"/>
      <c r="CL314" s="90"/>
      <c r="CM314" s="90"/>
      <c r="CN314" s="90"/>
      <c r="CO314" s="90"/>
      <c r="CP314" s="90"/>
      <c r="CQ314" s="90"/>
      <c r="CR314" s="90"/>
      <c r="CS314" s="90"/>
      <c r="CT314" s="90"/>
      <c r="CU314" s="90"/>
      <c r="CV314" s="90"/>
      <c r="CW314" s="90"/>
      <c r="CX314" s="90"/>
      <c r="CY314" s="90"/>
      <c r="CZ314" s="90"/>
      <c r="DA314" s="90"/>
      <c r="DB314" s="90"/>
      <c r="DC314" s="90"/>
      <c r="DD314" s="90"/>
      <c r="DE314" s="90"/>
      <c r="DF314" s="90"/>
      <c r="DG314" s="90"/>
      <c r="DH314" s="90"/>
      <c r="DI314" s="90"/>
      <c r="DJ314" s="90"/>
      <c r="DK314" s="90"/>
      <c r="DL314" s="90"/>
      <c r="DM314" s="90"/>
      <c r="DN314" s="90"/>
      <c r="DO314" s="90"/>
      <c r="DP314" s="90"/>
      <c r="DQ314" s="90"/>
      <c r="DR314" s="90"/>
      <c r="DS314" s="90"/>
    </row>
    <row r="315" spans="1:123" s="16" customFormat="1" ht="90" customHeight="1" x14ac:dyDescent="0.3">
      <c r="A315" s="12" t="s">
        <v>1201</v>
      </c>
      <c r="B315" s="65" t="s">
        <v>1258</v>
      </c>
      <c r="C315" s="37"/>
      <c r="D315" s="58">
        <v>10303040</v>
      </c>
      <c r="E315" s="59">
        <v>5903456122096</v>
      </c>
      <c r="F315" s="98" t="s">
        <v>1249</v>
      </c>
      <c r="G315" s="137" t="s">
        <v>1269</v>
      </c>
      <c r="H315" s="154">
        <v>0.31833139759969031</v>
      </c>
      <c r="I315" s="87"/>
      <c r="J315" s="87"/>
      <c r="K315" s="87" t="s">
        <v>1300</v>
      </c>
      <c r="L315" s="40"/>
      <c r="M315" s="40" t="s">
        <v>910</v>
      </c>
      <c r="N315" s="99"/>
      <c r="O315" s="99"/>
      <c r="P315" s="99"/>
      <c r="Q315" s="156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  <c r="CN315" s="90"/>
      <c r="CO315" s="90"/>
      <c r="CP315" s="90"/>
      <c r="CQ315" s="90"/>
      <c r="CR315" s="90"/>
      <c r="CS315" s="90"/>
      <c r="CT315" s="90"/>
      <c r="CU315" s="90"/>
      <c r="CV315" s="90"/>
      <c r="CW315" s="90"/>
      <c r="CX315" s="90"/>
      <c r="CY315" s="90"/>
      <c r="CZ315" s="90"/>
      <c r="DA315" s="90"/>
      <c r="DB315" s="90"/>
      <c r="DC315" s="90"/>
      <c r="DD315" s="90"/>
      <c r="DE315" s="90"/>
      <c r="DF315" s="90"/>
      <c r="DG315" s="90"/>
      <c r="DH315" s="90"/>
      <c r="DI315" s="90"/>
      <c r="DJ315" s="90"/>
      <c r="DK315" s="90"/>
      <c r="DL315" s="90"/>
      <c r="DM315" s="90"/>
      <c r="DN315" s="90"/>
      <c r="DO315" s="90"/>
      <c r="DP315" s="90"/>
      <c r="DQ315" s="90"/>
      <c r="DR315" s="90"/>
      <c r="DS315" s="90"/>
    </row>
    <row r="316" spans="1:123" s="16" customFormat="1" ht="90" customHeight="1" x14ac:dyDescent="0.3">
      <c r="A316" s="12" t="s">
        <v>1202</v>
      </c>
      <c r="B316" s="65" t="s">
        <v>1258</v>
      </c>
      <c r="C316" s="37"/>
      <c r="D316" s="58">
        <v>10305010</v>
      </c>
      <c r="E316" s="59">
        <v>5903456122102</v>
      </c>
      <c r="F316" s="98" t="s">
        <v>1250</v>
      </c>
      <c r="G316" s="137" t="s">
        <v>1270</v>
      </c>
      <c r="H316" s="154">
        <v>0.21186604723190089</v>
      </c>
      <c r="I316" s="87"/>
      <c r="J316" s="87"/>
      <c r="K316" s="87" t="s">
        <v>1301</v>
      </c>
      <c r="L316" s="40"/>
      <c r="M316" s="40" t="s">
        <v>910</v>
      </c>
      <c r="N316" s="99"/>
      <c r="O316" s="99"/>
      <c r="P316" s="99"/>
      <c r="Q316" s="156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0"/>
      <c r="BS316" s="90"/>
      <c r="BT316" s="90"/>
      <c r="BU316" s="90"/>
      <c r="BV316" s="90"/>
      <c r="BW316" s="90"/>
      <c r="BX316" s="90"/>
      <c r="BY316" s="90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K316" s="90"/>
      <c r="CL316" s="90"/>
      <c r="CM316" s="90"/>
      <c r="CN316" s="90"/>
      <c r="CO316" s="90"/>
      <c r="CP316" s="90"/>
      <c r="CQ316" s="90"/>
      <c r="CR316" s="90"/>
      <c r="CS316" s="90"/>
      <c r="CT316" s="90"/>
      <c r="CU316" s="90"/>
      <c r="CV316" s="90"/>
      <c r="CW316" s="90"/>
      <c r="CX316" s="90"/>
      <c r="CY316" s="90"/>
      <c r="CZ316" s="90"/>
      <c r="DA316" s="90"/>
      <c r="DB316" s="90"/>
      <c r="DC316" s="90"/>
      <c r="DD316" s="90"/>
      <c r="DE316" s="90"/>
      <c r="DF316" s="90"/>
      <c r="DG316" s="90"/>
      <c r="DH316" s="90"/>
      <c r="DI316" s="90"/>
      <c r="DJ316" s="90"/>
      <c r="DK316" s="90"/>
      <c r="DL316" s="90"/>
      <c r="DM316" s="90"/>
      <c r="DN316" s="90"/>
      <c r="DO316" s="90"/>
      <c r="DP316" s="90"/>
      <c r="DQ316" s="90"/>
      <c r="DR316" s="90"/>
      <c r="DS316" s="90"/>
    </row>
    <row r="317" spans="1:123" s="16" customFormat="1" ht="90" customHeight="1" x14ac:dyDescent="0.3">
      <c r="A317" s="12" t="s">
        <v>1203</v>
      </c>
      <c r="B317" s="65" t="s">
        <v>1258</v>
      </c>
      <c r="C317" s="37"/>
      <c r="D317" s="58">
        <v>10305090</v>
      </c>
      <c r="E317" s="78">
        <v>5903456122119</v>
      </c>
      <c r="F317" s="98" t="s">
        <v>1251</v>
      </c>
      <c r="G317" s="137" t="s">
        <v>1271</v>
      </c>
      <c r="H317" s="154">
        <v>0.21186604723190089</v>
      </c>
      <c r="I317" s="87"/>
      <c r="J317" s="87"/>
      <c r="K317" s="87" t="s">
        <v>1301</v>
      </c>
      <c r="L317" s="40"/>
      <c r="M317" s="40" t="s">
        <v>910</v>
      </c>
      <c r="N317" s="99"/>
      <c r="O317" s="99"/>
      <c r="P317" s="99"/>
      <c r="Q317" s="156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  <c r="CN317" s="90"/>
      <c r="CO317" s="90"/>
      <c r="CP317" s="90"/>
      <c r="CQ317" s="90"/>
      <c r="CR317" s="90"/>
      <c r="CS317" s="90"/>
      <c r="CT317" s="90"/>
      <c r="CU317" s="90"/>
      <c r="CV317" s="90"/>
      <c r="CW317" s="90"/>
      <c r="CX317" s="90"/>
      <c r="CY317" s="90"/>
      <c r="CZ317" s="90"/>
      <c r="DA317" s="90"/>
      <c r="DB317" s="90"/>
      <c r="DC317" s="90"/>
      <c r="DD317" s="90"/>
      <c r="DE317" s="90"/>
      <c r="DF317" s="90"/>
      <c r="DG317" s="90"/>
      <c r="DH317" s="90"/>
      <c r="DI317" s="90"/>
      <c r="DJ317" s="90"/>
      <c r="DK317" s="90"/>
      <c r="DL317" s="90"/>
      <c r="DM317" s="90"/>
      <c r="DN317" s="90"/>
      <c r="DO317" s="90"/>
      <c r="DP317" s="90"/>
      <c r="DQ317" s="90"/>
      <c r="DR317" s="90"/>
      <c r="DS317" s="90"/>
    </row>
    <row r="318" spans="1:123" s="16" customFormat="1" ht="90" customHeight="1" x14ac:dyDescent="0.3">
      <c r="A318" s="12" t="s">
        <v>1204</v>
      </c>
      <c r="B318" s="65" t="s">
        <v>1258</v>
      </c>
      <c r="C318" s="37"/>
      <c r="D318" s="58">
        <v>10305040</v>
      </c>
      <c r="E318" s="59">
        <v>5903456122126</v>
      </c>
      <c r="F318" s="98" t="s">
        <v>1252</v>
      </c>
      <c r="G318" s="137" t="s">
        <v>1272</v>
      </c>
      <c r="H318" s="154">
        <v>0.21186604723190089</v>
      </c>
      <c r="I318" s="87"/>
      <c r="J318" s="87"/>
      <c r="K318" s="87" t="s">
        <v>1301</v>
      </c>
      <c r="L318" s="40"/>
      <c r="M318" s="40" t="s">
        <v>910</v>
      </c>
      <c r="N318" s="99"/>
      <c r="O318" s="99"/>
      <c r="P318" s="99"/>
      <c r="Q318" s="156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0"/>
      <c r="BS318" s="90"/>
      <c r="BT318" s="90"/>
      <c r="BU318" s="90"/>
      <c r="BV318" s="90"/>
      <c r="BW318" s="90"/>
      <c r="BX318" s="90"/>
      <c r="BY318" s="90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K318" s="90"/>
      <c r="CL318" s="90"/>
      <c r="CM318" s="90"/>
      <c r="CN318" s="90"/>
      <c r="CO318" s="90"/>
      <c r="CP318" s="90"/>
      <c r="CQ318" s="90"/>
      <c r="CR318" s="90"/>
      <c r="CS318" s="90"/>
      <c r="CT318" s="90"/>
      <c r="CU318" s="90"/>
      <c r="CV318" s="90"/>
      <c r="CW318" s="90"/>
      <c r="CX318" s="90"/>
      <c r="CY318" s="90"/>
      <c r="CZ318" s="90"/>
      <c r="DA318" s="90"/>
      <c r="DB318" s="90"/>
      <c r="DC318" s="90"/>
      <c r="DD318" s="90"/>
      <c r="DE318" s="90"/>
      <c r="DF318" s="90"/>
      <c r="DG318" s="90"/>
      <c r="DH318" s="90"/>
      <c r="DI318" s="90"/>
      <c r="DJ318" s="90"/>
      <c r="DK318" s="90"/>
      <c r="DL318" s="90"/>
      <c r="DM318" s="90"/>
      <c r="DN318" s="90"/>
      <c r="DO318" s="90"/>
      <c r="DP318" s="90"/>
      <c r="DQ318" s="90"/>
      <c r="DR318" s="90"/>
      <c r="DS318" s="90"/>
    </row>
    <row r="319" spans="1:123" s="16" customFormat="1" ht="97.95" customHeight="1" x14ac:dyDescent="0.3">
      <c r="A319" s="12" t="s">
        <v>1205</v>
      </c>
      <c r="B319" s="65" t="s">
        <v>1258</v>
      </c>
      <c r="C319" s="37"/>
      <c r="D319" s="58">
        <v>10307010</v>
      </c>
      <c r="E319" s="59">
        <v>5903456122133</v>
      </c>
      <c r="F319" s="98" t="s">
        <v>1253</v>
      </c>
      <c r="G319" s="137" t="s">
        <v>1273</v>
      </c>
      <c r="H319" s="154">
        <v>0.21186604723190089</v>
      </c>
      <c r="I319" s="87"/>
      <c r="J319" s="87"/>
      <c r="K319" s="87" t="s">
        <v>1302</v>
      </c>
      <c r="L319" s="40" t="s">
        <v>363</v>
      </c>
      <c r="M319" s="40" t="s">
        <v>910</v>
      </c>
      <c r="N319" s="99"/>
      <c r="O319" s="99"/>
      <c r="P319" s="99"/>
      <c r="Q319" s="156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  <c r="CN319" s="90"/>
      <c r="CO319" s="90"/>
      <c r="CP319" s="90"/>
      <c r="CQ319" s="90"/>
      <c r="CR319" s="90"/>
      <c r="CS319" s="90"/>
      <c r="CT319" s="90"/>
      <c r="CU319" s="90"/>
      <c r="CV319" s="90"/>
      <c r="CW319" s="90"/>
      <c r="CX319" s="90"/>
      <c r="CY319" s="90"/>
      <c r="CZ319" s="90"/>
      <c r="DA319" s="90"/>
      <c r="DB319" s="90"/>
      <c r="DC319" s="90"/>
      <c r="DD319" s="90"/>
      <c r="DE319" s="90"/>
      <c r="DF319" s="90"/>
      <c r="DG319" s="90"/>
      <c r="DH319" s="90"/>
      <c r="DI319" s="90"/>
      <c r="DJ319" s="90"/>
      <c r="DK319" s="90"/>
      <c r="DL319" s="90"/>
      <c r="DM319" s="90"/>
      <c r="DN319" s="90"/>
      <c r="DO319" s="90"/>
      <c r="DP319" s="90"/>
      <c r="DQ319" s="90"/>
      <c r="DR319" s="90"/>
      <c r="DS319" s="90"/>
    </row>
    <row r="320" spans="1:123" s="16" customFormat="1" ht="90" customHeight="1" x14ac:dyDescent="0.3">
      <c r="A320" s="12" t="s">
        <v>1206</v>
      </c>
      <c r="B320" s="65" t="s">
        <v>1258</v>
      </c>
      <c r="C320" s="37"/>
      <c r="D320" s="58">
        <v>10307090</v>
      </c>
      <c r="E320" s="59">
        <v>5903456122140</v>
      </c>
      <c r="F320" s="98" t="s">
        <v>1254</v>
      </c>
      <c r="G320" s="137" t="s">
        <v>1274</v>
      </c>
      <c r="H320" s="154">
        <v>0.21186604723190089</v>
      </c>
      <c r="I320" s="87"/>
      <c r="J320" s="87"/>
      <c r="K320" s="87" t="s">
        <v>1302</v>
      </c>
      <c r="L320" s="40" t="s">
        <v>363</v>
      </c>
      <c r="M320" s="40" t="s">
        <v>910</v>
      </c>
      <c r="N320" s="99"/>
      <c r="O320" s="99"/>
      <c r="P320" s="99"/>
      <c r="Q320" s="156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0"/>
      <c r="BS320" s="90"/>
      <c r="BT320" s="90"/>
      <c r="BU320" s="90"/>
      <c r="BV320" s="90"/>
      <c r="BW320" s="90"/>
      <c r="BX320" s="90"/>
      <c r="BY320" s="90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K320" s="90"/>
      <c r="CL320" s="90"/>
      <c r="CM320" s="90"/>
      <c r="CN320" s="90"/>
      <c r="CO320" s="90"/>
      <c r="CP320" s="90"/>
      <c r="CQ320" s="90"/>
      <c r="CR320" s="90"/>
      <c r="CS320" s="90"/>
      <c r="CT320" s="90"/>
      <c r="CU320" s="90"/>
      <c r="CV320" s="90"/>
      <c r="CW320" s="90"/>
      <c r="CX320" s="90"/>
      <c r="CY320" s="90"/>
      <c r="CZ320" s="90"/>
      <c r="DA320" s="90"/>
      <c r="DB320" s="90"/>
      <c r="DC320" s="90"/>
      <c r="DD320" s="90"/>
      <c r="DE320" s="90"/>
      <c r="DF320" s="90"/>
      <c r="DG320" s="90"/>
      <c r="DH320" s="90"/>
      <c r="DI320" s="90"/>
      <c r="DJ320" s="90"/>
      <c r="DK320" s="90"/>
      <c r="DL320" s="90"/>
      <c r="DM320" s="90"/>
      <c r="DN320" s="90"/>
      <c r="DO320" s="90"/>
      <c r="DP320" s="90"/>
      <c r="DQ320" s="90"/>
      <c r="DR320" s="90"/>
      <c r="DS320" s="90"/>
    </row>
    <row r="321" spans="1:123" s="16" customFormat="1" ht="90" customHeight="1" x14ac:dyDescent="0.3">
      <c r="A321" s="12" t="s">
        <v>1207</v>
      </c>
      <c r="B321" s="65" t="s">
        <v>1258</v>
      </c>
      <c r="C321" s="37"/>
      <c r="D321" s="58">
        <v>10307040</v>
      </c>
      <c r="E321" s="59">
        <v>5903456122157</v>
      </c>
      <c r="F321" s="98" t="s">
        <v>1255</v>
      </c>
      <c r="G321" s="137" t="s">
        <v>1275</v>
      </c>
      <c r="H321" s="154">
        <v>0.21186604723190089</v>
      </c>
      <c r="I321" s="87"/>
      <c r="J321" s="87"/>
      <c r="K321" s="87" t="s">
        <v>1302</v>
      </c>
      <c r="L321" s="40" t="s">
        <v>363</v>
      </c>
      <c r="M321" s="40" t="s">
        <v>910</v>
      </c>
      <c r="N321" s="99"/>
      <c r="O321" s="99"/>
      <c r="P321" s="99"/>
      <c r="Q321" s="156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  <c r="CN321" s="90"/>
      <c r="CO321" s="90"/>
      <c r="CP321" s="90"/>
      <c r="CQ321" s="90"/>
      <c r="CR321" s="90"/>
      <c r="CS321" s="90"/>
      <c r="CT321" s="90"/>
      <c r="CU321" s="90"/>
      <c r="CV321" s="90"/>
      <c r="CW321" s="90"/>
      <c r="CX321" s="90"/>
      <c r="CY321" s="90"/>
      <c r="CZ321" s="90"/>
      <c r="DA321" s="90"/>
      <c r="DB321" s="90"/>
      <c r="DC321" s="90"/>
      <c r="DD321" s="90"/>
      <c r="DE321" s="90"/>
      <c r="DF321" s="90"/>
      <c r="DG321" s="90"/>
      <c r="DH321" s="90"/>
      <c r="DI321" s="90"/>
      <c r="DJ321" s="90"/>
      <c r="DK321" s="90"/>
      <c r="DL321" s="90"/>
      <c r="DM321" s="90"/>
      <c r="DN321" s="90"/>
      <c r="DO321" s="90"/>
      <c r="DP321" s="90"/>
      <c r="DQ321" s="90"/>
      <c r="DR321" s="90"/>
      <c r="DS321" s="90"/>
    </row>
    <row r="322" spans="1:123" s="16" customFormat="1" ht="78.75" customHeight="1" x14ac:dyDescent="0.5">
      <c r="A322" s="12" t="s">
        <v>1313</v>
      </c>
      <c r="B322" s="65" t="s">
        <v>90</v>
      </c>
      <c r="C322" s="13"/>
      <c r="D322" s="81">
        <v>10082299</v>
      </c>
      <c r="E322" s="14">
        <v>5903456114879</v>
      </c>
      <c r="F322" s="104" t="s">
        <v>908</v>
      </c>
      <c r="G322" s="150" t="s">
        <v>909</v>
      </c>
      <c r="H322" s="154">
        <v>1.1602787456445995</v>
      </c>
      <c r="I322" s="37">
        <v>15</v>
      </c>
      <c r="J322" s="37">
        <v>1320</v>
      </c>
      <c r="K322" s="15"/>
      <c r="L322" s="11" t="s">
        <v>808</v>
      </c>
      <c r="M322" s="11" t="s">
        <v>700</v>
      </c>
      <c r="N322" s="38">
        <v>460</v>
      </c>
      <c r="O322" s="38">
        <v>190</v>
      </c>
      <c r="P322" s="38">
        <v>155</v>
      </c>
      <c r="Q322" s="156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</row>
    <row r="323" spans="1:51" s="16" customFormat="1" ht="153" customHeight="1">
      <c r="A323" s="12" t="inlineStr">
        <is>
          <t xml:space="preserve">471.</t>
        </is>
      </c>
      <c r="E323" s="20">
        <v>5903456123697.0</v>
      </c>
      <c r="G323" s="136" t="inlineStr">
        <is>
          <t xml:space="preserve">Folding table for bed - cappuccino</t>
        </is>
      </c>
      <c r="H323" s="154">
        <v>4.2526942711287585</v>
      </c>
      <c r="I323" s="18">
        <v>6.0</v>
      </c>
      <c r="J323" s="18">
        <v>108.0</v>
      </c>
      <c r="K323" s="18" t="inlineStr">
        <is>
          <t xml:space="preserve">54x35.5x26 cm</t>
        </is>
      </c>
      <c r="L323" s="11" t="inlineStr">
        <is>
          <t xml:space="preserve">970</t>
        </is>
      </c>
      <c r="M323" s="11" t="inlineStr">
        <is>
          <t xml:space="preserve">polipropylen</t>
        </is>
      </c>
    </row>
    <row r="324" spans="1:51" s="16" customFormat="1" ht="153" customHeight="1">
      <c r="A324" s="12" t="inlineStr">
        <is>
          <t xml:space="preserve">472.</t>
        </is>
      </c>
      <c r="E324" s="20">
        <v>5903456119478.0</v>
      </c>
      <c r="G324" s="136" t="inlineStr">
        <is>
          <t xml:space="preserve">MINI BINI - handy container for bio waste - green color container gray cover 35% bio - 4.5L</t>
        </is>
      </c>
      <c r="H324" s="154">
        <v>1.5</v>
      </c>
      <c r="J324" s="18">
        <v>252.0</v>
      </c>
      <c r="K324" s="18" t="inlineStr">
        <is>
          <t xml:space="preserve">24.5x19x13 cm</t>
        </is>
      </c>
      <c r="L324" s="11" t="inlineStr">
        <is>
          <t xml:space="preserve">303</t>
        </is>
      </c>
      <c r="M324" s="11" t="inlineStr">
        <is>
          <t xml:space="preserve">polipropylen</t>
        </is>
      </c>
    </row>
    <row r="325" spans="1:51" s="16" customFormat="1" ht="153" customHeight="1">
      <c r="A325" s="12" t="inlineStr">
        <is>
          <t xml:space="preserve">473.</t>
        </is>
      </c>
      <c r="E325" s="20">
        <v>5903456119560.0</v>
      </c>
      <c r="G325" s="136" t="inlineStr">
        <is>
          <t xml:space="preserve">Bio-waste container 6L BINI grey</t>
        </is>
      </c>
      <c r="H325" s="154">
        <v>1.8</v>
      </c>
      <c r="J325" s="18">
        <v>162.0</v>
      </c>
      <c r="K325" s="18" t="inlineStr">
        <is>
          <t xml:space="preserve">24.5x19x17,5 cm</t>
        </is>
      </c>
      <c r="L325" s="11" t="inlineStr">
        <is>
          <t xml:space="preserve">333</t>
        </is>
      </c>
      <c r="M325" s="11" t="inlineStr">
        <is>
          <t xml:space="preserve">polipropylen</t>
        </is>
      </c>
    </row>
    <row r="326" spans="1:51" s="16" customFormat="1" ht="153" customHeight="1">
      <c r="A326" s="12" t="inlineStr">
        <is>
          <t xml:space="preserve">474.</t>
        </is>
      </c>
      <c r="E326" s="20">
        <v>5903456122928.0</v>
      </c>
      <c r="G326" s="136" t="inlineStr">
        <is>
          <t xml:space="preserve">BINI BASIC set of 3 black waste segregation bins with color lid and color flap blue/green/yellow</t>
        </is>
      </c>
      <c r="H326" s="154">
        <v>10.5</v>
      </c>
      <c r="I326" s="18">
        <v>1.0</v>
      </c>
      <c r="J326" s="18">
        <v>27.0</v>
      </c>
      <c r="K326" s="18" t="inlineStr">
        <is>
          <t xml:space="preserve">54x25X39 cm</t>
        </is>
      </c>
      <c r="L326" s="11" t="inlineStr">
        <is>
          <t xml:space="preserve">3000</t>
        </is>
      </c>
      <c r="M326" s="11" t="inlineStr">
        <is>
          <t xml:space="preserve">polipropylen</t>
        </is>
      </c>
    </row>
    <row r="327" spans="1:51" s="16" customFormat="1" ht="153" customHeight="1">
      <c r="A327" s="12" t="inlineStr">
        <is>
          <t xml:space="preserve">475.</t>
        </is>
      </c>
      <c r="E327" s="20">
        <v>5903456123369.0</v>
      </c>
      <c r="G327" s="136" t="inlineStr">
        <is>
          <t xml:space="preserve">non-slip chopping board size M - mint</t>
        </is>
      </c>
      <c r="H327" s="154">
        <v>1.2646878355576012</v>
      </c>
      <c r="I327" s="18">
        <v>40.0</v>
      </c>
      <c r="J327" s="18">
        <v>2800.0</v>
      </c>
      <c r="K327" s="18" t="inlineStr">
        <is>
          <t xml:space="preserve">30x20x0.6 cm</t>
        </is>
      </c>
      <c r="L327" s="11" t="inlineStr">
        <is>
          <t xml:space="preserve">259</t>
        </is>
      </c>
      <c r="M327" s="11" t="inlineStr">
        <is>
          <t xml:space="preserve">polipropylen</t>
        </is>
      </c>
    </row>
    <row r="328" spans="1:51" s="16" customFormat="1" ht="153" customHeight="1">
      <c r="A328" s="12" t="inlineStr">
        <is>
          <t xml:space="preserve">476.</t>
        </is>
      </c>
      <c r="E328" s="20">
        <v>5903456123390.0</v>
      </c>
      <c r="G328" s="136" t="inlineStr">
        <is>
          <t xml:space="preserve">non-slip chopping board size L - cappucino</t>
        </is>
      </c>
      <c r="H328" s="154">
        <v>1.7785243135450222</v>
      </c>
      <c r="I328" s="18">
        <v>20.0</v>
      </c>
      <c r="J328" s="18">
        <v>1400.0</v>
      </c>
      <c r="K328" s="18" t="inlineStr">
        <is>
          <t xml:space="preserve">35x24x0.7 cm</t>
        </is>
      </c>
      <c r="L328" s="11" t="inlineStr">
        <is>
          <t xml:space="preserve">501</t>
        </is>
      </c>
      <c r="M328" s="11" t="inlineStr">
        <is>
          <t xml:space="preserve">polipropylen</t>
        </is>
      </c>
    </row>
    <row r="329" spans="1:51" s="16" customFormat="1" ht="153" customHeight="1">
      <c r="A329" s="12" t="inlineStr">
        <is>
          <t xml:space="preserve">477.</t>
        </is>
      </c>
      <c r="E329" s="20">
        <v>5903456119065.0</v>
      </c>
      <c r="G329" s="136" t="inlineStr">
        <is>
          <t xml:space="preserve">Food container 1 l</t>
        </is>
      </c>
      <c r="H329" s="154">
        <v>0.9064095292115713</v>
      </c>
      <c r="I329" s="18">
        <v>8.0</v>
      </c>
      <c r="J329" s="18">
        <v>560.0</v>
      </c>
      <c r="K329" s="18" t="inlineStr">
        <is>
          <t xml:space="preserve">20x14x7 cm</t>
        </is>
      </c>
      <c r="L329" s="11" t="inlineStr">
        <is>
          <t xml:space="preserve">150</t>
        </is>
      </c>
      <c r="M329" s="11" t="inlineStr">
        <is>
          <t xml:space="preserve">polipropylen,silikon</t>
        </is>
      </c>
    </row>
    <row r="330" spans="1:51" s="16" customFormat="1" ht="153" customHeight="1">
      <c r="A330" s="12" t="inlineStr">
        <is>
          <t xml:space="preserve">478.</t>
        </is>
      </c>
      <c r="E330" s="20">
        <v>5903456123246.0</v>
      </c>
      <c r="G330" s="136" t="inlineStr">
        <is>
          <t xml:space="preserve">Bowl with 2 grinders - MINT</t>
        </is>
      </c>
      <c r="H330" s="154">
        <v>2.3920846755637366</v>
      </c>
      <c r="I330" s="18">
        <v>6.0</v>
      </c>
      <c r="J330" s="18">
        <v>162.0</v>
      </c>
      <c r="K330" s="18" t="inlineStr">
        <is>
          <t xml:space="preserve">24x29x14,5cm</t>
        </is>
      </c>
      <c r="L330" s="11" t="inlineStr">
        <is>
          <t xml:space="preserve">430</t>
        </is>
      </c>
      <c r="M330" s="11" t="inlineStr">
        <is>
          <t xml:space="preserve">polipropylen</t>
        </is>
      </c>
    </row>
    <row r="331" spans="1:51" s="16" customFormat="1" ht="153" customHeight="1">
      <c r="A331" s="12" t="inlineStr">
        <is>
          <t xml:space="preserve">479.</t>
        </is>
      </c>
      <c r="E331" s="20">
        <v>5903456123765.0</v>
      </c>
      <c r="G331" s="136" t="inlineStr">
        <is>
          <t xml:space="preserve">Container for loose products,  0,65 l</t>
        </is>
      </c>
      <c r="H331" s="154">
        <v>0.6741064580457127</v>
      </c>
      <c r="I331" s="18">
        <v>12.0</v>
      </c>
      <c r="J331" s="18">
        <v>840.0</v>
      </c>
      <c r="K331" s="18" t="inlineStr">
        <is>
          <t xml:space="preserve">10x10,5x10,5 cm</t>
        </is>
      </c>
      <c r="L331" s="11" t="inlineStr">
        <is>
          <t xml:space="preserve">162</t>
        </is>
      </c>
      <c r="M331" s="11" t="inlineStr">
        <is>
          <t xml:space="preserve">PET, silikon</t>
        </is>
      </c>
    </row>
    <row r="332" spans="1:51" s="16" customFormat="1" ht="153" customHeight="1">
      <c r="A332" s="12" t="inlineStr">
        <is>
          <t xml:space="preserve">480.</t>
        </is>
      </c>
      <c r="E332" s="20">
        <v>5903456123772.0</v>
      </c>
      <c r="G332" s="136" t="inlineStr">
        <is>
          <t xml:space="preserve">Container for loose products, 0,9 l</t>
        </is>
      </c>
      <c r="H332" s="154">
        <v>0.8510130339398634</v>
      </c>
      <c r="I332" s="18">
        <v>12.0</v>
      </c>
      <c r="J332" s="18">
        <v>840.0</v>
      </c>
      <c r="K332" s="18" t="inlineStr">
        <is>
          <t xml:space="preserve">14x10,5x10,5cm</t>
        </is>
      </c>
      <c r="L332" s="11" t="inlineStr">
        <is>
          <t xml:space="preserve">199</t>
        </is>
      </c>
      <c r="M332" s="11" t="inlineStr">
        <is>
          <t xml:space="preserve">PET, silikon</t>
        </is>
      </c>
    </row>
    <row r="333" spans="1:51" s="16" customFormat="1" ht="153" customHeight="1">
      <c r="A333" s="12" t="inlineStr">
        <is>
          <t xml:space="preserve">481.</t>
        </is>
      </c>
      <c r="E333" s="20">
        <v>5903456123789.0</v>
      </c>
      <c r="G333" s="136" t="inlineStr">
        <is>
          <t xml:space="preserve">Container for loose products, 1,6 l</t>
        </is>
      </c>
      <c r="H333" s="154">
        <v>0.9794520547945206</v>
      </c>
      <c r="I333" s="18">
        <v>12.0</v>
      </c>
      <c r="J333" s="18">
        <v>480.0</v>
      </c>
      <c r="K333" s="18" t="inlineStr">
        <is>
          <t xml:space="preserve">24x10,5x10,5 cm</t>
        </is>
      </c>
      <c r="L333" s="11" t="inlineStr">
        <is>
          <t xml:space="preserve">296</t>
        </is>
      </c>
      <c r="M333" s="11" t="inlineStr">
        <is>
          <t xml:space="preserve">PET, silikon</t>
        </is>
      </c>
    </row>
    <row r="334" spans="1:123" s="17" customFormat="1" x14ac:dyDescent="0.5">
      <c r="A334" s="12"/>
      <c r="B334" s="65"/>
      <c r="C334" s="15"/>
      <c r="D334" s="14"/>
      <c r="E334" s="14"/>
      <c r="F334" s="31"/>
      <c r="G334" s="151"/>
      <c r="H334" s="155"/>
      <c r="I334" s="15"/>
      <c r="J334" s="15"/>
      <c r="K334" s="15"/>
      <c r="L334" s="11"/>
      <c r="M334" s="11"/>
      <c r="N334" s="32"/>
      <c r="O334" s="32"/>
      <c r="P334" s="32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</row>
    <row r="335" spans="1:123" s="17" customFormat="1" x14ac:dyDescent="0.5">
      <c r="A335" s="12"/>
      <c r="B335" s="65"/>
      <c r="C335" s="15"/>
      <c r="D335" s="14"/>
      <c r="E335" s="14"/>
      <c r="F335" s="31"/>
      <c r="G335" s="151"/>
      <c r="H335" s="155"/>
      <c r="I335" s="15"/>
      <c r="J335" s="15"/>
      <c r="K335" s="15"/>
      <c r="L335" s="11"/>
      <c r="M335" s="11"/>
      <c r="N335" s="32"/>
      <c r="O335" s="32"/>
      <c r="P335" s="32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0"/>
      <c r="AW335" s="90"/>
      <c r="AX335" s="90"/>
    </row>
    <row r="336" spans="1:123" s="17" customFormat="1" x14ac:dyDescent="0.5">
      <c r="A336" s="12"/>
      <c r="B336" s="65"/>
      <c r="C336" s="15"/>
      <c r="D336" s="14"/>
      <c r="E336" s="14"/>
      <c r="F336" s="31"/>
      <c r="G336" s="151"/>
      <c r="H336" s="155"/>
      <c r="I336" s="15"/>
      <c r="J336" s="15"/>
      <c r="K336" s="15"/>
      <c r="L336" s="11"/>
      <c r="M336" s="11"/>
      <c r="N336" s="32"/>
      <c r="O336" s="32"/>
      <c r="P336" s="32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</row>
    <row r="337" spans="1:50" s="17" customFormat="1" x14ac:dyDescent="0.5">
      <c r="A337" s="12"/>
      <c r="B337" s="65"/>
      <c r="C337" s="15"/>
      <c r="D337" s="14"/>
      <c r="E337" s="14"/>
      <c r="F337" s="31"/>
      <c r="G337" s="151"/>
      <c r="H337" s="155"/>
      <c r="I337" s="15"/>
      <c r="J337" s="15"/>
      <c r="K337" s="15"/>
      <c r="L337" s="11"/>
      <c r="M337" s="11"/>
      <c r="N337" s="32"/>
      <c r="O337" s="32"/>
      <c r="P337" s="32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</row>
    <row r="338" spans="1:50" s="17" customFormat="1" x14ac:dyDescent="0.5">
      <c r="A338" s="12"/>
      <c r="B338" s="65"/>
      <c r="C338" s="15"/>
      <c r="D338" s="14"/>
      <c r="E338" s="14"/>
      <c r="F338" s="31"/>
      <c r="G338" s="151"/>
      <c r="H338" s="155"/>
      <c r="I338" s="15"/>
      <c r="J338" s="15"/>
      <c r="K338" s="15"/>
      <c r="L338" s="11"/>
      <c r="M338" s="11"/>
      <c r="N338" s="32"/>
      <c r="O338" s="32"/>
      <c r="P338" s="32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</row>
    <row r="339" spans="1:50" s="17" customFormat="1" x14ac:dyDescent="0.5">
      <c r="A339" s="12"/>
      <c r="B339" s="65"/>
      <c r="C339" s="15"/>
      <c r="D339" s="14"/>
      <c r="E339" s="14"/>
      <c r="F339" s="31"/>
      <c r="G339" s="151"/>
      <c r="H339" s="155"/>
      <c r="I339" s="15"/>
      <c r="J339" s="15"/>
      <c r="K339" s="15"/>
      <c r="L339" s="11"/>
      <c r="M339" s="11"/>
      <c r="N339" s="32"/>
      <c r="O339" s="32"/>
      <c r="P339" s="32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</row>
    <row r="340" spans="1:50" s="17" customFormat="1" x14ac:dyDescent="0.5">
      <c r="A340" s="12"/>
      <c r="B340" s="65"/>
      <c r="C340" s="15"/>
      <c r="D340" s="14"/>
      <c r="E340" s="14"/>
      <c r="F340" s="31"/>
      <c r="G340" s="151"/>
      <c r="H340" s="155"/>
      <c r="I340" s="15"/>
      <c r="J340" s="15"/>
      <c r="K340" s="15"/>
      <c r="L340" s="11"/>
      <c r="M340" s="11"/>
      <c r="N340" s="32"/>
      <c r="O340" s="32"/>
      <c r="P340" s="32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</row>
    <row r="341" spans="1:50" s="17" customFormat="1" x14ac:dyDescent="0.5">
      <c r="A341" s="12"/>
      <c r="B341" s="65"/>
      <c r="C341" s="15"/>
      <c r="D341" s="14"/>
      <c r="E341" s="14"/>
      <c r="F341" s="31"/>
      <c r="G341" s="151"/>
      <c r="H341" s="155"/>
      <c r="I341" s="15"/>
      <c r="J341" s="15"/>
      <c r="K341" s="15"/>
      <c r="L341" s="11"/>
      <c r="M341" s="11"/>
      <c r="N341" s="32"/>
      <c r="O341" s="32"/>
      <c r="P341" s="32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90"/>
      <c r="AW341" s="90"/>
      <c r="AX341" s="90"/>
    </row>
    <row r="342" spans="1:50" s="17" customFormat="1" x14ac:dyDescent="0.5">
      <c r="A342" s="12"/>
      <c r="B342" s="65"/>
      <c r="C342" s="15"/>
      <c r="D342" s="14"/>
      <c r="E342" s="14"/>
      <c r="F342" s="31"/>
      <c r="G342" s="151"/>
      <c r="H342" s="155"/>
      <c r="I342" s="15"/>
      <c r="J342" s="15"/>
      <c r="K342" s="15"/>
      <c r="L342" s="11"/>
      <c r="M342" s="11"/>
      <c r="N342" s="32"/>
      <c r="O342" s="32"/>
      <c r="P342" s="32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</row>
    <row r="343" spans="1:50" s="17" customFormat="1" x14ac:dyDescent="0.5">
      <c r="A343" s="12"/>
      <c r="B343" s="65"/>
      <c r="C343" s="15"/>
      <c r="D343" s="14"/>
      <c r="E343" s="14"/>
      <c r="F343" s="31"/>
      <c r="G343" s="151"/>
      <c r="H343" s="155"/>
      <c r="I343" s="15"/>
      <c r="J343" s="15"/>
      <c r="K343" s="15"/>
      <c r="L343" s="11"/>
      <c r="M343" s="11"/>
      <c r="N343" s="32"/>
      <c r="O343" s="32"/>
      <c r="P343" s="32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</row>
    <row r="344" spans="1:50" s="17" customFormat="1" x14ac:dyDescent="0.5">
      <c r="A344" s="12"/>
      <c r="B344" s="65"/>
      <c r="C344" s="15"/>
      <c r="D344" s="14"/>
      <c r="E344" s="14"/>
      <c r="F344" s="31"/>
      <c r="G344" s="151"/>
      <c r="H344" s="155"/>
      <c r="I344" s="15"/>
      <c r="J344" s="15"/>
      <c r="K344" s="15"/>
      <c r="L344" s="11"/>
      <c r="M344" s="11"/>
      <c r="N344" s="32"/>
      <c r="O344" s="32"/>
      <c r="P344" s="32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</row>
    <row r="345" spans="1:50" s="17" customFormat="1" x14ac:dyDescent="0.5">
      <c r="A345" s="12"/>
      <c r="B345" s="65"/>
      <c r="C345" s="15"/>
      <c r="D345" s="14"/>
      <c r="E345" s="14"/>
      <c r="F345" s="31"/>
      <c r="G345" s="151"/>
      <c r="H345" s="155"/>
      <c r="I345" s="15"/>
      <c r="J345" s="15"/>
      <c r="K345" s="15"/>
      <c r="L345" s="11"/>
      <c r="M345" s="11"/>
      <c r="N345" s="32"/>
      <c r="O345" s="32"/>
      <c r="P345" s="32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</row>
    <row r="346" spans="1:50" s="17" customFormat="1" x14ac:dyDescent="0.5">
      <c r="A346" s="12"/>
      <c r="B346" s="65"/>
      <c r="C346" s="15"/>
      <c r="D346" s="14"/>
      <c r="E346" s="14"/>
      <c r="F346" s="31"/>
      <c r="G346" s="151"/>
      <c r="H346" s="155"/>
      <c r="I346" s="15"/>
      <c r="J346" s="15"/>
      <c r="K346" s="15"/>
      <c r="L346" s="11"/>
      <c r="M346" s="11"/>
      <c r="N346" s="32"/>
      <c r="O346" s="32"/>
      <c r="P346" s="32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</row>
    <row r="347" spans="1:50" s="17" customFormat="1" x14ac:dyDescent="0.5">
      <c r="A347" s="12"/>
      <c r="B347" s="65"/>
      <c r="C347" s="15"/>
      <c r="D347" s="14"/>
      <c r="E347" s="14"/>
      <c r="F347" s="31"/>
      <c r="G347" s="151"/>
      <c r="H347" s="155"/>
      <c r="I347" s="15"/>
      <c r="J347" s="15"/>
      <c r="K347" s="15"/>
      <c r="L347" s="11"/>
      <c r="M347" s="11"/>
      <c r="N347" s="32"/>
      <c r="O347" s="32"/>
      <c r="P347" s="32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0"/>
      <c r="AW347" s="90"/>
      <c r="AX347" s="90"/>
    </row>
    <row r="348" spans="1:50" s="17" customFormat="1" x14ac:dyDescent="0.5">
      <c r="A348" s="12"/>
      <c r="B348" s="65"/>
      <c r="C348" s="15"/>
      <c r="D348" s="14"/>
      <c r="E348" s="14"/>
      <c r="F348" s="31"/>
      <c r="G348" s="151"/>
      <c r="H348" s="155"/>
      <c r="I348" s="15"/>
      <c r="J348" s="15"/>
      <c r="K348" s="15"/>
      <c r="L348" s="11"/>
      <c r="M348" s="11"/>
      <c r="N348" s="32"/>
      <c r="O348" s="32"/>
      <c r="P348" s="32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</row>
    <row r="349" spans="1:50" s="17" customFormat="1" x14ac:dyDescent="0.5">
      <c r="A349" s="12"/>
      <c r="B349" s="65"/>
      <c r="C349" s="15"/>
      <c r="D349" s="14"/>
      <c r="E349" s="14"/>
      <c r="F349" s="31"/>
      <c r="G349" s="151"/>
      <c r="H349" s="155"/>
      <c r="I349" s="15"/>
      <c r="J349" s="15"/>
      <c r="K349" s="15"/>
      <c r="L349" s="11"/>
      <c r="M349" s="11"/>
      <c r="N349" s="32"/>
      <c r="O349" s="32"/>
      <c r="P349" s="32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0"/>
      <c r="AW349" s="90"/>
      <c r="AX349" s="90"/>
    </row>
    <row r="350" spans="1:50" s="17" customFormat="1" x14ac:dyDescent="0.5">
      <c r="A350" s="12"/>
      <c r="B350" s="65"/>
      <c r="C350" s="15"/>
      <c r="D350" s="14"/>
      <c r="E350" s="14"/>
      <c r="F350" s="31"/>
      <c r="G350" s="151"/>
      <c r="H350" s="155"/>
      <c r="I350" s="15"/>
      <c r="J350" s="15"/>
      <c r="K350" s="15"/>
      <c r="L350" s="11"/>
      <c r="M350" s="11"/>
      <c r="N350" s="32"/>
      <c r="O350" s="32"/>
      <c r="P350" s="32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</row>
    <row r="351" spans="1:50" s="17" customFormat="1" x14ac:dyDescent="0.5">
      <c r="A351" s="12"/>
      <c r="B351" s="65"/>
      <c r="C351" s="15"/>
      <c r="D351" s="14"/>
      <c r="E351" s="14"/>
      <c r="F351" s="31"/>
      <c r="G351" s="151"/>
      <c r="H351" s="155"/>
      <c r="I351" s="15"/>
      <c r="J351" s="15"/>
      <c r="K351" s="15"/>
      <c r="L351" s="11"/>
      <c r="M351" s="11"/>
      <c r="N351" s="32"/>
      <c r="O351" s="32"/>
      <c r="P351" s="32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90"/>
      <c r="AW351" s="90"/>
      <c r="AX351" s="90"/>
    </row>
    <row r="352" spans="1:50" s="17" customFormat="1" x14ac:dyDescent="0.5">
      <c r="A352" s="12"/>
      <c r="B352" s="65"/>
      <c r="C352" s="15"/>
      <c r="D352" s="14"/>
      <c r="E352" s="14"/>
      <c r="F352" s="31"/>
      <c r="G352" s="151"/>
      <c r="H352" s="155"/>
      <c r="I352" s="15"/>
      <c r="J352" s="15"/>
      <c r="K352" s="15"/>
      <c r="L352" s="11"/>
      <c r="M352" s="11"/>
      <c r="N352" s="32"/>
      <c r="O352" s="32"/>
      <c r="P352" s="32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</row>
    <row r="353" spans="1:50" s="17" customFormat="1" x14ac:dyDescent="0.5">
      <c r="A353" s="12"/>
      <c r="B353" s="65"/>
      <c r="C353" s="15"/>
      <c r="D353" s="14"/>
      <c r="E353" s="14"/>
      <c r="F353" s="31"/>
      <c r="G353" s="151"/>
      <c r="H353" s="155"/>
      <c r="I353" s="15"/>
      <c r="J353" s="15"/>
      <c r="K353" s="15"/>
      <c r="L353" s="11"/>
      <c r="M353" s="11"/>
      <c r="N353" s="32"/>
      <c r="O353" s="32"/>
      <c r="P353" s="32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90"/>
      <c r="AW353" s="90"/>
      <c r="AX353" s="90"/>
    </row>
    <row r="354" spans="1:50" s="17" customFormat="1" x14ac:dyDescent="0.5">
      <c r="A354" s="12"/>
      <c r="B354" s="65"/>
      <c r="C354" s="15"/>
      <c r="D354" s="14"/>
      <c r="E354" s="14"/>
      <c r="F354" s="31"/>
      <c r="G354" s="151"/>
      <c r="H354" s="155"/>
      <c r="I354" s="15"/>
      <c r="J354" s="15"/>
      <c r="K354" s="15"/>
      <c r="L354" s="11"/>
      <c r="M354" s="11"/>
      <c r="N354" s="32"/>
      <c r="O354" s="32"/>
      <c r="P354" s="32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</row>
    <row r="355" spans="1:50" s="17" customFormat="1" x14ac:dyDescent="0.5">
      <c r="A355" s="12"/>
      <c r="B355" s="65"/>
      <c r="C355" s="15"/>
      <c r="D355" s="14"/>
      <c r="E355" s="14"/>
      <c r="F355" s="31"/>
      <c r="G355" s="151"/>
      <c r="H355" s="155"/>
      <c r="I355" s="15"/>
      <c r="J355" s="15"/>
      <c r="K355" s="15"/>
      <c r="L355" s="11"/>
      <c r="M355" s="11"/>
      <c r="N355" s="32"/>
      <c r="O355" s="32"/>
      <c r="P355" s="32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90"/>
      <c r="AW355" s="90"/>
      <c r="AX355" s="90"/>
    </row>
    <row r="356" spans="1:50" s="17" customFormat="1" x14ac:dyDescent="0.5">
      <c r="A356" s="12"/>
      <c r="B356" s="65"/>
      <c r="C356" s="15"/>
      <c r="D356" s="14"/>
      <c r="E356" s="14"/>
      <c r="F356" s="31"/>
      <c r="G356" s="151"/>
      <c r="H356" s="155"/>
      <c r="I356" s="15"/>
      <c r="J356" s="15"/>
      <c r="K356" s="15"/>
      <c r="L356" s="11"/>
      <c r="M356" s="11"/>
      <c r="N356" s="32"/>
      <c r="O356" s="32"/>
      <c r="P356" s="32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</row>
    <row r="357" spans="1:50" s="17" customFormat="1" x14ac:dyDescent="0.5">
      <c r="A357" s="12"/>
      <c r="B357" s="65"/>
      <c r="C357" s="15"/>
      <c r="D357" s="14"/>
      <c r="E357" s="14"/>
      <c r="F357" s="31"/>
      <c r="G357" s="151"/>
      <c r="H357" s="155"/>
      <c r="I357" s="15"/>
      <c r="J357" s="15"/>
      <c r="K357" s="15"/>
      <c r="L357" s="11"/>
      <c r="M357" s="11"/>
      <c r="N357" s="32"/>
      <c r="O357" s="32"/>
      <c r="P357" s="32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90"/>
      <c r="AW357" s="90"/>
      <c r="AX357" s="90"/>
    </row>
    <row r="358" spans="1:50" s="17" customFormat="1" x14ac:dyDescent="0.5">
      <c r="A358" s="12"/>
      <c r="B358" s="65"/>
      <c r="C358" s="15"/>
      <c r="D358" s="14"/>
      <c r="E358" s="14"/>
      <c r="F358" s="31"/>
      <c r="G358" s="151"/>
      <c r="H358" s="155"/>
      <c r="I358" s="15"/>
      <c r="J358" s="15"/>
      <c r="K358" s="15"/>
      <c r="L358" s="11"/>
      <c r="M358" s="11"/>
      <c r="N358" s="32"/>
      <c r="O358" s="32"/>
      <c r="P358" s="32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</row>
    <row r="359" spans="1:50" s="17" customFormat="1" x14ac:dyDescent="0.5">
      <c r="A359" s="12"/>
      <c r="B359" s="65"/>
      <c r="C359" s="15"/>
      <c r="D359" s="14"/>
      <c r="E359" s="14"/>
      <c r="F359" s="31"/>
      <c r="G359" s="151"/>
      <c r="H359" s="155"/>
      <c r="I359" s="15"/>
      <c r="J359" s="15"/>
      <c r="K359" s="15"/>
      <c r="L359" s="11"/>
      <c r="M359" s="11"/>
      <c r="N359" s="32"/>
      <c r="O359" s="32"/>
      <c r="P359" s="32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90"/>
      <c r="AW359" s="90"/>
      <c r="AX359" s="90"/>
    </row>
    <row r="360" spans="1:50" s="17" customFormat="1" x14ac:dyDescent="0.5">
      <c r="A360" s="12"/>
      <c r="B360" s="65"/>
      <c r="C360" s="15"/>
      <c r="D360" s="14"/>
      <c r="E360" s="14"/>
      <c r="F360" s="31"/>
      <c r="G360" s="151"/>
      <c r="H360" s="155"/>
      <c r="I360" s="15"/>
      <c r="J360" s="15"/>
      <c r="K360" s="15"/>
      <c r="L360" s="11"/>
      <c r="M360" s="11"/>
      <c r="N360" s="32"/>
      <c r="O360" s="32"/>
      <c r="P360" s="32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</row>
    <row r="361" spans="1:50" s="17" customFormat="1" x14ac:dyDescent="0.5">
      <c r="A361" s="12"/>
      <c r="B361" s="65"/>
      <c r="C361" s="15"/>
      <c r="D361" s="14"/>
      <c r="E361" s="14"/>
      <c r="F361" s="31"/>
      <c r="G361" s="151"/>
      <c r="H361" s="155"/>
      <c r="I361" s="15"/>
      <c r="J361" s="15"/>
      <c r="K361" s="15"/>
      <c r="L361" s="11"/>
      <c r="M361" s="11"/>
      <c r="N361" s="32"/>
      <c r="O361" s="32"/>
      <c r="P361" s="32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90"/>
      <c r="AW361" s="90"/>
      <c r="AX361" s="90"/>
    </row>
    <row r="362" spans="1:50" s="17" customFormat="1" x14ac:dyDescent="0.5">
      <c r="A362" s="12"/>
      <c r="B362" s="65"/>
      <c r="C362" s="15"/>
      <c r="D362" s="14"/>
      <c r="E362" s="14"/>
      <c r="F362" s="31"/>
      <c r="G362" s="151"/>
      <c r="H362" s="155"/>
      <c r="I362" s="15"/>
      <c r="J362" s="15"/>
      <c r="K362" s="15"/>
      <c r="L362" s="11"/>
      <c r="M362" s="11"/>
      <c r="N362" s="32"/>
      <c r="O362" s="32"/>
      <c r="P362" s="32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</row>
    <row r="363" spans="1:50" s="17" customFormat="1" x14ac:dyDescent="0.5">
      <c r="A363" s="12"/>
      <c r="B363" s="65"/>
      <c r="C363" s="15"/>
      <c r="D363" s="14"/>
      <c r="E363" s="14"/>
      <c r="F363" s="31"/>
      <c r="G363" s="151"/>
      <c r="H363" s="155"/>
      <c r="I363" s="15"/>
      <c r="J363" s="15"/>
      <c r="K363" s="15"/>
      <c r="L363" s="11"/>
      <c r="M363" s="11"/>
      <c r="N363" s="32"/>
      <c r="O363" s="32"/>
      <c r="P363" s="32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90"/>
      <c r="AW363" s="90"/>
      <c r="AX363" s="90"/>
    </row>
    <row r="364" spans="1:50" s="17" customFormat="1" x14ac:dyDescent="0.5">
      <c r="A364" s="12"/>
      <c r="B364" s="65"/>
      <c r="C364" s="15"/>
      <c r="D364" s="14"/>
      <c r="E364" s="14"/>
      <c r="F364" s="31"/>
      <c r="G364" s="151"/>
      <c r="H364" s="155"/>
      <c r="I364" s="15"/>
      <c r="J364" s="15"/>
      <c r="K364" s="15"/>
      <c r="L364" s="11"/>
      <c r="M364" s="11"/>
      <c r="N364" s="32"/>
      <c r="O364" s="32"/>
      <c r="P364" s="32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</row>
    <row r="365" spans="1:50" s="17" customFormat="1" x14ac:dyDescent="0.5">
      <c r="A365" s="12"/>
      <c r="B365" s="65"/>
      <c r="C365" s="15"/>
      <c r="D365" s="14"/>
      <c r="E365" s="14"/>
      <c r="F365" s="31"/>
      <c r="G365" s="151"/>
      <c r="H365" s="155"/>
      <c r="I365" s="15"/>
      <c r="J365" s="15"/>
      <c r="K365" s="15"/>
      <c r="L365" s="11"/>
      <c r="M365" s="11"/>
      <c r="N365" s="32"/>
      <c r="O365" s="32"/>
      <c r="P365" s="32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</row>
    <row r="366" spans="1:50" s="17" customFormat="1" x14ac:dyDescent="0.5">
      <c r="A366" s="12"/>
      <c r="B366" s="65"/>
      <c r="C366" s="15"/>
      <c r="D366" s="14"/>
      <c r="E366" s="14"/>
      <c r="F366" s="31"/>
      <c r="G366" s="151"/>
      <c r="H366" s="155"/>
      <c r="I366" s="15"/>
      <c r="J366" s="15"/>
      <c r="K366" s="15"/>
      <c r="L366" s="11"/>
      <c r="M366" s="11"/>
      <c r="N366" s="32"/>
      <c r="O366" s="32"/>
      <c r="P366" s="32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</row>
    <row r="367" spans="1:50" s="17" customFormat="1" x14ac:dyDescent="0.5">
      <c r="A367" s="12"/>
      <c r="B367" s="65"/>
      <c r="C367" s="15"/>
      <c r="D367" s="14"/>
      <c r="E367" s="14"/>
      <c r="F367" s="31"/>
      <c r="G367" s="151"/>
      <c r="H367" s="155"/>
      <c r="I367" s="15"/>
      <c r="J367" s="15"/>
      <c r="K367" s="15"/>
      <c r="L367" s="11"/>
      <c r="M367" s="11"/>
      <c r="N367" s="32"/>
      <c r="O367" s="32"/>
      <c r="P367" s="32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</row>
    <row r="368" spans="1:50" s="17" customFormat="1" x14ac:dyDescent="0.5">
      <c r="A368" s="12"/>
      <c r="B368" s="65"/>
      <c r="C368" s="15"/>
      <c r="D368" s="14"/>
      <c r="E368" s="14"/>
      <c r="F368" s="31"/>
      <c r="G368" s="151"/>
      <c r="H368" s="155"/>
      <c r="I368" s="15"/>
      <c r="J368" s="15"/>
      <c r="K368" s="15"/>
      <c r="L368" s="11"/>
      <c r="M368" s="11"/>
      <c r="N368" s="32"/>
      <c r="O368" s="32"/>
      <c r="P368" s="32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</row>
    <row r="369" spans="1:50" s="17" customFormat="1" x14ac:dyDescent="0.5">
      <c r="A369" s="12"/>
      <c r="B369" s="65"/>
      <c r="C369" s="15"/>
      <c r="D369" s="14"/>
      <c r="E369" s="14"/>
      <c r="F369" s="31"/>
      <c r="G369" s="151"/>
      <c r="H369" s="155"/>
      <c r="I369" s="15"/>
      <c r="J369" s="15"/>
      <c r="K369" s="15"/>
      <c r="L369" s="11"/>
      <c r="M369" s="11"/>
      <c r="N369" s="32"/>
      <c r="O369" s="32"/>
      <c r="P369" s="32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90"/>
      <c r="AW369" s="90"/>
      <c r="AX369" s="90"/>
    </row>
    <row r="370" spans="1:50" s="17" customFormat="1" x14ac:dyDescent="0.5">
      <c r="A370" s="12"/>
      <c r="B370" s="65"/>
      <c r="C370" s="15"/>
      <c r="D370" s="14"/>
      <c r="E370" s="14"/>
      <c r="F370" s="31"/>
      <c r="G370" s="151"/>
      <c r="H370" s="155"/>
      <c r="I370" s="15"/>
      <c r="J370" s="15"/>
      <c r="K370" s="15"/>
      <c r="L370" s="11"/>
      <c r="M370" s="11"/>
      <c r="N370" s="32"/>
      <c r="O370" s="32"/>
      <c r="P370" s="32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</row>
    <row r="371" spans="1:50" s="17" customFormat="1" x14ac:dyDescent="0.5">
      <c r="A371" s="12"/>
      <c r="B371" s="65"/>
      <c r="C371" s="15"/>
      <c r="D371" s="14"/>
      <c r="E371" s="14"/>
      <c r="F371" s="31"/>
      <c r="G371" s="151"/>
      <c r="H371" s="155"/>
      <c r="I371" s="15"/>
      <c r="J371" s="15"/>
      <c r="K371" s="15"/>
      <c r="L371" s="11"/>
      <c r="M371" s="11"/>
      <c r="N371" s="32"/>
      <c r="O371" s="32"/>
      <c r="P371" s="32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0"/>
      <c r="AW371" s="90"/>
      <c r="AX371" s="90"/>
    </row>
    <row r="372" spans="1:50" s="17" customFormat="1" x14ac:dyDescent="0.5">
      <c r="A372" s="12"/>
      <c r="B372" s="65"/>
      <c r="C372" s="15"/>
      <c r="D372" s="14"/>
      <c r="E372" s="14"/>
      <c r="F372" s="31"/>
      <c r="G372" s="151"/>
      <c r="H372" s="155"/>
      <c r="I372" s="15"/>
      <c r="J372" s="15"/>
      <c r="K372" s="15"/>
      <c r="L372" s="11"/>
      <c r="M372" s="11"/>
      <c r="N372" s="32"/>
      <c r="O372" s="32"/>
      <c r="P372" s="32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</row>
    <row r="373" spans="1:50" s="17" customFormat="1" x14ac:dyDescent="0.5">
      <c r="A373" s="12"/>
      <c r="B373" s="65"/>
      <c r="C373" s="15"/>
      <c r="D373" s="14"/>
      <c r="E373" s="14"/>
      <c r="F373" s="31"/>
      <c r="G373" s="151"/>
      <c r="H373" s="155"/>
      <c r="I373" s="15"/>
      <c r="J373" s="15"/>
      <c r="K373" s="15"/>
      <c r="L373" s="11"/>
      <c r="M373" s="11"/>
      <c r="N373" s="32"/>
      <c r="O373" s="32"/>
      <c r="P373" s="32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</row>
    <row r="374" spans="1:50" s="17" customFormat="1" x14ac:dyDescent="0.5">
      <c r="A374" s="12"/>
      <c r="B374" s="65"/>
      <c r="C374" s="15"/>
      <c r="D374" s="14"/>
      <c r="E374" s="14"/>
      <c r="F374" s="31"/>
      <c r="G374" s="151"/>
      <c r="H374" s="155"/>
      <c r="I374" s="15"/>
      <c r="J374" s="15"/>
      <c r="K374" s="15"/>
      <c r="L374" s="11"/>
      <c r="M374" s="11"/>
      <c r="N374" s="32"/>
      <c r="O374" s="32"/>
      <c r="P374" s="32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</row>
    <row r="375" spans="1:50" s="17" customFormat="1" x14ac:dyDescent="0.5">
      <c r="A375" s="12"/>
      <c r="B375" s="65"/>
      <c r="C375" s="15"/>
      <c r="D375" s="14"/>
      <c r="E375" s="14"/>
      <c r="F375" s="31"/>
      <c r="G375" s="151"/>
      <c r="H375" s="155"/>
      <c r="I375" s="15"/>
      <c r="J375" s="15"/>
      <c r="K375" s="15"/>
      <c r="L375" s="11"/>
      <c r="M375" s="11"/>
      <c r="N375" s="32"/>
      <c r="O375" s="32"/>
      <c r="P375" s="32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0"/>
      <c r="AW375" s="90"/>
      <c r="AX375" s="90"/>
    </row>
    <row r="376" spans="1:50" s="17" customFormat="1" x14ac:dyDescent="0.5">
      <c r="A376" s="12"/>
      <c r="B376" s="65"/>
      <c r="C376" s="15"/>
      <c r="D376" s="14"/>
      <c r="E376" s="14"/>
      <c r="F376" s="31"/>
      <c r="G376" s="151"/>
      <c r="H376" s="155"/>
      <c r="I376" s="15"/>
      <c r="J376" s="15"/>
      <c r="K376" s="15"/>
      <c r="L376" s="11"/>
      <c r="M376" s="11"/>
      <c r="N376" s="32"/>
      <c r="O376" s="32"/>
      <c r="P376" s="32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</row>
    <row r="377" spans="1:50" s="17" customFormat="1" x14ac:dyDescent="0.5">
      <c r="A377" s="12"/>
      <c r="B377" s="65"/>
      <c r="C377" s="15"/>
      <c r="D377" s="14"/>
      <c r="E377" s="14"/>
      <c r="F377" s="31"/>
      <c r="G377" s="151"/>
      <c r="H377" s="155"/>
      <c r="I377" s="15"/>
      <c r="J377" s="15"/>
      <c r="K377" s="15"/>
      <c r="L377" s="11"/>
      <c r="M377" s="11"/>
      <c r="N377" s="32"/>
      <c r="O377" s="32"/>
      <c r="P377" s="32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0"/>
      <c r="AW377" s="90"/>
      <c r="AX377" s="90"/>
    </row>
    <row r="378" spans="1:50" s="17" customFormat="1" x14ac:dyDescent="0.5">
      <c r="A378" s="12"/>
      <c r="B378" s="65"/>
      <c r="C378" s="15"/>
      <c r="D378" s="14"/>
      <c r="E378" s="14"/>
      <c r="F378" s="31"/>
      <c r="G378" s="151"/>
      <c r="H378" s="155"/>
      <c r="I378" s="15"/>
      <c r="J378" s="15"/>
      <c r="K378" s="15"/>
      <c r="L378" s="11"/>
      <c r="M378" s="11"/>
      <c r="N378" s="32"/>
      <c r="O378" s="32"/>
      <c r="P378" s="32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</row>
    <row r="379" spans="1:50" s="17" customFormat="1" x14ac:dyDescent="0.5">
      <c r="A379" s="12"/>
      <c r="B379" s="65"/>
      <c r="C379" s="15"/>
      <c r="D379" s="14"/>
      <c r="E379" s="14"/>
      <c r="F379" s="31"/>
      <c r="G379" s="151"/>
      <c r="H379" s="155"/>
      <c r="I379" s="15"/>
      <c r="J379" s="15"/>
      <c r="K379" s="15"/>
      <c r="L379" s="11"/>
      <c r="M379" s="11"/>
      <c r="N379" s="32"/>
      <c r="O379" s="32"/>
      <c r="P379" s="32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</row>
    <row r="380" spans="1:50" s="17" customFormat="1" x14ac:dyDescent="0.5">
      <c r="A380" s="12"/>
      <c r="B380" s="65"/>
      <c r="C380" s="15"/>
      <c r="D380" s="14"/>
      <c r="E380" s="14"/>
      <c r="F380" s="31"/>
      <c r="G380" s="151"/>
      <c r="H380" s="155"/>
      <c r="I380" s="15"/>
      <c r="J380" s="15"/>
      <c r="K380" s="15"/>
      <c r="L380" s="11"/>
      <c r="M380" s="11"/>
      <c r="N380" s="32"/>
      <c r="O380" s="32"/>
      <c r="P380" s="32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</row>
    <row r="381" spans="1:50" s="17" customFormat="1" x14ac:dyDescent="0.5">
      <c r="A381" s="12"/>
      <c r="B381" s="65"/>
      <c r="C381" s="15"/>
      <c r="D381" s="14"/>
      <c r="E381" s="14"/>
      <c r="F381" s="31"/>
      <c r="G381" s="151"/>
      <c r="H381" s="155"/>
      <c r="I381" s="15"/>
      <c r="J381" s="15"/>
      <c r="K381" s="15"/>
      <c r="L381" s="11"/>
      <c r="M381" s="11"/>
      <c r="N381" s="32"/>
      <c r="O381" s="32"/>
      <c r="P381" s="32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  <c r="AW381" s="90"/>
      <c r="AX381" s="90"/>
    </row>
    <row r="382" spans="1:50" s="17" customFormat="1" x14ac:dyDescent="0.5">
      <c r="A382" s="12"/>
      <c r="B382" s="65"/>
      <c r="C382" s="15"/>
      <c r="D382" s="14"/>
      <c r="E382" s="14"/>
      <c r="F382" s="31"/>
      <c r="G382" s="151"/>
      <c r="H382" s="155"/>
      <c r="I382" s="15"/>
      <c r="J382" s="15"/>
      <c r="K382" s="15"/>
      <c r="L382" s="11"/>
      <c r="M382" s="11"/>
      <c r="N382" s="32"/>
      <c r="O382" s="32"/>
      <c r="P382" s="32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</row>
    <row r="383" spans="1:50" s="17" customFormat="1" x14ac:dyDescent="0.5">
      <c r="A383" s="12"/>
      <c r="B383" s="65"/>
      <c r="C383" s="15"/>
      <c r="D383" s="14"/>
      <c r="E383" s="14"/>
      <c r="F383" s="31"/>
      <c r="G383" s="151"/>
      <c r="H383" s="155"/>
      <c r="I383" s="15"/>
      <c r="J383" s="15"/>
      <c r="K383" s="15"/>
      <c r="L383" s="11"/>
      <c r="M383" s="11"/>
      <c r="N383" s="32"/>
      <c r="O383" s="32"/>
      <c r="P383" s="32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</row>
    <row r="384" spans="1:50" s="17" customFormat="1" x14ac:dyDescent="0.5">
      <c r="A384" s="12"/>
      <c r="B384" s="65"/>
      <c r="C384" s="15"/>
      <c r="D384" s="14"/>
      <c r="E384" s="14"/>
      <c r="F384" s="31"/>
      <c r="G384" s="151"/>
      <c r="H384" s="155"/>
      <c r="I384" s="15"/>
      <c r="J384" s="15"/>
      <c r="K384" s="15"/>
      <c r="L384" s="11"/>
      <c r="M384" s="11"/>
      <c r="N384" s="32"/>
      <c r="O384" s="32"/>
      <c r="P384" s="32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</row>
    <row r="385" spans="1:50" s="17" customFormat="1" x14ac:dyDescent="0.5">
      <c r="A385" s="12"/>
      <c r="B385" s="65"/>
      <c r="C385" s="15"/>
      <c r="D385" s="14"/>
      <c r="E385" s="14"/>
      <c r="F385" s="31"/>
      <c r="G385" s="151"/>
      <c r="H385" s="155"/>
      <c r="I385" s="15"/>
      <c r="J385" s="15"/>
      <c r="K385" s="15"/>
      <c r="L385" s="11"/>
      <c r="M385" s="11"/>
      <c r="N385" s="32"/>
      <c r="O385" s="32"/>
      <c r="P385" s="32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0"/>
      <c r="AW385" s="90"/>
      <c r="AX385" s="90"/>
    </row>
    <row r="386" spans="1:50" s="17" customFormat="1" x14ac:dyDescent="0.5">
      <c r="A386" s="12"/>
      <c r="B386" s="65"/>
      <c r="C386" s="15"/>
      <c r="D386" s="14"/>
      <c r="E386" s="14"/>
      <c r="F386" s="31"/>
      <c r="G386" s="151"/>
      <c r="H386" s="155"/>
      <c r="I386" s="15"/>
      <c r="J386" s="15"/>
      <c r="K386" s="15"/>
      <c r="L386" s="11"/>
      <c r="M386" s="11"/>
      <c r="N386" s="32"/>
      <c r="O386" s="32"/>
      <c r="P386" s="32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</row>
    <row r="387" spans="1:50" s="17" customFormat="1" x14ac:dyDescent="0.5">
      <c r="A387" s="12"/>
      <c r="B387" s="65"/>
      <c r="C387" s="15"/>
      <c r="D387" s="14"/>
      <c r="E387" s="14"/>
      <c r="F387" s="31"/>
      <c r="G387" s="151"/>
      <c r="H387" s="155"/>
      <c r="I387" s="15"/>
      <c r="J387" s="15"/>
      <c r="K387" s="15"/>
      <c r="L387" s="11"/>
      <c r="M387" s="11"/>
      <c r="N387" s="32"/>
      <c r="O387" s="32"/>
      <c r="P387" s="32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0"/>
      <c r="AW387" s="90"/>
      <c r="AX387" s="90"/>
    </row>
    <row r="388" spans="1:50" s="17" customFormat="1" x14ac:dyDescent="0.5">
      <c r="A388" s="12"/>
      <c r="B388" s="65"/>
      <c r="C388" s="15"/>
      <c r="D388" s="14"/>
      <c r="E388" s="14"/>
      <c r="F388" s="31"/>
      <c r="G388" s="151"/>
      <c r="H388" s="155"/>
      <c r="I388" s="15"/>
      <c r="J388" s="15"/>
      <c r="K388" s="15"/>
      <c r="L388" s="11"/>
      <c r="M388" s="11"/>
      <c r="N388" s="32"/>
      <c r="O388" s="32"/>
      <c r="P388" s="32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</row>
    <row r="389" spans="1:50" s="17" customFormat="1" x14ac:dyDescent="0.5">
      <c r="A389" s="12"/>
      <c r="B389" s="65"/>
      <c r="C389" s="15"/>
      <c r="D389" s="14"/>
      <c r="E389" s="14"/>
      <c r="F389" s="31"/>
      <c r="G389" s="151"/>
      <c r="H389" s="155"/>
      <c r="I389" s="15"/>
      <c r="J389" s="15"/>
      <c r="K389" s="15"/>
      <c r="L389" s="11"/>
      <c r="M389" s="11"/>
      <c r="N389" s="32"/>
      <c r="O389" s="32"/>
      <c r="P389" s="32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0"/>
      <c r="AW389" s="90"/>
      <c r="AX389" s="90"/>
    </row>
    <row r="390" spans="1:50" s="17" customFormat="1" x14ac:dyDescent="0.5">
      <c r="A390" s="12"/>
      <c r="B390" s="65"/>
      <c r="C390" s="15"/>
      <c r="D390" s="14"/>
      <c r="E390" s="14"/>
      <c r="F390" s="31"/>
      <c r="G390" s="151"/>
      <c r="H390" s="155"/>
      <c r="I390" s="15"/>
      <c r="J390" s="15"/>
      <c r="K390" s="15"/>
      <c r="L390" s="11"/>
      <c r="M390" s="11"/>
      <c r="N390" s="32"/>
      <c r="O390" s="32"/>
      <c r="P390" s="32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</row>
    <row r="391" spans="1:50" s="17" customFormat="1" x14ac:dyDescent="0.5">
      <c r="A391" s="12"/>
      <c r="B391" s="65"/>
      <c r="C391" s="15"/>
      <c r="D391" s="14"/>
      <c r="E391" s="14"/>
      <c r="F391" s="31"/>
      <c r="G391" s="151"/>
      <c r="H391" s="155"/>
      <c r="I391" s="15"/>
      <c r="J391" s="15"/>
      <c r="K391" s="15"/>
      <c r="L391" s="11"/>
      <c r="M391" s="11"/>
      <c r="N391" s="32"/>
      <c r="O391" s="32"/>
      <c r="P391" s="32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90"/>
      <c r="AW391" s="90"/>
      <c r="AX391" s="90"/>
    </row>
    <row r="392" spans="1:50" s="17" customFormat="1" x14ac:dyDescent="0.5">
      <c r="A392" s="12"/>
      <c r="B392" s="65"/>
      <c r="C392" s="15"/>
      <c r="D392" s="14"/>
      <c r="E392" s="14"/>
      <c r="F392" s="31"/>
      <c r="G392" s="151"/>
      <c r="H392" s="155"/>
      <c r="I392" s="15"/>
      <c r="J392" s="15"/>
      <c r="K392" s="15"/>
      <c r="L392" s="11"/>
      <c r="M392" s="11"/>
      <c r="N392" s="32"/>
      <c r="O392" s="32"/>
      <c r="P392" s="32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</row>
    <row r="393" spans="1:50" s="17" customFormat="1" x14ac:dyDescent="0.5">
      <c r="A393" s="12"/>
      <c r="B393" s="65"/>
      <c r="C393" s="15"/>
      <c r="D393" s="14"/>
      <c r="E393" s="14"/>
      <c r="F393" s="31"/>
      <c r="G393" s="151"/>
      <c r="H393" s="155"/>
      <c r="I393" s="15"/>
      <c r="J393" s="15"/>
      <c r="K393" s="15"/>
      <c r="L393" s="11"/>
      <c r="M393" s="11"/>
      <c r="N393" s="32"/>
      <c r="O393" s="32"/>
      <c r="P393" s="32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90"/>
      <c r="AW393" s="90"/>
      <c r="AX393" s="90"/>
    </row>
    <row r="394" spans="1:50" s="17" customFormat="1" x14ac:dyDescent="0.5">
      <c r="A394" s="12"/>
      <c r="B394" s="65"/>
      <c r="C394" s="15"/>
      <c r="D394" s="14"/>
      <c r="E394" s="14"/>
      <c r="F394" s="31"/>
      <c r="G394" s="151"/>
      <c r="H394" s="155"/>
      <c r="I394" s="15"/>
      <c r="J394" s="15"/>
      <c r="K394" s="15"/>
      <c r="L394" s="11"/>
      <c r="M394" s="11"/>
      <c r="N394" s="32"/>
      <c r="O394" s="32"/>
      <c r="P394" s="32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</row>
    <row r="395" spans="1:50" s="17" customFormat="1" x14ac:dyDescent="0.5">
      <c r="A395" s="12"/>
      <c r="B395" s="65"/>
      <c r="C395" s="15"/>
      <c r="D395" s="14"/>
      <c r="E395" s="14"/>
      <c r="F395" s="31"/>
      <c r="G395" s="151"/>
      <c r="H395" s="155"/>
      <c r="I395" s="15"/>
      <c r="J395" s="15"/>
      <c r="K395" s="15"/>
      <c r="L395" s="11"/>
      <c r="M395" s="11"/>
      <c r="N395" s="32"/>
      <c r="O395" s="32"/>
      <c r="P395" s="32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90"/>
      <c r="AW395" s="90"/>
      <c r="AX395" s="90"/>
    </row>
    <row r="396" spans="1:50" s="17" customFormat="1" x14ac:dyDescent="0.5">
      <c r="A396" s="12"/>
      <c r="B396" s="65"/>
      <c r="C396" s="15"/>
      <c r="D396" s="14"/>
      <c r="E396" s="14"/>
      <c r="F396" s="31"/>
      <c r="G396" s="151"/>
      <c r="H396" s="155"/>
      <c r="I396" s="15"/>
      <c r="J396" s="15"/>
      <c r="K396" s="15"/>
      <c r="L396" s="11"/>
      <c r="M396" s="11"/>
      <c r="N396" s="32"/>
      <c r="O396" s="32"/>
      <c r="P396" s="32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</row>
    <row r="397" spans="1:50" s="17" customFormat="1" x14ac:dyDescent="0.5">
      <c r="A397" s="30"/>
      <c r="B397" s="65"/>
      <c r="C397" s="15"/>
      <c r="D397" s="14"/>
      <c r="E397" s="14"/>
      <c r="F397" s="31"/>
      <c r="G397" s="151"/>
      <c r="H397" s="155"/>
      <c r="I397" s="15"/>
      <c r="J397" s="15"/>
      <c r="K397" s="15"/>
      <c r="L397" s="11"/>
      <c r="M397" s="11"/>
      <c r="N397" s="32"/>
      <c r="O397" s="32"/>
      <c r="P397" s="32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90"/>
      <c r="AW397" s="90"/>
      <c r="AX397" s="90"/>
    </row>
    <row r="398" spans="1:50" s="17" customFormat="1" x14ac:dyDescent="0.5">
      <c r="A398" s="30"/>
      <c r="B398" s="65"/>
      <c r="C398" s="15"/>
      <c r="D398" s="14"/>
      <c r="E398" s="14"/>
      <c r="F398" s="31"/>
      <c r="G398" s="151"/>
      <c r="H398" s="155"/>
      <c r="I398" s="15"/>
      <c r="J398" s="15"/>
      <c r="K398" s="15"/>
      <c r="L398" s="11"/>
      <c r="M398" s="11"/>
      <c r="N398" s="32"/>
      <c r="O398" s="32"/>
      <c r="P398" s="32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</row>
    <row r="399" spans="1:50" s="17" customFormat="1" x14ac:dyDescent="0.5">
      <c r="A399" s="30"/>
      <c r="B399" s="65"/>
      <c r="C399" s="15"/>
      <c r="D399" s="14"/>
      <c r="E399" s="14"/>
      <c r="F399" s="31"/>
      <c r="G399" s="151"/>
      <c r="H399" s="155"/>
      <c r="I399" s="15"/>
      <c r="J399" s="15"/>
      <c r="K399" s="15"/>
      <c r="L399" s="11"/>
      <c r="M399" s="11"/>
      <c r="N399" s="32"/>
      <c r="O399" s="32"/>
      <c r="P399" s="32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90"/>
      <c r="AW399" s="90"/>
      <c r="AX399" s="90"/>
    </row>
    <row r="400" spans="1:50" s="17" customFormat="1" x14ac:dyDescent="0.5">
      <c r="A400" s="30"/>
      <c r="B400" s="65"/>
      <c r="C400" s="15"/>
      <c r="D400" s="14"/>
      <c r="E400" s="14"/>
      <c r="F400" s="31"/>
      <c r="G400" s="151"/>
      <c r="H400" s="155"/>
      <c r="I400" s="15"/>
      <c r="J400" s="15"/>
      <c r="K400" s="15"/>
      <c r="L400" s="11"/>
      <c r="M400" s="11"/>
      <c r="N400" s="32"/>
      <c r="O400" s="32"/>
      <c r="P400" s="32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</row>
    <row r="401" spans="1:50" s="17" customFormat="1" x14ac:dyDescent="0.5">
      <c r="A401" s="30"/>
      <c r="B401" s="65"/>
      <c r="C401" s="15"/>
      <c r="D401" s="14"/>
      <c r="E401" s="14"/>
      <c r="F401" s="31"/>
      <c r="G401" s="151"/>
      <c r="H401" s="155"/>
      <c r="I401" s="15"/>
      <c r="J401" s="15"/>
      <c r="K401" s="15"/>
      <c r="L401" s="11"/>
      <c r="M401" s="11"/>
      <c r="N401" s="32"/>
      <c r="O401" s="32"/>
      <c r="P401" s="32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90"/>
      <c r="AW401" s="90"/>
      <c r="AX401" s="90"/>
    </row>
    <row r="402" spans="1:50" s="17" customFormat="1" x14ac:dyDescent="0.5">
      <c r="A402" s="30"/>
      <c r="B402" s="65"/>
      <c r="C402" s="15"/>
      <c r="D402" s="14"/>
      <c r="E402" s="14"/>
      <c r="F402" s="31"/>
      <c r="G402" s="151"/>
      <c r="H402" s="155"/>
      <c r="I402" s="15"/>
      <c r="J402" s="15"/>
      <c r="K402" s="15"/>
      <c r="L402" s="11"/>
      <c r="M402" s="11"/>
      <c r="N402" s="32"/>
      <c r="O402" s="32"/>
      <c r="P402" s="32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</row>
    <row r="403" spans="1:50" s="17" customFormat="1" x14ac:dyDescent="0.5">
      <c r="A403" s="30"/>
      <c r="B403" s="65"/>
      <c r="C403" s="15"/>
      <c r="D403" s="14"/>
      <c r="E403" s="14"/>
      <c r="F403" s="31"/>
      <c r="G403" s="151"/>
      <c r="H403" s="155"/>
      <c r="I403" s="15"/>
      <c r="J403" s="15"/>
      <c r="K403" s="15"/>
      <c r="L403" s="11"/>
      <c r="M403" s="11"/>
      <c r="N403" s="32"/>
      <c r="O403" s="32"/>
      <c r="P403" s="32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90"/>
      <c r="AW403" s="90"/>
      <c r="AX403" s="90"/>
    </row>
    <row r="404" spans="1:50" s="17" customFormat="1" x14ac:dyDescent="0.5">
      <c r="A404" s="30"/>
      <c r="B404" s="65"/>
      <c r="C404" s="15"/>
      <c r="D404" s="14"/>
      <c r="E404" s="14"/>
      <c r="F404" s="31"/>
      <c r="G404" s="151"/>
      <c r="H404" s="155"/>
      <c r="I404" s="15"/>
      <c r="J404" s="15"/>
      <c r="K404" s="15"/>
      <c r="L404" s="11"/>
      <c r="M404" s="11"/>
      <c r="N404" s="32"/>
      <c r="O404" s="32"/>
      <c r="P404" s="32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</row>
    <row r="405" spans="1:50" s="17" customFormat="1" x14ac:dyDescent="0.5">
      <c r="A405" s="30"/>
      <c r="B405" s="65"/>
      <c r="C405" s="15"/>
      <c r="D405" s="14"/>
      <c r="E405" s="14"/>
      <c r="F405" s="31"/>
      <c r="G405" s="151"/>
      <c r="H405" s="155"/>
      <c r="I405" s="15"/>
      <c r="J405" s="15"/>
      <c r="K405" s="15"/>
      <c r="L405" s="11"/>
      <c r="M405" s="11"/>
      <c r="N405" s="32"/>
      <c r="O405" s="32"/>
      <c r="P405" s="32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</row>
    <row r="406" spans="1:50" s="17" customFormat="1" x14ac:dyDescent="0.5">
      <c r="A406" s="30"/>
      <c r="B406" s="65"/>
      <c r="C406" s="15"/>
      <c r="D406" s="14"/>
      <c r="E406" s="14"/>
      <c r="F406" s="31"/>
      <c r="G406" s="151"/>
      <c r="H406" s="155"/>
      <c r="I406" s="15"/>
      <c r="J406" s="15"/>
      <c r="K406" s="15"/>
      <c r="L406" s="11"/>
      <c r="M406" s="11"/>
      <c r="N406" s="32"/>
      <c r="O406" s="32"/>
      <c r="P406" s="32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</row>
    <row r="407" spans="1:50" s="17" customFormat="1" x14ac:dyDescent="0.5">
      <c r="A407" s="30"/>
      <c r="B407" s="65"/>
      <c r="C407" s="15"/>
      <c r="D407" s="14"/>
      <c r="E407" s="14"/>
      <c r="F407" s="31"/>
      <c r="G407" s="151"/>
      <c r="H407" s="155"/>
      <c r="I407" s="15"/>
      <c r="J407" s="15"/>
      <c r="K407" s="15"/>
      <c r="L407" s="11"/>
      <c r="M407" s="11"/>
      <c r="N407" s="32"/>
      <c r="O407" s="32"/>
      <c r="P407" s="32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90"/>
      <c r="AW407" s="90"/>
      <c r="AX407" s="90"/>
    </row>
    <row r="408" spans="1:50" s="17" customFormat="1" x14ac:dyDescent="0.5">
      <c r="A408" s="30"/>
      <c r="B408" s="65"/>
      <c r="C408" s="15"/>
      <c r="D408" s="14"/>
      <c r="E408" s="14"/>
      <c r="F408" s="31"/>
      <c r="G408" s="151"/>
      <c r="H408" s="155"/>
      <c r="I408" s="15"/>
      <c r="J408" s="15"/>
      <c r="K408" s="15"/>
      <c r="L408" s="11"/>
      <c r="M408" s="11"/>
      <c r="N408" s="32"/>
      <c r="O408" s="32"/>
      <c r="P408" s="32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</row>
    <row r="409" spans="1:50" s="17" customFormat="1" x14ac:dyDescent="0.5">
      <c r="A409" s="30"/>
      <c r="B409" s="65"/>
      <c r="C409" s="15"/>
      <c r="D409" s="14"/>
      <c r="E409" s="14"/>
      <c r="F409" s="31"/>
      <c r="G409" s="151"/>
      <c r="H409" s="155"/>
      <c r="I409" s="15"/>
      <c r="J409" s="15"/>
      <c r="K409" s="15"/>
      <c r="L409" s="11"/>
      <c r="M409" s="11"/>
      <c r="N409" s="32"/>
      <c r="O409" s="32"/>
      <c r="P409" s="32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90"/>
      <c r="AW409" s="90"/>
      <c r="AX409" s="90"/>
    </row>
    <row r="410" spans="1:50" s="17" customFormat="1" x14ac:dyDescent="0.5">
      <c r="A410" s="30"/>
      <c r="B410" s="65"/>
      <c r="C410" s="15"/>
      <c r="D410" s="14"/>
      <c r="E410" s="14"/>
      <c r="F410" s="31"/>
      <c r="G410" s="151"/>
      <c r="H410" s="155"/>
      <c r="I410" s="15"/>
      <c r="J410" s="15"/>
      <c r="K410" s="15"/>
      <c r="L410" s="11"/>
      <c r="M410" s="11"/>
      <c r="N410" s="32"/>
      <c r="O410" s="32"/>
      <c r="P410" s="32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</row>
    <row r="411" spans="1:50" s="17" customFormat="1" x14ac:dyDescent="0.5">
      <c r="A411" s="30"/>
      <c r="B411" s="65"/>
      <c r="C411" s="15"/>
      <c r="D411" s="14"/>
      <c r="E411" s="14"/>
      <c r="F411" s="31"/>
      <c r="G411" s="151"/>
      <c r="H411" s="155"/>
      <c r="I411" s="15"/>
      <c r="J411" s="15"/>
      <c r="K411" s="15"/>
      <c r="L411" s="11"/>
      <c r="M411" s="11"/>
      <c r="N411" s="32"/>
      <c r="O411" s="32"/>
      <c r="P411" s="32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90"/>
      <c r="AW411" s="90"/>
      <c r="AX411" s="90"/>
    </row>
    <row r="412" spans="1:50" s="17" customFormat="1" x14ac:dyDescent="0.5">
      <c r="A412" s="30"/>
      <c r="B412" s="65"/>
      <c r="C412" s="15"/>
      <c r="D412" s="14"/>
      <c r="E412" s="14"/>
      <c r="F412" s="31"/>
      <c r="G412" s="151"/>
      <c r="H412" s="155"/>
      <c r="I412" s="15"/>
      <c r="J412" s="15"/>
      <c r="K412" s="15"/>
      <c r="L412" s="11"/>
      <c r="M412" s="11"/>
      <c r="N412" s="32"/>
      <c r="O412" s="32"/>
      <c r="P412" s="32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</row>
    <row r="413" spans="1:50" s="17" customFormat="1" x14ac:dyDescent="0.5">
      <c r="A413" s="30"/>
      <c r="B413" s="65"/>
      <c r="C413" s="15"/>
      <c r="D413" s="14"/>
      <c r="E413" s="14"/>
      <c r="F413" s="31"/>
      <c r="G413" s="151"/>
      <c r="H413" s="155"/>
      <c r="I413" s="15"/>
      <c r="J413" s="15"/>
      <c r="K413" s="15"/>
      <c r="L413" s="11"/>
      <c r="M413" s="11"/>
      <c r="N413" s="32"/>
      <c r="O413" s="32"/>
      <c r="P413" s="32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90"/>
      <c r="AW413" s="90"/>
      <c r="AX413" s="90"/>
    </row>
    <row r="414" spans="1:50" s="17" customFormat="1" x14ac:dyDescent="0.5">
      <c r="A414" s="30"/>
      <c r="B414" s="65"/>
      <c r="C414" s="15"/>
      <c r="D414" s="14"/>
      <c r="E414" s="14"/>
      <c r="F414" s="31"/>
      <c r="G414" s="151"/>
      <c r="H414" s="155"/>
      <c r="I414" s="15"/>
      <c r="J414" s="15"/>
      <c r="K414" s="15"/>
      <c r="L414" s="11"/>
      <c r="M414" s="11"/>
      <c r="N414" s="32"/>
      <c r="O414" s="32"/>
      <c r="P414" s="32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</row>
    <row r="415" spans="1:50" s="17" customFormat="1" x14ac:dyDescent="0.5">
      <c r="A415" s="30"/>
      <c r="B415" s="65"/>
      <c r="C415" s="15"/>
      <c r="D415" s="14"/>
      <c r="E415" s="14"/>
      <c r="F415" s="31"/>
      <c r="G415" s="151"/>
      <c r="H415" s="155"/>
      <c r="I415" s="15"/>
      <c r="J415" s="15"/>
      <c r="K415" s="15"/>
      <c r="L415" s="11"/>
      <c r="M415" s="11"/>
      <c r="N415" s="32"/>
      <c r="O415" s="32"/>
      <c r="P415" s="32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90"/>
      <c r="AW415" s="90"/>
      <c r="AX415" s="90"/>
    </row>
    <row r="416" spans="1:50" s="17" customFormat="1" x14ac:dyDescent="0.5">
      <c r="A416" s="30"/>
      <c r="B416" s="65"/>
      <c r="C416" s="15"/>
      <c r="D416" s="14"/>
      <c r="E416" s="14"/>
      <c r="F416" s="31"/>
      <c r="G416" s="151"/>
      <c r="H416" s="155"/>
      <c r="I416" s="15"/>
      <c r="J416" s="15"/>
      <c r="K416" s="15"/>
      <c r="L416" s="11"/>
      <c r="M416" s="11"/>
      <c r="N416" s="32"/>
      <c r="O416" s="32"/>
      <c r="P416" s="32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</row>
    <row r="417" spans="1:50" s="17" customFormat="1" x14ac:dyDescent="0.5">
      <c r="A417" s="30"/>
      <c r="B417" s="65"/>
      <c r="C417" s="15"/>
      <c r="D417" s="14"/>
      <c r="E417" s="14"/>
      <c r="F417" s="31"/>
      <c r="G417" s="151"/>
      <c r="H417" s="155"/>
      <c r="I417" s="15"/>
      <c r="J417" s="15"/>
      <c r="K417" s="15"/>
      <c r="L417" s="11"/>
      <c r="M417" s="11"/>
      <c r="N417" s="32"/>
      <c r="O417" s="32"/>
      <c r="P417" s="32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90"/>
      <c r="AW417" s="90"/>
      <c r="AX417" s="90"/>
    </row>
    <row r="418" spans="1:50" s="17" customFormat="1" x14ac:dyDescent="0.5">
      <c r="A418" s="30"/>
      <c r="B418" s="65"/>
      <c r="C418" s="15"/>
      <c r="D418" s="14"/>
      <c r="E418" s="14"/>
      <c r="F418" s="31"/>
      <c r="G418" s="151"/>
      <c r="H418" s="155"/>
      <c r="I418" s="15"/>
      <c r="J418" s="15"/>
      <c r="K418" s="15"/>
      <c r="L418" s="11"/>
      <c r="M418" s="11"/>
      <c r="N418" s="32"/>
      <c r="O418" s="32"/>
      <c r="P418" s="32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</row>
    <row r="419" spans="1:50" s="17" customFormat="1" x14ac:dyDescent="0.5">
      <c r="A419" s="30"/>
      <c r="B419" s="65"/>
      <c r="C419" s="15"/>
      <c r="D419" s="14"/>
      <c r="E419" s="14"/>
      <c r="F419" s="31"/>
      <c r="G419" s="151"/>
      <c r="H419" s="155"/>
      <c r="I419" s="15"/>
      <c r="J419" s="15"/>
      <c r="K419" s="15"/>
      <c r="L419" s="11"/>
      <c r="M419" s="11"/>
      <c r="N419" s="32"/>
      <c r="O419" s="32"/>
      <c r="P419" s="32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90"/>
      <c r="AW419" s="90"/>
      <c r="AX419" s="90"/>
    </row>
    <row r="420" spans="1:50" s="17" customFormat="1" x14ac:dyDescent="0.5">
      <c r="A420" s="30"/>
      <c r="B420" s="65"/>
      <c r="C420" s="15"/>
      <c r="D420" s="14"/>
      <c r="E420" s="14"/>
      <c r="F420" s="31"/>
      <c r="G420" s="151"/>
      <c r="H420" s="155"/>
      <c r="I420" s="15"/>
      <c r="J420" s="15"/>
      <c r="K420" s="15"/>
      <c r="L420" s="11"/>
      <c r="M420" s="11"/>
      <c r="N420" s="32"/>
      <c r="O420" s="32"/>
      <c r="P420" s="32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</row>
    <row r="421" spans="1:50" s="17" customFormat="1" x14ac:dyDescent="0.5">
      <c r="A421" s="30"/>
      <c r="B421" s="65"/>
      <c r="C421" s="15"/>
      <c r="D421" s="14"/>
      <c r="E421" s="14"/>
      <c r="F421" s="31"/>
      <c r="G421" s="151"/>
      <c r="H421" s="155"/>
      <c r="I421" s="15"/>
      <c r="J421" s="15"/>
      <c r="K421" s="15"/>
      <c r="L421" s="11"/>
      <c r="M421" s="11"/>
      <c r="N421" s="32"/>
      <c r="O421" s="32"/>
      <c r="P421" s="32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</row>
    <row r="422" spans="1:50" s="17" customFormat="1" x14ac:dyDescent="0.5">
      <c r="A422" s="30"/>
      <c r="B422" s="65"/>
      <c r="C422" s="15"/>
      <c r="D422" s="14"/>
      <c r="E422" s="14"/>
      <c r="F422" s="31"/>
      <c r="G422" s="151"/>
      <c r="H422" s="155"/>
      <c r="I422" s="15"/>
      <c r="J422" s="15"/>
      <c r="K422" s="15"/>
      <c r="L422" s="11"/>
      <c r="M422" s="11"/>
      <c r="N422" s="32"/>
      <c r="O422" s="32"/>
      <c r="P422" s="32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</row>
  </sheetData>
  <phoneticPr fontId="25" type="noConversion"/>
  <conditionalFormatting sqref="B149">
    <cfRule type="duplicateValues" dxfId="0" priority="4"/>
  </conditionalFormatting>
  <pageMargins left="0.7" right="0.7" top="0.75" bottom="0.75" header="0.3" footer="0.3"/>
  <pageSetup paperSize="9" scale="15" fitToHeight="0" orientation="portrait" r:id="rId1"/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OFERTOWNIK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Świeczkowska</dc:creator>
  <cp:lastModifiedBy>Anita Świeczkowska</cp:lastModifiedBy>
  <dcterms:created xsi:type="dcterms:W3CDTF">2024-03-22T09:48:09Z</dcterms:created>
  <dcterms:modified xsi:type="dcterms:W3CDTF">2025-02-26T07:36:47Z</dcterms:modified>
</cp:coreProperties>
</file>