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6" yWindow="145" windowWidth="25273" windowHeight="10648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L3" i="1"/>
  <c r="H3"/>
  <c r="H4"/>
  <c r="L4" s="1"/>
  <c r="H5"/>
  <c r="L5" s="1"/>
  <c r="H6"/>
  <c r="L6" s="1"/>
  <c r="H7"/>
  <c r="L7" s="1"/>
  <c r="G3"/>
  <c r="K3" s="1"/>
  <c r="G4"/>
  <c r="K4" s="1"/>
  <c r="G5"/>
  <c r="K5" s="1"/>
  <c r="G6"/>
  <c r="K6" s="1"/>
  <c r="G7"/>
  <c r="K7" s="1"/>
  <c r="F3"/>
  <c r="J3" s="1"/>
  <c r="F4"/>
  <c r="J4" s="1"/>
  <c r="F5"/>
  <c r="J5" s="1"/>
  <c r="F6"/>
  <c r="J6" s="1"/>
  <c r="F7"/>
  <c r="J7" s="1"/>
  <c r="H2"/>
  <c r="L2" s="1"/>
  <c r="G2"/>
  <c r="K2" s="1"/>
  <c r="F2"/>
  <c r="J2" s="1"/>
</calcChain>
</file>

<file path=xl/sharedStrings.xml><?xml version="1.0" encoding="utf-8"?>
<sst xmlns="http://schemas.openxmlformats.org/spreadsheetml/2006/main" count="10" uniqueCount="10">
  <si>
    <t>dotnet</t>
  </si>
  <si>
    <t>express</t>
  </si>
  <si>
    <t>clients</t>
  </si>
  <si>
    <t>laravel</t>
  </si>
  <si>
    <t>diff_dotnet_express</t>
  </si>
  <si>
    <t>diff_dotnet_laravel</t>
  </si>
  <si>
    <t>diff_express_laravel</t>
  </si>
  <si>
    <t>percent_dotnet_express</t>
  </si>
  <si>
    <t>percent_dotnet_laravel</t>
  </si>
  <si>
    <t>percent_express_laravel</t>
  </si>
</sst>
</file>

<file path=xl/styles.xml><?xml version="1.0" encoding="utf-8"?>
<styleSheet xmlns="http://schemas.openxmlformats.org/spreadsheetml/2006/main">
  <numFmts count="1">
    <numFmt numFmtId="164" formatCode="0.00000000"/>
  </numFmts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164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A8" sqref="A8"/>
    </sheetView>
  </sheetViews>
  <sheetFormatPr defaultRowHeight="14.55"/>
  <cols>
    <col min="1" max="1" width="8.88671875" style="4"/>
    <col min="5" max="5" width="10.109375" bestFit="1" customWidth="1"/>
    <col min="6" max="6" width="16.77734375" bestFit="1" customWidth="1"/>
    <col min="7" max="7" width="15.6640625" bestFit="1" customWidth="1"/>
    <col min="8" max="8" width="17" bestFit="1" customWidth="1"/>
    <col min="10" max="10" width="20.44140625" bestFit="1" customWidth="1"/>
    <col min="11" max="11" width="19.33203125" bestFit="1" customWidth="1"/>
    <col min="12" max="12" width="20.6640625" bestFit="1" customWidth="1"/>
  </cols>
  <sheetData>
    <row r="1" spans="1:12" s="1" customFormat="1">
      <c r="A1" s="1" t="s">
        <v>2</v>
      </c>
      <c r="B1" s="1" t="s">
        <v>0</v>
      </c>
      <c r="C1" s="1" t="s">
        <v>1</v>
      </c>
      <c r="D1" s="1" t="s">
        <v>3</v>
      </c>
      <c r="F1" s="1" t="s">
        <v>4</v>
      </c>
      <c r="G1" s="1" t="s">
        <v>5</v>
      </c>
      <c r="H1" s="1" t="s">
        <v>6</v>
      </c>
      <c r="J1" s="2" t="s">
        <v>7</v>
      </c>
      <c r="K1" s="2" t="s">
        <v>8</v>
      </c>
      <c r="L1" s="2" t="s">
        <v>9</v>
      </c>
    </row>
    <row r="2" spans="1:12">
      <c r="A2" s="1">
        <v>1</v>
      </c>
      <c r="B2">
        <v>17806</v>
      </c>
      <c r="C2">
        <v>11298</v>
      </c>
      <c r="D2">
        <v>4520</v>
      </c>
      <c r="E2" s="4"/>
      <c r="F2" s="4">
        <f>B2-C2</f>
        <v>6508</v>
      </c>
      <c r="G2" s="4">
        <f>B2-D2</f>
        <v>13286</v>
      </c>
      <c r="H2" s="4">
        <f>C2-D2</f>
        <v>6778</v>
      </c>
      <c r="J2" s="5">
        <f>(100*F2)/C2</f>
        <v>57.603115595680649</v>
      </c>
      <c r="K2" s="3">
        <f>(100*G2)/D2</f>
        <v>293.93805309734512</v>
      </c>
      <c r="L2" s="3">
        <f>(100*H2)/D2</f>
        <v>149.95575221238937</v>
      </c>
    </row>
    <row r="3" spans="1:12">
      <c r="A3" s="1">
        <v>16</v>
      </c>
      <c r="B3">
        <v>45658</v>
      </c>
      <c r="C3">
        <v>35716</v>
      </c>
      <c r="D3">
        <v>15902</v>
      </c>
      <c r="E3" s="4"/>
      <c r="F3" s="4">
        <f t="shared" ref="F3:F7" si="0">B3-C3</f>
        <v>9942</v>
      </c>
      <c r="G3" s="4">
        <f t="shared" ref="G3:G7" si="1">B3-D3</f>
        <v>29756</v>
      </c>
      <c r="H3" s="4">
        <f t="shared" ref="H3:H7" si="2">C3-D3</f>
        <v>19814</v>
      </c>
      <c r="J3" s="3">
        <f t="shared" ref="J3:J7" si="3">(100*F3)/C3</f>
        <v>27.836263859334753</v>
      </c>
      <c r="K3" s="3">
        <f t="shared" ref="K3:K7" si="4">(100*G3)/D3</f>
        <v>187.12111684064897</v>
      </c>
      <c r="L3" s="3">
        <f t="shared" ref="L3:L7" si="5">(100*H3)/D3</f>
        <v>124.60067915985411</v>
      </c>
    </row>
    <row r="4" spans="1:12">
      <c r="A4" s="1">
        <v>32</v>
      </c>
      <c r="B4">
        <v>51879</v>
      </c>
      <c r="C4">
        <v>36092</v>
      </c>
      <c r="D4">
        <v>15832</v>
      </c>
      <c r="E4" s="4"/>
      <c r="F4" s="4">
        <f t="shared" si="0"/>
        <v>15787</v>
      </c>
      <c r="G4" s="4">
        <f t="shared" si="1"/>
        <v>36047</v>
      </c>
      <c r="H4" s="4">
        <f t="shared" si="2"/>
        <v>20260</v>
      </c>
      <c r="J4" s="3">
        <f t="shared" si="3"/>
        <v>43.740995234400977</v>
      </c>
      <c r="K4" s="3">
        <f t="shared" si="4"/>
        <v>227.68443658413341</v>
      </c>
      <c r="L4" s="3">
        <f t="shared" si="5"/>
        <v>127.96867104598282</v>
      </c>
    </row>
    <row r="5" spans="1:12">
      <c r="A5" s="1">
        <v>64</v>
      </c>
      <c r="B5">
        <v>57962</v>
      </c>
      <c r="C5">
        <v>35162</v>
      </c>
      <c r="D5">
        <v>15783</v>
      </c>
      <c r="E5" s="4"/>
      <c r="F5" s="4">
        <f t="shared" si="0"/>
        <v>22800</v>
      </c>
      <c r="G5" s="4">
        <f t="shared" si="1"/>
        <v>42179</v>
      </c>
      <c r="H5" s="4">
        <f t="shared" si="2"/>
        <v>19379</v>
      </c>
      <c r="J5" s="3">
        <f t="shared" si="3"/>
        <v>64.842727944940563</v>
      </c>
      <c r="K5" s="3">
        <f t="shared" si="4"/>
        <v>267.24323639358806</v>
      </c>
      <c r="L5" s="3">
        <f t="shared" si="5"/>
        <v>122.78400810999176</v>
      </c>
    </row>
    <row r="6" spans="1:12">
      <c r="A6" s="1">
        <v>128</v>
      </c>
      <c r="B6">
        <v>60529</v>
      </c>
      <c r="C6">
        <v>34531</v>
      </c>
      <c r="D6">
        <v>15749</v>
      </c>
      <c r="E6" s="4"/>
      <c r="F6" s="4">
        <f t="shared" si="0"/>
        <v>25998</v>
      </c>
      <c r="G6" s="4">
        <f t="shared" si="1"/>
        <v>44780</v>
      </c>
      <c r="H6" s="4">
        <f t="shared" si="2"/>
        <v>18782</v>
      </c>
      <c r="J6" s="3">
        <f t="shared" si="3"/>
        <v>75.288870869653351</v>
      </c>
      <c r="K6" s="3">
        <f t="shared" si="4"/>
        <v>284.33551336592802</v>
      </c>
      <c r="L6" s="3">
        <f t="shared" si="5"/>
        <v>119.25836561051496</v>
      </c>
    </row>
    <row r="7" spans="1:12">
      <c r="A7" s="1">
        <v>256</v>
      </c>
      <c r="B7">
        <v>57885</v>
      </c>
      <c r="C7">
        <v>35070</v>
      </c>
      <c r="D7">
        <v>16466</v>
      </c>
      <c r="E7" s="4"/>
      <c r="F7" s="4">
        <f t="shared" si="0"/>
        <v>22815</v>
      </c>
      <c r="G7" s="4">
        <f t="shared" si="1"/>
        <v>41419</v>
      </c>
      <c r="H7" s="4">
        <f t="shared" si="2"/>
        <v>18604</v>
      </c>
      <c r="J7" s="3">
        <f t="shared" si="3"/>
        <v>65.055603079555169</v>
      </c>
      <c r="K7" s="3">
        <f t="shared" si="4"/>
        <v>251.54257257378842</v>
      </c>
      <c r="L7" s="3">
        <f t="shared" si="5"/>
        <v>112.98433134944734</v>
      </c>
    </row>
    <row r="8" spans="1:12">
      <c r="J8" s="4"/>
      <c r="K8" s="4"/>
      <c r="L8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2021-07-29T10:21:42Z</dcterms:created>
  <dcterms:modified xsi:type="dcterms:W3CDTF">2021-07-30T09:46:48Z</dcterms:modified>
</cp:coreProperties>
</file>