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6" yWindow="145" windowWidth="25273" windowHeight="10648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N3" i="1"/>
  <c r="N4"/>
  <c r="N5"/>
  <c r="N6"/>
  <c r="N7"/>
  <c r="N2"/>
  <c r="I3"/>
  <c r="I4"/>
  <c r="I5"/>
  <c r="I6"/>
  <c r="I7"/>
  <c r="I2"/>
  <c r="H3"/>
  <c r="M3" s="1"/>
  <c r="H4"/>
  <c r="M4" s="1"/>
  <c r="H5"/>
  <c r="M5" s="1"/>
  <c r="H6"/>
  <c r="M6" s="1"/>
  <c r="H7"/>
  <c r="M7" s="1"/>
  <c r="G3"/>
  <c r="L3" s="1"/>
  <c r="G4"/>
  <c r="L4" s="1"/>
  <c r="G5"/>
  <c r="L5" s="1"/>
  <c r="G6"/>
  <c r="L6" s="1"/>
  <c r="G7"/>
  <c r="L7" s="1"/>
  <c r="F3"/>
  <c r="K3" s="1"/>
  <c r="F4"/>
  <c r="K4" s="1"/>
  <c r="F5"/>
  <c r="K5" s="1"/>
  <c r="F6"/>
  <c r="K6" s="1"/>
  <c r="F7"/>
  <c r="K7" s="1"/>
  <c r="H2"/>
  <c r="M2" s="1"/>
  <c r="G2"/>
  <c r="L2" s="1"/>
  <c r="F2"/>
  <c r="K2" s="1"/>
</calcChain>
</file>

<file path=xl/sharedStrings.xml><?xml version="1.0" encoding="utf-8"?>
<sst xmlns="http://schemas.openxmlformats.org/spreadsheetml/2006/main" count="12" uniqueCount="12">
  <si>
    <t>dotnet</t>
  </si>
  <si>
    <t>express</t>
  </si>
  <si>
    <t>clients</t>
  </si>
  <si>
    <t>laravel</t>
  </si>
  <si>
    <t>diff_dotnet_express</t>
  </si>
  <si>
    <t>diff_dotnet_laravel</t>
  </si>
  <si>
    <t>diff_express_laravel</t>
  </si>
  <si>
    <t>percent_dotnet_express</t>
  </si>
  <si>
    <t>percent_dotnet_laravel</t>
  </si>
  <si>
    <t>percent_express_laravel</t>
  </si>
  <si>
    <t>percent_express_dotnet</t>
  </si>
  <si>
    <t>diff_express_dotnet</t>
  </si>
</sst>
</file>

<file path=xl/styles.xml><?xml version="1.0" encoding="utf-8"?>
<styleSheet xmlns="http://schemas.openxmlformats.org/spreadsheetml/2006/main">
  <numFmts count="1">
    <numFmt numFmtId="164" formatCode="0.00000000"/>
  </numFmts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A8" sqref="A8"/>
    </sheetView>
  </sheetViews>
  <sheetFormatPr defaultRowHeight="14.55"/>
  <cols>
    <col min="1" max="1" width="8.88671875" style="4"/>
    <col min="5" max="5" width="10.109375" bestFit="1" customWidth="1"/>
    <col min="6" max="6" width="16.77734375" bestFit="1" customWidth="1"/>
    <col min="7" max="7" width="15.6640625" bestFit="1" customWidth="1"/>
    <col min="8" max="8" width="17" bestFit="1" customWidth="1"/>
    <col min="9" max="9" width="17" customWidth="1"/>
    <col min="11" max="11" width="20.44140625" bestFit="1" customWidth="1"/>
    <col min="12" max="12" width="19.33203125" bestFit="1" customWidth="1"/>
    <col min="13" max="13" width="20.6640625" bestFit="1" customWidth="1"/>
    <col min="14" max="14" width="20.44140625" bestFit="1" customWidth="1"/>
  </cols>
  <sheetData>
    <row r="1" spans="1:14" s="1" customFormat="1">
      <c r="A1" s="1" t="s">
        <v>2</v>
      </c>
      <c r="B1" s="1" t="s">
        <v>0</v>
      </c>
      <c r="C1" s="1" t="s">
        <v>1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>
      <c r="A2" s="1">
        <v>1</v>
      </c>
      <c r="B2">
        <v>29497</v>
      </c>
      <c r="C2">
        <v>23635</v>
      </c>
      <c r="D2">
        <v>7913</v>
      </c>
      <c r="E2" s="4"/>
      <c r="F2" s="4">
        <f>B2-C2</f>
        <v>5862</v>
      </c>
      <c r="G2" s="4">
        <f>B2-D2</f>
        <v>21584</v>
      </c>
      <c r="H2" s="4">
        <f>C2-D2</f>
        <v>15722</v>
      </c>
      <c r="I2" s="4">
        <f>C2-B2</f>
        <v>-5862</v>
      </c>
      <c r="K2" s="5">
        <f>(100*F2)/C2</f>
        <v>24.802200126930401</v>
      </c>
      <c r="L2" s="3">
        <f>(100*G2)/D2</f>
        <v>272.76633388095541</v>
      </c>
      <c r="M2" s="3">
        <f>(100*H2)/D2</f>
        <v>198.68570706432453</v>
      </c>
      <c r="N2" s="3">
        <f>(100*I2)/B2</f>
        <v>-19.873207444824896</v>
      </c>
    </row>
    <row r="3" spans="1:14">
      <c r="A3" s="1">
        <v>16</v>
      </c>
      <c r="B3">
        <v>60182</v>
      </c>
      <c r="C3">
        <v>68143</v>
      </c>
      <c r="D3">
        <v>27357</v>
      </c>
      <c r="E3" s="4"/>
      <c r="F3" s="4">
        <f t="shared" ref="F3:F7" si="0">B3-C3</f>
        <v>-7961</v>
      </c>
      <c r="G3" s="4">
        <f t="shared" ref="G3:G7" si="1">B3-D3</f>
        <v>32825</v>
      </c>
      <c r="H3" s="4">
        <f t="shared" ref="H3:H7" si="2">C3-D3</f>
        <v>40786</v>
      </c>
      <c r="I3" s="4">
        <f t="shared" ref="I3:I7" si="3">C3-B3</f>
        <v>7961</v>
      </c>
      <c r="K3" s="3">
        <f t="shared" ref="K3:K7" si="4">(100*F3)/C3</f>
        <v>-11.68278473210748</v>
      </c>
      <c r="L3" s="3">
        <f t="shared" ref="L3:L7" si="5">(100*G3)/D3</f>
        <v>119.98757173666704</v>
      </c>
      <c r="M3" s="3">
        <f t="shared" ref="M3:M7" si="6">(100*H3)/D3</f>
        <v>149.08798479365427</v>
      </c>
      <c r="N3" s="3">
        <f t="shared" ref="N3:N7" si="7">(100*I3)/B3</f>
        <v>13.228207769765046</v>
      </c>
    </row>
    <row r="4" spans="1:14">
      <c r="A4" s="1">
        <v>32</v>
      </c>
      <c r="B4">
        <v>82497</v>
      </c>
      <c r="C4">
        <v>69895</v>
      </c>
      <c r="D4">
        <v>27845</v>
      </c>
      <c r="E4" s="4"/>
      <c r="F4" s="4">
        <f t="shared" si="0"/>
        <v>12602</v>
      </c>
      <c r="G4" s="4">
        <f t="shared" si="1"/>
        <v>54652</v>
      </c>
      <c r="H4" s="4">
        <f t="shared" si="2"/>
        <v>42050</v>
      </c>
      <c r="I4" s="4">
        <f t="shared" si="3"/>
        <v>-12602</v>
      </c>
      <c r="K4" s="3">
        <f t="shared" si="4"/>
        <v>18.029901995850921</v>
      </c>
      <c r="L4" s="3">
        <f t="shared" si="5"/>
        <v>196.27222122463638</v>
      </c>
      <c r="M4" s="3">
        <f t="shared" si="6"/>
        <v>151.01454480158017</v>
      </c>
      <c r="N4" s="3">
        <f t="shared" si="7"/>
        <v>-15.275706995405894</v>
      </c>
    </row>
    <row r="5" spans="1:14">
      <c r="A5" s="1">
        <v>64</v>
      </c>
      <c r="B5">
        <v>95756</v>
      </c>
      <c r="C5">
        <v>70072</v>
      </c>
      <c r="D5">
        <v>27290</v>
      </c>
      <c r="E5" s="4"/>
      <c r="F5" s="4">
        <f t="shared" si="0"/>
        <v>25684</v>
      </c>
      <c r="G5" s="4">
        <f t="shared" si="1"/>
        <v>68466</v>
      </c>
      <c r="H5" s="4">
        <f t="shared" si="2"/>
        <v>42782</v>
      </c>
      <c r="I5" s="4">
        <f t="shared" si="3"/>
        <v>-25684</v>
      </c>
      <c r="K5" s="3">
        <f t="shared" si="4"/>
        <v>36.653727594474255</v>
      </c>
      <c r="L5" s="3">
        <f t="shared" si="5"/>
        <v>250.88310736533529</v>
      </c>
      <c r="M5" s="3">
        <f t="shared" si="6"/>
        <v>156.76804690362769</v>
      </c>
      <c r="N5" s="3">
        <f t="shared" si="7"/>
        <v>-26.822340114457578</v>
      </c>
    </row>
    <row r="6" spans="1:14">
      <c r="A6" s="1">
        <v>128</v>
      </c>
      <c r="B6">
        <v>94911</v>
      </c>
      <c r="C6">
        <v>70546</v>
      </c>
      <c r="D6">
        <v>27771</v>
      </c>
      <c r="E6" s="4"/>
      <c r="F6" s="4">
        <f t="shared" si="0"/>
        <v>24365</v>
      </c>
      <c r="G6" s="4">
        <f t="shared" si="1"/>
        <v>67140</v>
      </c>
      <c r="H6" s="4">
        <f t="shared" si="2"/>
        <v>42775</v>
      </c>
      <c r="I6" s="4">
        <f t="shared" si="3"/>
        <v>-24365</v>
      </c>
      <c r="K6" s="3">
        <f t="shared" si="4"/>
        <v>34.537748419470987</v>
      </c>
      <c r="L6" s="3">
        <f t="shared" si="5"/>
        <v>241.76299016960138</v>
      </c>
      <c r="M6" s="3">
        <f t="shared" si="6"/>
        <v>154.02758273018617</v>
      </c>
      <c r="N6" s="3">
        <f t="shared" si="7"/>
        <v>-25.671418486792891</v>
      </c>
    </row>
    <row r="7" spans="1:14">
      <c r="A7" s="1">
        <v>256</v>
      </c>
      <c r="B7">
        <v>93272</v>
      </c>
      <c r="C7">
        <v>72558</v>
      </c>
      <c r="D7">
        <v>28429</v>
      </c>
      <c r="E7" s="4"/>
      <c r="F7" s="4">
        <f t="shared" si="0"/>
        <v>20714</v>
      </c>
      <c r="G7" s="4">
        <f t="shared" si="1"/>
        <v>64843</v>
      </c>
      <c r="H7" s="4">
        <f t="shared" si="2"/>
        <v>44129</v>
      </c>
      <c r="I7" s="4">
        <f t="shared" si="3"/>
        <v>-20714</v>
      </c>
      <c r="K7" s="3">
        <f t="shared" si="4"/>
        <v>28.548195926017808</v>
      </c>
      <c r="L7" s="3">
        <f t="shared" si="5"/>
        <v>228.08751626859896</v>
      </c>
      <c r="M7" s="3">
        <f t="shared" si="6"/>
        <v>155.22529811108376</v>
      </c>
      <c r="N7" s="3">
        <f t="shared" si="7"/>
        <v>-22.208165365811819</v>
      </c>
    </row>
    <row r="8" spans="1:14">
      <c r="K8" s="4"/>
      <c r="L8" s="4"/>
      <c r="M8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2021-07-29T10:21:42Z</dcterms:created>
  <dcterms:modified xsi:type="dcterms:W3CDTF">2021-07-30T09:39:59Z</dcterms:modified>
</cp:coreProperties>
</file>