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10" windowWidth="21075" windowHeight="9465" activeTab="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E14" i="3"/>
  <c r="E13"/>
  <c r="E12"/>
  <c r="E11"/>
  <c r="E10"/>
  <c r="E9"/>
  <c r="E8"/>
  <c r="E7"/>
  <c r="E6"/>
  <c r="E5"/>
  <c r="E4"/>
  <c r="E3"/>
  <c r="E2"/>
  <c r="AM58" i="2" l="1"/>
  <c r="AM57"/>
  <c r="AM56"/>
  <c r="AM55"/>
  <c r="AM54"/>
  <c r="AC26" l="1"/>
  <c r="AC25"/>
  <c r="AC24"/>
  <c r="AC28"/>
  <c r="AC27"/>
  <c r="AC35"/>
  <c r="AC34"/>
  <c r="AC33"/>
  <c r="AC32"/>
  <c r="AC31"/>
  <c r="X47" l="1"/>
  <c r="X50"/>
  <c r="X49"/>
  <c r="X48"/>
  <c r="X51"/>
  <c r="X40"/>
  <c r="X43"/>
  <c r="X42"/>
  <c r="X44" s="1"/>
  <c r="X41"/>
  <c r="AB9"/>
  <c r="AB3"/>
  <c r="AF20"/>
  <c r="AF19"/>
  <c r="AF18"/>
  <c r="AF17"/>
  <c r="AF16"/>
  <c r="AF15"/>
  <c r="AF14"/>
  <c r="AF21" s="1"/>
  <c r="AB11" l="1"/>
  <c r="AB10"/>
  <c r="AB12" s="1"/>
  <c r="AB6"/>
  <c r="AB5"/>
  <c r="AB4"/>
  <c r="AB7" l="1"/>
  <c r="AC36" l="1"/>
  <c r="AC29"/>
</calcChain>
</file>

<file path=xl/sharedStrings.xml><?xml version="1.0" encoding="utf-8"?>
<sst xmlns="http://schemas.openxmlformats.org/spreadsheetml/2006/main" count="48" uniqueCount="19">
  <si>
    <t>ชั้น 1</t>
  </si>
  <si>
    <t>ชั้น 2</t>
  </si>
  <si>
    <t>ชั้น 3</t>
  </si>
  <si>
    <t>ชั้น 4</t>
  </si>
  <si>
    <t>ชั้น 5</t>
  </si>
  <si>
    <t>ชั้น 6</t>
  </si>
  <si>
    <t>ชั้น 7</t>
  </si>
  <si>
    <t>เลขห้องพัก DPU 1   รวมทั้งหมด  93 ห้อง พักได้ 2 คน / 1 ห้อง</t>
  </si>
  <si>
    <t>เลขห้องพัก DPU 2   รวมทั้งหมด  39 ห้อง  พักได้ 2 คน / 1 ห้อง</t>
  </si>
  <si>
    <t>เลขห้องพัก DPU 4  ตึกหญิง  รวมทั้งหมด  102  ห้อง  พักได้ 2 คน / 1 ห้อง</t>
  </si>
  <si>
    <t>เลขห้องพัก DPU 4  ตึกชาย  รวมทั้งหมด  49 ห้อง  พักได้ 2 คน / 1 ห้อง</t>
  </si>
  <si>
    <t>เลขห้องพัก DPU 5  ตึกชาย  รวมทั้งหมด  20 ห้อง  พักได้ 2 คน / 1 ห้อง</t>
  </si>
  <si>
    <t>เลขห้องพัก DPU 5  ตึกหญิง  รวมทั้งหมด  78 ห้อง   พักได้ 2 คน / 1 ห้อง</t>
  </si>
  <si>
    <t>เลขห้องพัก DPU6   อาคาร A    รวมทั้งหมด   130  ห้อง   พักได้ 2 คน / 1 ห้อง</t>
  </si>
  <si>
    <t>เลขห้องพัก DPU 3   รวมทั้งหมด  176 ห้อง  พักได้ 1 คน / 1 ห้อง  (แต่สามารถพักสูงสุดได้ 2 คน เป็นบางกรณี)</t>
  </si>
  <si>
    <t>Build</t>
  </si>
  <si>
    <t>room</t>
  </si>
  <si>
    <t>floor</t>
  </si>
  <si>
    <t>limt</t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</si>
</sst>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scheme val="minor"/>
    </font>
    <font>
      <sz val="16"/>
      <color theme="1"/>
      <name val="Angsana New"/>
      <family val="1"/>
    </font>
    <font>
      <sz val="16"/>
      <color rgb="FFFF0000"/>
      <name val="Angsana New"/>
      <family val="1"/>
    </font>
    <font>
      <b/>
      <sz val="16"/>
      <color theme="1"/>
      <name val="Angsana New"/>
      <family val="1"/>
    </font>
    <font>
      <b/>
      <sz val="18"/>
      <color rgb="FFFF0000"/>
      <name val="Angsana New"/>
      <family val="1"/>
    </font>
    <font>
      <b/>
      <sz val="18"/>
      <color theme="1"/>
      <name val="Angsana New"/>
      <family val="1"/>
    </font>
    <font>
      <b/>
      <sz val="18"/>
      <name val="Angsana New"/>
      <family val="1"/>
    </font>
    <font>
      <sz val="16"/>
      <name val="Angsana New"/>
      <family val="1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5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4" fillId="2" borderId="0" xfId="0" applyFont="1" applyFill="1" applyBorder="1" applyAlignment="1"/>
    <xf numFmtId="0" fontId="1" fillId="0" borderId="0" xfId="0" applyFont="1" applyBorder="1"/>
    <xf numFmtId="0" fontId="4" fillId="0" borderId="0" xfId="0" applyFont="1" applyFill="1" applyBorder="1" applyAlignment="1"/>
    <xf numFmtId="0" fontId="1" fillId="0" borderId="0" xfId="0" applyFont="1" applyFill="1"/>
    <xf numFmtId="0" fontId="1" fillId="0" borderId="0" xfId="0" applyFont="1" applyFill="1" applyBorder="1"/>
    <xf numFmtId="0" fontId="6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 readingOrder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8" fillId="0" borderId="0" xfId="0" applyFont="1"/>
    <xf numFmtId="0" fontId="4" fillId="7" borderId="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8"/>
  <sheetViews>
    <sheetView zoomScale="70" zoomScaleNormal="70" workbookViewId="0">
      <selection activeCell="B5" sqref="B5"/>
    </sheetView>
  </sheetViews>
  <sheetFormatPr defaultColWidth="9.125" defaultRowHeight="23.25"/>
  <cols>
    <col min="1" max="1" width="9.75" style="1" customWidth="1"/>
    <col min="2" max="28" width="8" style="1" customWidth="1"/>
    <col min="29" max="16384" width="9.125" style="1"/>
  </cols>
  <sheetData>
    <row r="2" spans="1:32" ht="26.25">
      <c r="A2" s="22" t="s">
        <v>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32" ht="26.25">
      <c r="A3" s="5" t="s">
        <v>0</v>
      </c>
      <c r="B3" s="3">
        <v>101</v>
      </c>
      <c r="C3" s="3">
        <v>102</v>
      </c>
      <c r="D3" s="3">
        <v>103</v>
      </c>
      <c r="E3" s="3">
        <v>104</v>
      </c>
      <c r="F3" s="3">
        <v>105</v>
      </c>
      <c r="G3" s="3">
        <v>106</v>
      </c>
      <c r="H3" s="3">
        <v>107</v>
      </c>
      <c r="I3" s="3">
        <v>108</v>
      </c>
      <c r="J3" s="3">
        <v>109</v>
      </c>
      <c r="K3" s="3">
        <v>110</v>
      </c>
      <c r="L3" s="3">
        <v>111</v>
      </c>
      <c r="M3" s="3">
        <v>112</v>
      </c>
      <c r="N3" s="3">
        <v>113</v>
      </c>
      <c r="O3" s="3">
        <v>114</v>
      </c>
      <c r="P3" s="3">
        <v>115</v>
      </c>
      <c r="Q3" s="3">
        <v>116</v>
      </c>
      <c r="R3" s="3">
        <v>117</v>
      </c>
      <c r="S3" s="3">
        <v>118</v>
      </c>
      <c r="T3" s="2"/>
      <c r="U3" s="2"/>
      <c r="V3" s="2"/>
      <c r="W3" s="2"/>
      <c r="X3" s="2"/>
      <c r="Y3" s="2"/>
      <c r="Z3" s="2"/>
      <c r="AA3" s="2"/>
      <c r="AB3" s="6">
        <f>COUNT(B3:AA3)</f>
        <v>18</v>
      </c>
    </row>
    <row r="4" spans="1:32" ht="26.25">
      <c r="A4" s="5" t="s">
        <v>1</v>
      </c>
      <c r="B4" s="3">
        <v>201</v>
      </c>
      <c r="C4" s="3">
        <v>202</v>
      </c>
      <c r="D4" s="3">
        <v>203</v>
      </c>
      <c r="E4" s="3">
        <v>204</v>
      </c>
      <c r="F4" s="3">
        <v>205</v>
      </c>
      <c r="G4" s="3">
        <v>206</v>
      </c>
      <c r="H4" s="3">
        <v>207</v>
      </c>
      <c r="I4" s="3">
        <v>208</v>
      </c>
      <c r="J4" s="3">
        <v>209</v>
      </c>
      <c r="K4" s="3">
        <v>210</v>
      </c>
      <c r="L4" s="3">
        <v>211</v>
      </c>
      <c r="M4" s="3">
        <v>212</v>
      </c>
      <c r="N4" s="3">
        <v>213</v>
      </c>
      <c r="O4" s="3">
        <v>214</v>
      </c>
      <c r="P4" s="3">
        <v>215</v>
      </c>
      <c r="Q4" s="3">
        <v>216</v>
      </c>
      <c r="R4" s="3">
        <v>217</v>
      </c>
      <c r="S4" s="3">
        <v>218</v>
      </c>
      <c r="T4" s="3">
        <v>219</v>
      </c>
      <c r="U4" s="3">
        <v>220</v>
      </c>
      <c r="V4" s="3">
        <v>221</v>
      </c>
      <c r="W4" s="3">
        <v>222</v>
      </c>
      <c r="X4" s="3">
        <v>223</v>
      </c>
      <c r="Y4" s="3">
        <v>224</v>
      </c>
      <c r="Z4" s="3">
        <v>225</v>
      </c>
      <c r="AB4" s="4">
        <f>COUNT(B4:Z4)</f>
        <v>25</v>
      </c>
    </row>
    <row r="5" spans="1:32" ht="26.25">
      <c r="A5" s="5" t="s">
        <v>2</v>
      </c>
      <c r="B5" s="3">
        <v>301</v>
      </c>
      <c r="C5" s="3">
        <v>302</v>
      </c>
      <c r="D5" s="3">
        <v>303</v>
      </c>
      <c r="E5" s="3">
        <v>304</v>
      </c>
      <c r="F5" s="3">
        <v>305</v>
      </c>
      <c r="G5" s="3">
        <v>306</v>
      </c>
      <c r="H5" s="3">
        <v>307</v>
      </c>
      <c r="I5" s="3">
        <v>308</v>
      </c>
      <c r="J5" s="3">
        <v>309</v>
      </c>
      <c r="K5" s="3">
        <v>310</v>
      </c>
      <c r="L5" s="3">
        <v>311</v>
      </c>
      <c r="M5" s="3">
        <v>312</v>
      </c>
      <c r="N5" s="3">
        <v>313</v>
      </c>
      <c r="O5" s="3">
        <v>314</v>
      </c>
      <c r="P5" s="3">
        <v>315</v>
      </c>
      <c r="Q5" s="3">
        <v>316</v>
      </c>
      <c r="R5" s="3">
        <v>317</v>
      </c>
      <c r="S5" s="3">
        <v>318</v>
      </c>
      <c r="T5" s="3">
        <v>319</v>
      </c>
      <c r="U5" s="3">
        <v>320</v>
      </c>
      <c r="V5" s="3">
        <v>321</v>
      </c>
      <c r="W5" s="3">
        <v>322</v>
      </c>
      <c r="X5" s="3">
        <v>323</v>
      </c>
      <c r="Y5" s="3">
        <v>324</v>
      </c>
      <c r="Z5" s="3">
        <v>325</v>
      </c>
      <c r="AB5" s="4">
        <f>COUNT(B5:Z5)</f>
        <v>25</v>
      </c>
    </row>
    <row r="6" spans="1:32" ht="26.25">
      <c r="A6" s="5" t="s">
        <v>3</v>
      </c>
      <c r="B6" s="3">
        <v>401</v>
      </c>
      <c r="C6" s="3">
        <v>402</v>
      </c>
      <c r="D6" s="3">
        <v>403</v>
      </c>
      <c r="E6" s="3">
        <v>404</v>
      </c>
      <c r="F6" s="3">
        <v>405</v>
      </c>
      <c r="G6" s="3">
        <v>406</v>
      </c>
      <c r="H6" s="3">
        <v>407</v>
      </c>
      <c r="I6" s="3">
        <v>408</v>
      </c>
      <c r="J6" s="3">
        <v>409</v>
      </c>
      <c r="K6" s="3">
        <v>410</v>
      </c>
      <c r="L6" s="3">
        <v>411</v>
      </c>
      <c r="M6" s="3">
        <v>412</v>
      </c>
      <c r="N6" s="3">
        <v>413</v>
      </c>
      <c r="O6" s="3">
        <v>414</v>
      </c>
      <c r="P6" s="3">
        <v>415</v>
      </c>
      <c r="Q6" s="3">
        <v>416</v>
      </c>
      <c r="R6" s="3">
        <v>417</v>
      </c>
      <c r="S6" s="3">
        <v>418</v>
      </c>
      <c r="T6" s="3">
        <v>419</v>
      </c>
      <c r="U6" s="3">
        <v>420</v>
      </c>
      <c r="V6" s="3">
        <v>421</v>
      </c>
      <c r="W6" s="3">
        <v>422</v>
      </c>
      <c r="X6" s="3">
        <v>423</v>
      </c>
      <c r="Y6" s="3">
        <v>424</v>
      </c>
      <c r="Z6" s="3">
        <v>425</v>
      </c>
      <c r="AB6" s="4">
        <f>COUNT(B6:Z6)</f>
        <v>25</v>
      </c>
    </row>
    <row r="7" spans="1:32">
      <c r="AB7" s="1">
        <f>SUM(AB3:AB6)</f>
        <v>93</v>
      </c>
    </row>
    <row r="8" spans="1:32" ht="26.25">
      <c r="A8" s="23" t="s">
        <v>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</row>
    <row r="9" spans="1:32" ht="26.25">
      <c r="A9" s="5" t="s">
        <v>0</v>
      </c>
      <c r="B9" s="3">
        <v>101</v>
      </c>
      <c r="C9" s="3">
        <v>102</v>
      </c>
      <c r="D9" s="3">
        <v>103</v>
      </c>
      <c r="E9" s="3">
        <v>104</v>
      </c>
      <c r="F9" s="3">
        <v>105</v>
      </c>
      <c r="G9" s="3">
        <v>106</v>
      </c>
      <c r="H9" s="3">
        <v>107</v>
      </c>
      <c r="I9" s="3">
        <v>108</v>
      </c>
      <c r="J9" s="3">
        <v>109</v>
      </c>
      <c r="K9" s="3">
        <v>110</v>
      </c>
      <c r="L9" s="3">
        <v>111</v>
      </c>
      <c r="M9" s="3">
        <v>112</v>
      </c>
      <c r="N9" s="3">
        <v>113</v>
      </c>
      <c r="O9" s="3"/>
      <c r="P9" s="3"/>
      <c r="Q9" s="3"/>
      <c r="R9" s="3"/>
      <c r="S9" s="3"/>
      <c r="T9" s="2"/>
      <c r="U9" s="2"/>
      <c r="V9" s="2"/>
      <c r="W9" s="2"/>
      <c r="X9" s="2"/>
      <c r="Y9" s="2"/>
      <c r="Z9" s="2"/>
      <c r="AA9" s="2"/>
      <c r="AB9" s="6">
        <f>COUNT(B9:AA9)</f>
        <v>13</v>
      </c>
    </row>
    <row r="10" spans="1:32" ht="26.25">
      <c r="A10" s="5" t="s">
        <v>1</v>
      </c>
      <c r="B10" s="3">
        <v>201</v>
      </c>
      <c r="C10" s="3">
        <v>202</v>
      </c>
      <c r="D10" s="3">
        <v>203</v>
      </c>
      <c r="E10" s="3">
        <v>204</v>
      </c>
      <c r="F10" s="3">
        <v>205</v>
      </c>
      <c r="G10" s="3">
        <v>206</v>
      </c>
      <c r="H10" s="3">
        <v>207</v>
      </c>
      <c r="I10" s="3">
        <v>208</v>
      </c>
      <c r="J10" s="3">
        <v>209</v>
      </c>
      <c r="K10" s="3">
        <v>210</v>
      </c>
      <c r="L10" s="3">
        <v>211</v>
      </c>
      <c r="M10" s="3">
        <v>212</v>
      </c>
      <c r="N10" s="3">
        <v>213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B10" s="4">
        <f>COUNT(B10:Z10)</f>
        <v>13</v>
      </c>
    </row>
    <row r="11" spans="1:32" ht="26.25">
      <c r="A11" s="5" t="s">
        <v>2</v>
      </c>
      <c r="B11" s="3">
        <v>301</v>
      </c>
      <c r="C11" s="3">
        <v>302</v>
      </c>
      <c r="D11" s="3">
        <v>303</v>
      </c>
      <c r="E11" s="3">
        <v>304</v>
      </c>
      <c r="F11" s="3">
        <v>305</v>
      </c>
      <c r="G11" s="3">
        <v>306</v>
      </c>
      <c r="H11" s="3">
        <v>307</v>
      </c>
      <c r="I11" s="3">
        <v>308</v>
      </c>
      <c r="J11" s="3">
        <v>309</v>
      </c>
      <c r="K11" s="3">
        <v>310</v>
      </c>
      <c r="L11" s="3">
        <v>311</v>
      </c>
      <c r="M11" s="3">
        <v>312</v>
      </c>
      <c r="N11" s="3">
        <v>313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B11" s="4">
        <f>COUNT(B11:Z11)</f>
        <v>13</v>
      </c>
    </row>
    <row r="12" spans="1:32">
      <c r="AB12" s="1">
        <f>SUM(AB9:AB11)</f>
        <v>39</v>
      </c>
    </row>
    <row r="13" spans="1:32" ht="26.25">
      <c r="A13" s="24" t="s">
        <v>14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</row>
    <row r="14" spans="1:32" ht="26.25">
      <c r="A14" s="5" t="s">
        <v>0</v>
      </c>
      <c r="B14" s="3">
        <v>110</v>
      </c>
      <c r="C14" s="3">
        <v>114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F14" s="6">
        <f>COUNT(B14:AD14)</f>
        <v>2</v>
      </c>
    </row>
    <row r="15" spans="1:32" ht="26.25">
      <c r="A15" s="5" t="s">
        <v>1</v>
      </c>
      <c r="B15" s="3">
        <v>201</v>
      </c>
      <c r="C15" s="3">
        <v>202</v>
      </c>
      <c r="D15" s="3">
        <v>203</v>
      </c>
      <c r="E15" s="3">
        <v>204</v>
      </c>
      <c r="F15" s="3">
        <v>205</v>
      </c>
      <c r="G15" s="3">
        <v>206</v>
      </c>
      <c r="H15" s="3">
        <v>207</v>
      </c>
      <c r="I15" s="3">
        <v>208</v>
      </c>
      <c r="J15" s="3">
        <v>209</v>
      </c>
      <c r="K15" s="3">
        <v>210</v>
      </c>
      <c r="L15" s="3">
        <v>211</v>
      </c>
      <c r="M15" s="3">
        <v>212</v>
      </c>
      <c r="N15" s="3">
        <v>214</v>
      </c>
      <c r="O15" s="3">
        <v>215</v>
      </c>
      <c r="P15" s="3">
        <v>216</v>
      </c>
      <c r="Q15" s="3">
        <v>217</v>
      </c>
      <c r="R15" s="3">
        <v>218</v>
      </c>
      <c r="S15" s="3">
        <v>219</v>
      </c>
      <c r="T15" s="3">
        <v>220</v>
      </c>
      <c r="U15" s="3">
        <v>221</v>
      </c>
      <c r="V15" s="3">
        <v>222</v>
      </c>
      <c r="W15" s="3">
        <v>223</v>
      </c>
      <c r="X15" s="3">
        <v>224</v>
      </c>
      <c r="Y15" s="3">
        <v>225</v>
      </c>
      <c r="Z15" s="3">
        <v>226</v>
      </c>
      <c r="AA15" s="3">
        <v>228</v>
      </c>
      <c r="AB15" s="3">
        <v>230</v>
      </c>
      <c r="AC15" s="3">
        <v>232</v>
      </c>
      <c r="AD15" s="3">
        <v>234</v>
      </c>
      <c r="AF15" s="6">
        <f t="shared" ref="AF15:AF20" si="0">COUNT(B15:AD15)</f>
        <v>29</v>
      </c>
    </row>
    <row r="16" spans="1:32" ht="26.25">
      <c r="A16" s="5" t="s">
        <v>2</v>
      </c>
      <c r="B16" s="3">
        <v>301</v>
      </c>
      <c r="C16" s="3">
        <v>302</v>
      </c>
      <c r="D16" s="3">
        <v>303</v>
      </c>
      <c r="E16" s="3">
        <v>304</v>
      </c>
      <c r="F16" s="3">
        <v>305</v>
      </c>
      <c r="G16" s="3">
        <v>306</v>
      </c>
      <c r="H16" s="3">
        <v>307</v>
      </c>
      <c r="I16" s="3">
        <v>308</v>
      </c>
      <c r="J16" s="3">
        <v>309</v>
      </c>
      <c r="K16" s="3">
        <v>310</v>
      </c>
      <c r="L16" s="3">
        <v>311</v>
      </c>
      <c r="M16" s="3">
        <v>312</v>
      </c>
      <c r="N16" s="3">
        <v>314</v>
      </c>
      <c r="O16" s="3">
        <v>315</v>
      </c>
      <c r="P16" s="3">
        <v>316</v>
      </c>
      <c r="Q16" s="3">
        <v>317</v>
      </c>
      <c r="R16" s="3">
        <v>318</v>
      </c>
      <c r="S16" s="3">
        <v>319</v>
      </c>
      <c r="T16" s="3">
        <v>320</v>
      </c>
      <c r="U16" s="3">
        <v>321</v>
      </c>
      <c r="V16" s="3">
        <v>322</v>
      </c>
      <c r="W16" s="3">
        <v>323</v>
      </c>
      <c r="X16" s="3">
        <v>324</v>
      </c>
      <c r="Y16" s="3">
        <v>325</v>
      </c>
      <c r="Z16" s="3">
        <v>326</v>
      </c>
      <c r="AA16" s="3">
        <v>328</v>
      </c>
      <c r="AB16" s="3">
        <v>330</v>
      </c>
      <c r="AC16" s="3">
        <v>332</v>
      </c>
      <c r="AD16" s="3">
        <v>334</v>
      </c>
      <c r="AF16" s="6">
        <f t="shared" si="0"/>
        <v>29</v>
      </c>
    </row>
    <row r="17" spans="1:33" ht="26.25">
      <c r="A17" s="5" t="s">
        <v>3</v>
      </c>
      <c r="B17" s="3">
        <v>401</v>
      </c>
      <c r="C17" s="3">
        <v>402</v>
      </c>
      <c r="D17" s="3">
        <v>403</v>
      </c>
      <c r="E17" s="3">
        <v>404</v>
      </c>
      <c r="F17" s="3">
        <v>405</v>
      </c>
      <c r="G17" s="3">
        <v>406</v>
      </c>
      <c r="H17" s="3">
        <v>407</v>
      </c>
      <c r="I17" s="3">
        <v>408</v>
      </c>
      <c r="J17" s="3">
        <v>409</v>
      </c>
      <c r="K17" s="3">
        <v>410</v>
      </c>
      <c r="L17" s="3">
        <v>411</v>
      </c>
      <c r="M17" s="3">
        <v>412</v>
      </c>
      <c r="N17" s="3">
        <v>414</v>
      </c>
      <c r="O17" s="3">
        <v>415</v>
      </c>
      <c r="P17" s="3">
        <v>416</v>
      </c>
      <c r="Q17" s="3">
        <v>417</v>
      </c>
      <c r="R17" s="3">
        <v>418</v>
      </c>
      <c r="S17" s="3">
        <v>419</v>
      </c>
      <c r="T17" s="3">
        <v>420</v>
      </c>
      <c r="U17" s="3">
        <v>421</v>
      </c>
      <c r="V17" s="3">
        <v>422</v>
      </c>
      <c r="W17" s="3">
        <v>423</v>
      </c>
      <c r="X17" s="3">
        <v>424</v>
      </c>
      <c r="Y17" s="3">
        <v>425</v>
      </c>
      <c r="Z17" s="3">
        <v>426</v>
      </c>
      <c r="AA17" s="3">
        <v>428</v>
      </c>
      <c r="AB17" s="3">
        <v>430</v>
      </c>
      <c r="AC17" s="3">
        <v>432</v>
      </c>
      <c r="AD17" s="3">
        <v>434</v>
      </c>
      <c r="AF17" s="6">
        <f t="shared" si="0"/>
        <v>29</v>
      </c>
    </row>
    <row r="18" spans="1:33" ht="26.25">
      <c r="A18" s="5" t="s">
        <v>4</v>
      </c>
      <c r="B18" s="3">
        <v>501</v>
      </c>
      <c r="C18" s="3">
        <v>502</v>
      </c>
      <c r="D18" s="3">
        <v>503</v>
      </c>
      <c r="E18" s="3">
        <v>504</v>
      </c>
      <c r="F18" s="3">
        <v>505</v>
      </c>
      <c r="G18" s="3">
        <v>506</v>
      </c>
      <c r="H18" s="3">
        <v>507</v>
      </c>
      <c r="I18" s="3">
        <v>508</v>
      </c>
      <c r="J18" s="3">
        <v>509</v>
      </c>
      <c r="K18" s="3">
        <v>510</v>
      </c>
      <c r="L18" s="3">
        <v>511</v>
      </c>
      <c r="M18" s="3">
        <v>512</v>
      </c>
      <c r="N18" s="3">
        <v>514</v>
      </c>
      <c r="O18" s="3">
        <v>515</v>
      </c>
      <c r="P18" s="3">
        <v>516</v>
      </c>
      <c r="Q18" s="3">
        <v>517</v>
      </c>
      <c r="R18" s="3">
        <v>518</v>
      </c>
      <c r="S18" s="3">
        <v>519</v>
      </c>
      <c r="T18" s="3">
        <v>520</v>
      </c>
      <c r="U18" s="3">
        <v>521</v>
      </c>
      <c r="V18" s="3">
        <v>522</v>
      </c>
      <c r="W18" s="3">
        <v>523</v>
      </c>
      <c r="X18" s="3">
        <v>524</v>
      </c>
      <c r="Y18" s="3">
        <v>525</v>
      </c>
      <c r="Z18" s="3">
        <v>526</v>
      </c>
      <c r="AA18" s="3">
        <v>528</v>
      </c>
      <c r="AB18" s="3">
        <v>530</v>
      </c>
      <c r="AC18" s="3">
        <v>532</v>
      </c>
      <c r="AD18" s="3">
        <v>534</v>
      </c>
      <c r="AF18" s="6">
        <f t="shared" si="0"/>
        <v>29</v>
      </c>
    </row>
    <row r="19" spans="1:33" ht="26.25">
      <c r="A19" s="5" t="s">
        <v>5</v>
      </c>
      <c r="B19" s="3">
        <v>601</v>
      </c>
      <c r="C19" s="3">
        <v>602</v>
      </c>
      <c r="D19" s="3">
        <v>603</v>
      </c>
      <c r="E19" s="3">
        <v>604</v>
      </c>
      <c r="F19" s="3">
        <v>605</v>
      </c>
      <c r="G19" s="3">
        <v>606</v>
      </c>
      <c r="H19" s="3">
        <v>607</v>
      </c>
      <c r="I19" s="3">
        <v>608</v>
      </c>
      <c r="J19" s="3">
        <v>609</v>
      </c>
      <c r="K19" s="3">
        <v>610</v>
      </c>
      <c r="L19" s="3">
        <v>611</v>
      </c>
      <c r="M19" s="3">
        <v>612</v>
      </c>
      <c r="N19" s="3">
        <v>614</v>
      </c>
      <c r="O19" s="3">
        <v>615</v>
      </c>
      <c r="P19" s="3">
        <v>616</v>
      </c>
      <c r="Q19" s="3">
        <v>617</v>
      </c>
      <c r="R19" s="3">
        <v>618</v>
      </c>
      <c r="S19" s="3">
        <v>619</v>
      </c>
      <c r="T19" s="3">
        <v>620</v>
      </c>
      <c r="U19" s="3">
        <v>621</v>
      </c>
      <c r="V19" s="3">
        <v>622</v>
      </c>
      <c r="W19" s="3">
        <v>623</v>
      </c>
      <c r="X19" s="3">
        <v>624</v>
      </c>
      <c r="Y19" s="3">
        <v>625</v>
      </c>
      <c r="Z19" s="3">
        <v>626</v>
      </c>
      <c r="AA19" s="3">
        <v>628</v>
      </c>
      <c r="AB19" s="3">
        <v>630</v>
      </c>
      <c r="AC19" s="3">
        <v>632</v>
      </c>
      <c r="AD19" s="3">
        <v>634</v>
      </c>
      <c r="AF19" s="6">
        <f t="shared" si="0"/>
        <v>29</v>
      </c>
    </row>
    <row r="20" spans="1:33" ht="26.25">
      <c r="A20" s="5" t="s">
        <v>6</v>
      </c>
      <c r="B20" s="3">
        <v>701</v>
      </c>
      <c r="C20" s="3">
        <v>702</v>
      </c>
      <c r="D20" s="3">
        <v>703</v>
      </c>
      <c r="E20" s="3">
        <v>704</v>
      </c>
      <c r="F20" s="3">
        <v>705</v>
      </c>
      <c r="G20" s="3">
        <v>706</v>
      </c>
      <c r="H20" s="3">
        <v>707</v>
      </c>
      <c r="I20" s="3">
        <v>708</v>
      </c>
      <c r="J20" s="3">
        <v>709</v>
      </c>
      <c r="K20" s="3">
        <v>710</v>
      </c>
      <c r="L20" s="3">
        <v>711</v>
      </c>
      <c r="M20" s="3">
        <v>712</v>
      </c>
      <c r="N20" s="3">
        <v>714</v>
      </c>
      <c r="O20" s="3">
        <v>715</v>
      </c>
      <c r="P20" s="3">
        <v>716</v>
      </c>
      <c r="Q20" s="3">
        <v>717</v>
      </c>
      <c r="R20" s="3">
        <v>718</v>
      </c>
      <c r="S20" s="3">
        <v>719</v>
      </c>
      <c r="T20" s="3">
        <v>720</v>
      </c>
      <c r="U20" s="3">
        <v>721</v>
      </c>
      <c r="V20" s="3">
        <v>722</v>
      </c>
      <c r="W20" s="3">
        <v>723</v>
      </c>
      <c r="X20" s="3">
        <v>724</v>
      </c>
      <c r="Y20" s="3">
        <v>725</v>
      </c>
      <c r="Z20" s="3">
        <v>726</v>
      </c>
      <c r="AA20" s="3">
        <v>728</v>
      </c>
      <c r="AB20" s="3">
        <v>730</v>
      </c>
      <c r="AC20" s="3">
        <v>732</v>
      </c>
      <c r="AD20" s="3">
        <v>734</v>
      </c>
      <c r="AF20" s="6">
        <f t="shared" si="0"/>
        <v>29</v>
      </c>
    </row>
    <row r="21" spans="1:33">
      <c r="AF21" s="1">
        <f>SUM(AF14:AF20)</f>
        <v>176</v>
      </c>
    </row>
    <row r="23" spans="1:33" ht="26.25">
      <c r="A23" s="21" t="s">
        <v>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9"/>
      <c r="AC23" s="9"/>
      <c r="AD23" s="9"/>
      <c r="AE23" s="9"/>
      <c r="AF23" s="9"/>
      <c r="AG23" s="10"/>
    </row>
    <row r="24" spans="1:33" ht="26.25">
      <c r="A24" s="5" t="s">
        <v>0</v>
      </c>
      <c r="B24" s="3">
        <v>11113</v>
      </c>
      <c r="C24" s="3">
        <v>11114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11"/>
      <c r="AC24" s="6">
        <f>COUNT(B24:Z24)</f>
        <v>2</v>
      </c>
      <c r="AD24" s="11"/>
    </row>
    <row r="25" spans="1:33" ht="26.25">
      <c r="A25" s="5" t="s">
        <v>1</v>
      </c>
      <c r="B25" s="3">
        <v>11201</v>
      </c>
      <c r="C25" s="3">
        <v>11202</v>
      </c>
      <c r="D25" s="3">
        <v>11203</v>
      </c>
      <c r="E25" s="3">
        <v>11204</v>
      </c>
      <c r="F25" s="3">
        <v>11205</v>
      </c>
      <c r="G25" s="3">
        <v>11206</v>
      </c>
      <c r="H25" s="3">
        <v>11207</v>
      </c>
      <c r="I25" s="3">
        <v>11208</v>
      </c>
      <c r="J25" s="3">
        <v>11209</v>
      </c>
      <c r="K25" s="3">
        <v>11210</v>
      </c>
      <c r="L25" s="3">
        <v>11211</v>
      </c>
      <c r="M25" s="3">
        <v>11212</v>
      </c>
      <c r="N25" s="3">
        <v>11213</v>
      </c>
      <c r="O25" s="3">
        <v>11214</v>
      </c>
      <c r="P25" s="3">
        <v>11215</v>
      </c>
      <c r="Q25" s="3">
        <v>11216</v>
      </c>
      <c r="R25" s="3">
        <v>11217</v>
      </c>
      <c r="S25" s="3">
        <v>11219</v>
      </c>
      <c r="T25" s="3">
        <v>11220</v>
      </c>
      <c r="U25" s="3">
        <v>11221</v>
      </c>
      <c r="V25" s="3">
        <v>11222</v>
      </c>
      <c r="W25" s="3">
        <v>11223</v>
      </c>
      <c r="X25" s="3">
        <v>11224</v>
      </c>
      <c r="Y25" s="3">
        <v>11225</v>
      </c>
      <c r="Z25" s="3">
        <v>11227</v>
      </c>
      <c r="AA25" s="3"/>
      <c r="AB25" s="11"/>
      <c r="AC25" s="6">
        <f>COUNT(B25:Z25)</f>
        <v>25</v>
      </c>
      <c r="AD25" s="11"/>
    </row>
    <row r="26" spans="1:33" ht="26.25">
      <c r="A26" s="5" t="s">
        <v>2</v>
      </c>
      <c r="B26" s="3">
        <v>11301</v>
      </c>
      <c r="C26" s="3">
        <v>11302</v>
      </c>
      <c r="D26" s="3">
        <v>11303</v>
      </c>
      <c r="E26" s="3">
        <v>11304</v>
      </c>
      <c r="F26" s="3">
        <v>11305</v>
      </c>
      <c r="G26" s="3">
        <v>11306</v>
      </c>
      <c r="H26" s="3">
        <v>11307</v>
      </c>
      <c r="I26" s="3">
        <v>11308</v>
      </c>
      <c r="J26" s="3">
        <v>11309</v>
      </c>
      <c r="K26" s="3">
        <v>11310</v>
      </c>
      <c r="L26" s="3">
        <v>11311</v>
      </c>
      <c r="M26" s="3">
        <v>11312</v>
      </c>
      <c r="N26" s="3">
        <v>11313</v>
      </c>
      <c r="O26" s="3">
        <v>11314</v>
      </c>
      <c r="P26" s="3">
        <v>11315</v>
      </c>
      <c r="Q26" s="3">
        <v>11316</v>
      </c>
      <c r="R26" s="3">
        <v>11317</v>
      </c>
      <c r="S26" s="3">
        <v>11319</v>
      </c>
      <c r="T26" s="3">
        <v>11320</v>
      </c>
      <c r="U26" s="3">
        <v>11321</v>
      </c>
      <c r="V26" s="3">
        <v>11322</v>
      </c>
      <c r="W26" s="3">
        <v>11323</v>
      </c>
      <c r="X26" s="3">
        <v>11324</v>
      </c>
      <c r="Y26" s="3">
        <v>11325</v>
      </c>
      <c r="Z26" s="3">
        <v>11327</v>
      </c>
      <c r="AA26" s="3"/>
      <c r="AB26" s="11"/>
      <c r="AC26" s="6">
        <f>COUNT(B26:Z26)</f>
        <v>25</v>
      </c>
      <c r="AD26" s="11"/>
    </row>
    <row r="27" spans="1:33" ht="26.25">
      <c r="A27" s="5" t="s">
        <v>3</v>
      </c>
      <c r="B27" s="3">
        <v>11401</v>
      </c>
      <c r="C27" s="3">
        <v>11402</v>
      </c>
      <c r="D27" s="3">
        <v>11403</v>
      </c>
      <c r="E27" s="3">
        <v>11404</v>
      </c>
      <c r="F27" s="3">
        <v>11405</v>
      </c>
      <c r="G27" s="3">
        <v>11406</v>
      </c>
      <c r="H27" s="3">
        <v>11407</v>
      </c>
      <c r="I27" s="3">
        <v>11408</v>
      </c>
      <c r="J27" s="3">
        <v>11409</v>
      </c>
      <c r="K27" s="3">
        <v>11410</v>
      </c>
      <c r="L27" s="3">
        <v>11411</v>
      </c>
      <c r="M27" s="3">
        <v>11412</v>
      </c>
      <c r="N27" s="3">
        <v>11413</v>
      </c>
      <c r="O27" s="3">
        <v>11414</v>
      </c>
      <c r="P27" s="3">
        <v>11415</v>
      </c>
      <c r="Q27" s="3">
        <v>11416</v>
      </c>
      <c r="R27" s="3">
        <v>11417</v>
      </c>
      <c r="S27" s="3">
        <v>11419</v>
      </c>
      <c r="T27" s="3">
        <v>11420</v>
      </c>
      <c r="U27" s="3">
        <v>11421</v>
      </c>
      <c r="V27" s="3">
        <v>11422</v>
      </c>
      <c r="W27" s="3">
        <v>11423</v>
      </c>
      <c r="X27" s="3">
        <v>11424</v>
      </c>
      <c r="Y27" s="3">
        <v>11425</v>
      </c>
      <c r="Z27" s="3">
        <v>11427</v>
      </c>
      <c r="AA27" s="3"/>
      <c r="AB27" s="11"/>
      <c r="AC27" s="6">
        <f t="shared" ref="AC27:AC28" si="1">COUNT(B27:Z27)</f>
        <v>25</v>
      </c>
      <c r="AD27" s="11"/>
    </row>
    <row r="28" spans="1:33" ht="26.25">
      <c r="A28" s="5" t="s">
        <v>4</v>
      </c>
      <c r="B28" s="3">
        <v>11501</v>
      </c>
      <c r="C28" s="3">
        <v>11502</v>
      </c>
      <c r="D28" s="3">
        <v>11503</v>
      </c>
      <c r="E28" s="3">
        <v>11504</v>
      </c>
      <c r="F28" s="3">
        <v>11505</v>
      </c>
      <c r="G28" s="3">
        <v>11506</v>
      </c>
      <c r="H28" s="3">
        <v>11507</v>
      </c>
      <c r="I28" s="3">
        <v>11508</v>
      </c>
      <c r="J28" s="3">
        <v>11509</v>
      </c>
      <c r="K28" s="3">
        <v>11510</v>
      </c>
      <c r="L28" s="3">
        <v>11511</v>
      </c>
      <c r="M28" s="3">
        <v>11512</v>
      </c>
      <c r="N28" s="3">
        <v>11513</v>
      </c>
      <c r="O28" s="3">
        <v>11514</v>
      </c>
      <c r="P28" s="3">
        <v>11515</v>
      </c>
      <c r="Q28" s="3">
        <v>11516</v>
      </c>
      <c r="R28" s="3">
        <v>11517</v>
      </c>
      <c r="S28" s="3">
        <v>11519</v>
      </c>
      <c r="T28" s="3">
        <v>11520</v>
      </c>
      <c r="U28" s="3">
        <v>11521</v>
      </c>
      <c r="V28" s="3">
        <v>11522</v>
      </c>
      <c r="W28" s="3">
        <v>11523</v>
      </c>
      <c r="X28" s="3">
        <v>11524</v>
      </c>
      <c r="Y28" s="3">
        <v>11525</v>
      </c>
      <c r="Z28" s="3">
        <v>11527</v>
      </c>
      <c r="AA28" s="3"/>
      <c r="AB28" s="11"/>
      <c r="AC28" s="6">
        <f t="shared" si="1"/>
        <v>25</v>
      </c>
      <c r="AD28" s="11"/>
    </row>
    <row r="29" spans="1:33">
      <c r="AC29" s="1">
        <f>SUM(AC24:AC28)</f>
        <v>102</v>
      </c>
    </row>
    <row r="30" spans="1:33" ht="26.25">
      <c r="A30" s="21" t="s">
        <v>10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9"/>
      <c r="AC30" s="9"/>
      <c r="AD30" s="9"/>
      <c r="AE30" s="9"/>
      <c r="AF30" s="9"/>
      <c r="AG30" s="10"/>
    </row>
    <row r="31" spans="1:33" ht="26.25">
      <c r="A31" s="5" t="s">
        <v>0</v>
      </c>
      <c r="B31" s="3">
        <v>22103</v>
      </c>
      <c r="C31" s="3">
        <v>22104</v>
      </c>
      <c r="D31" s="3">
        <v>22105</v>
      </c>
      <c r="E31" s="3">
        <v>22106</v>
      </c>
      <c r="F31" s="3">
        <v>22107</v>
      </c>
      <c r="G31" s="3">
        <v>22108</v>
      </c>
      <c r="H31" s="3">
        <v>22109</v>
      </c>
      <c r="I31" s="3">
        <v>22110</v>
      </c>
      <c r="J31" s="3">
        <v>22111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11"/>
      <c r="AC31" s="6">
        <f>COUNT(B31:Z31)</f>
        <v>9</v>
      </c>
      <c r="AD31" s="11"/>
    </row>
    <row r="32" spans="1:33" ht="26.25">
      <c r="A32" s="5" t="s">
        <v>1</v>
      </c>
      <c r="B32" s="3">
        <v>22202</v>
      </c>
      <c r="C32" s="3">
        <v>22203</v>
      </c>
      <c r="D32" s="3">
        <v>22204</v>
      </c>
      <c r="E32" s="3">
        <v>22205</v>
      </c>
      <c r="F32" s="3">
        <v>22206</v>
      </c>
      <c r="G32" s="3">
        <v>22207</v>
      </c>
      <c r="H32" s="3">
        <v>22208</v>
      </c>
      <c r="I32" s="3">
        <v>22209</v>
      </c>
      <c r="J32" s="3">
        <v>22210</v>
      </c>
      <c r="K32" s="3">
        <v>22211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11"/>
      <c r="AC32" s="6">
        <f t="shared" ref="AC32:AC35" si="2">COUNT(B32:Z32)</f>
        <v>10</v>
      </c>
      <c r="AD32" s="11"/>
    </row>
    <row r="33" spans="1:33" ht="26.25">
      <c r="A33" s="5" t="s">
        <v>2</v>
      </c>
      <c r="B33" s="3">
        <v>22302</v>
      </c>
      <c r="C33" s="3">
        <v>22303</v>
      </c>
      <c r="D33" s="3">
        <v>22304</v>
      </c>
      <c r="E33" s="3">
        <v>22305</v>
      </c>
      <c r="F33" s="3">
        <v>22306</v>
      </c>
      <c r="G33" s="3">
        <v>22307</v>
      </c>
      <c r="H33" s="3">
        <v>22308</v>
      </c>
      <c r="I33" s="3">
        <v>22309</v>
      </c>
      <c r="J33" s="3">
        <v>22310</v>
      </c>
      <c r="K33" s="3">
        <v>22311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11"/>
      <c r="AC33" s="6">
        <f t="shared" si="2"/>
        <v>10</v>
      </c>
      <c r="AD33" s="11"/>
    </row>
    <row r="34" spans="1:33" ht="26.25">
      <c r="A34" s="5" t="s">
        <v>3</v>
      </c>
      <c r="B34" s="3">
        <v>22402</v>
      </c>
      <c r="C34" s="3">
        <v>22403</v>
      </c>
      <c r="D34" s="3">
        <v>22404</v>
      </c>
      <c r="E34" s="3">
        <v>22405</v>
      </c>
      <c r="F34" s="3">
        <v>22406</v>
      </c>
      <c r="G34" s="3">
        <v>22407</v>
      </c>
      <c r="H34" s="3">
        <v>22408</v>
      </c>
      <c r="I34" s="3">
        <v>22409</v>
      </c>
      <c r="J34" s="3">
        <v>22410</v>
      </c>
      <c r="K34" s="3">
        <v>22411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11"/>
      <c r="AC34" s="6">
        <f t="shared" si="2"/>
        <v>10</v>
      </c>
      <c r="AD34" s="11"/>
    </row>
    <row r="35" spans="1:33" ht="26.25">
      <c r="A35" s="5" t="s">
        <v>4</v>
      </c>
      <c r="B35" s="3">
        <v>22502</v>
      </c>
      <c r="C35" s="3">
        <v>22503</v>
      </c>
      <c r="D35" s="3">
        <v>22504</v>
      </c>
      <c r="E35" s="3">
        <v>22505</v>
      </c>
      <c r="F35" s="3">
        <v>22506</v>
      </c>
      <c r="G35" s="3">
        <v>22507</v>
      </c>
      <c r="H35" s="3">
        <v>22508</v>
      </c>
      <c r="I35" s="3">
        <v>22509</v>
      </c>
      <c r="J35" s="3">
        <v>22510</v>
      </c>
      <c r="K35" s="3">
        <v>22511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11"/>
      <c r="AC35" s="6">
        <f t="shared" si="2"/>
        <v>10</v>
      </c>
      <c r="AD35" s="11"/>
    </row>
    <row r="36" spans="1:33">
      <c r="AB36" s="11"/>
      <c r="AC36" s="1">
        <f>SUM(AC31:AC35)</f>
        <v>49</v>
      </c>
      <c r="AD36" s="11"/>
    </row>
    <row r="39" spans="1:33" ht="26.25">
      <c r="A39" s="20" t="s">
        <v>11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7"/>
      <c r="X39" s="7"/>
      <c r="Y39" s="9"/>
      <c r="Z39" s="9"/>
      <c r="AA39" s="9"/>
      <c r="AB39" s="9"/>
      <c r="AC39" s="9"/>
      <c r="AD39" s="9"/>
      <c r="AE39" s="9"/>
      <c r="AF39" s="9"/>
      <c r="AG39" s="10"/>
    </row>
    <row r="40" spans="1:33" ht="26.25">
      <c r="A40" s="5" t="s">
        <v>0</v>
      </c>
      <c r="B40" s="3">
        <v>52101</v>
      </c>
      <c r="C40" s="3">
        <v>52102</v>
      </c>
      <c r="D40" s="3">
        <v>52103</v>
      </c>
      <c r="E40" s="3">
        <v>52104</v>
      </c>
      <c r="F40" s="3">
        <v>52105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8"/>
      <c r="X40" s="6">
        <f>COUNT(B40:V40)</f>
        <v>5</v>
      </c>
      <c r="Y40" s="11"/>
      <c r="Z40" s="11"/>
      <c r="AA40" s="11"/>
      <c r="AB40" s="11"/>
      <c r="AC40" s="11"/>
      <c r="AD40" s="11"/>
      <c r="AE40" s="10"/>
      <c r="AF40" s="10"/>
      <c r="AG40" s="10"/>
    </row>
    <row r="41" spans="1:33" ht="26.25">
      <c r="A41" s="5" t="s">
        <v>1</v>
      </c>
      <c r="B41" s="3">
        <v>52201</v>
      </c>
      <c r="C41" s="3">
        <v>52202</v>
      </c>
      <c r="D41" s="3">
        <v>52203</v>
      </c>
      <c r="E41" s="3">
        <v>52204</v>
      </c>
      <c r="F41" s="3">
        <v>52205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8"/>
      <c r="X41" s="6">
        <f t="shared" ref="X41:X43" si="3">COUNT(B41:V41)</f>
        <v>5</v>
      </c>
      <c r="Y41" s="11"/>
      <c r="Z41" s="11"/>
      <c r="AA41" s="11"/>
      <c r="AB41" s="11"/>
      <c r="AC41" s="11"/>
      <c r="AD41" s="11"/>
      <c r="AE41" s="10"/>
      <c r="AF41" s="10"/>
      <c r="AG41" s="10"/>
    </row>
    <row r="42" spans="1:33" ht="26.25">
      <c r="A42" s="5" t="s">
        <v>2</v>
      </c>
      <c r="B42" s="3">
        <v>52301</v>
      </c>
      <c r="C42" s="3">
        <v>52302</v>
      </c>
      <c r="D42" s="3">
        <v>52303</v>
      </c>
      <c r="E42" s="3">
        <v>52304</v>
      </c>
      <c r="F42" s="3">
        <v>52305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8"/>
      <c r="X42" s="6">
        <f t="shared" si="3"/>
        <v>5</v>
      </c>
      <c r="Y42" s="11"/>
      <c r="Z42" s="11"/>
      <c r="AA42" s="11"/>
      <c r="AB42" s="11"/>
      <c r="AC42" s="11"/>
      <c r="AD42" s="11"/>
      <c r="AE42" s="10"/>
      <c r="AF42" s="10"/>
      <c r="AG42" s="10"/>
    </row>
    <row r="43" spans="1:33" ht="26.25">
      <c r="A43" s="5" t="s">
        <v>3</v>
      </c>
      <c r="B43" s="3">
        <v>52401</v>
      </c>
      <c r="C43" s="3">
        <v>52402</v>
      </c>
      <c r="D43" s="3">
        <v>52403</v>
      </c>
      <c r="E43" s="3">
        <v>52404</v>
      </c>
      <c r="F43" s="3">
        <v>52405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8"/>
      <c r="X43" s="6">
        <f t="shared" si="3"/>
        <v>5</v>
      </c>
      <c r="Y43" s="11"/>
      <c r="Z43" s="11"/>
      <c r="AA43" s="11"/>
      <c r="AB43" s="11"/>
      <c r="AC43" s="11"/>
      <c r="AD43" s="11"/>
      <c r="AE43" s="10"/>
      <c r="AF43" s="10"/>
      <c r="AG43" s="10"/>
    </row>
    <row r="44" spans="1:33">
      <c r="W44" s="8"/>
      <c r="X44" s="1">
        <f>SUM(X40:X43)</f>
        <v>20</v>
      </c>
      <c r="Y44" s="11"/>
      <c r="Z44" s="11"/>
      <c r="AA44" s="11"/>
      <c r="AB44" s="11"/>
      <c r="AC44" s="11"/>
      <c r="AD44" s="11"/>
      <c r="AE44" s="10"/>
      <c r="AF44" s="10"/>
      <c r="AG44" s="10"/>
    </row>
    <row r="45" spans="1:33">
      <c r="W45" s="8"/>
      <c r="X45" s="8"/>
      <c r="Y45" s="11"/>
      <c r="Z45" s="11"/>
      <c r="AA45" s="11"/>
      <c r="AB45" s="11"/>
      <c r="AC45" s="11"/>
      <c r="AD45" s="11"/>
      <c r="AE45" s="10"/>
      <c r="AF45" s="10"/>
      <c r="AG45" s="10"/>
    </row>
    <row r="46" spans="1:33" ht="26.25">
      <c r="A46" s="20" t="s">
        <v>12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7"/>
      <c r="X46" s="7"/>
      <c r="Y46" s="9"/>
      <c r="Z46" s="9"/>
      <c r="AA46" s="9"/>
      <c r="AB46" s="9"/>
      <c r="AC46" s="9"/>
      <c r="AD46" s="9"/>
      <c r="AE46" s="9"/>
      <c r="AF46" s="9"/>
      <c r="AG46" s="10"/>
    </row>
    <row r="47" spans="1:33" ht="26.25">
      <c r="A47" s="5" t="s">
        <v>0</v>
      </c>
      <c r="B47" s="3">
        <v>51101</v>
      </c>
      <c r="C47" s="3">
        <v>51102</v>
      </c>
      <c r="D47" s="3">
        <v>51103</v>
      </c>
      <c r="E47" s="3">
        <v>51104</v>
      </c>
      <c r="F47" s="3">
        <v>51105</v>
      </c>
      <c r="G47" s="3">
        <v>51106</v>
      </c>
      <c r="H47" s="3">
        <v>51107</v>
      </c>
      <c r="I47" s="3">
        <v>51108</v>
      </c>
      <c r="J47" s="3">
        <v>51109</v>
      </c>
      <c r="K47" s="3">
        <v>51110</v>
      </c>
      <c r="L47" s="3">
        <v>51111</v>
      </c>
      <c r="M47" s="3">
        <v>51112</v>
      </c>
      <c r="N47" s="3">
        <v>51113</v>
      </c>
      <c r="O47" s="3">
        <v>51114</v>
      </c>
      <c r="P47" s="3">
        <v>51115</v>
      </c>
      <c r="Q47" s="3">
        <v>51116</v>
      </c>
      <c r="R47" s="3">
        <v>51117</v>
      </c>
      <c r="S47" s="3">
        <v>51118</v>
      </c>
      <c r="T47" s="3"/>
      <c r="U47" s="3"/>
      <c r="V47" s="3"/>
      <c r="W47" s="8"/>
      <c r="X47" s="6">
        <f>COUNT(B47:V47)</f>
        <v>18</v>
      </c>
      <c r="Y47" s="11"/>
      <c r="Z47" s="11"/>
      <c r="AA47" s="11"/>
      <c r="AB47" s="11"/>
      <c r="AC47" s="11"/>
      <c r="AD47" s="11"/>
      <c r="AE47" s="10"/>
      <c r="AF47" s="12"/>
      <c r="AG47" s="10"/>
    </row>
    <row r="48" spans="1:33" ht="26.25">
      <c r="A48" s="5" t="s">
        <v>1</v>
      </c>
      <c r="B48" s="3">
        <v>51201</v>
      </c>
      <c r="C48" s="3">
        <v>51202</v>
      </c>
      <c r="D48" s="3">
        <v>51203</v>
      </c>
      <c r="E48" s="3">
        <v>51204</v>
      </c>
      <c r="F48" s="3">
        <v>51205</v>
      </c>
      <c r="G48" s="3">
        <v>51206</v>
      </c>
      <c r="H48" s="3">
        <v>51207</v>
      </c>
      <c r="I48" s="3">
        <v>51208</v>
      </c>
      <c r="J48" s="3">
        <v>51209</v>
      </c>
      <c r="K48" s="3">
        <v>51210</v>
      </c>
      <c r="L48" s="3">
        <v>51211</v>
      </c>
      <c r="M48" s="3">
        <v>51212</v>
      </c>
      <c r="N48" s="3">
        <v>51213</v>
      </c>
      <c r="O48" s="3">
        <v>51214</v>
      </c>
      <c r="P48" s="3">
        <v>51215</v>
      </c>
      <c r="Q48" s="3">
        <v>51216</v>
      </c>
      <c r="R48" s="3">
        <v>51217</v>
      </c>
      <c r="S48" s="3">
        <v>51218</v>
      </c>
      <c r="T48" s="3">
        <v>51219</v>
      </c>
      <c r="U48" s="3">
        <v>51220</v>
      </c>
      <c r="V48" s="3"/>
      <c r="W48" s="8"/>
      <c r="X48" s="6">
        <f t="shared" ref="X48:X50" si="4">COUNT(B48:V48)</f>
        <v>20</v>
      </c>
      <c r="Y48" s="11"/>
      <c r="Z48" s="11"/>
      <c r="AA48" s="11"/>
      <c r="AB48" s="11"/>
      <c r="AC48" s="11"/>
      <c r="AD48" s="11"/>
      <c r="AE48" s="10"/>
      <c r="AF48" s="12"/>
      <c r="AG48" s="10"/>
    </row>
    <row r="49" spans="1:39" ht="26.25">
      <c r="A49" s="5" t="s">
        <v>2</v>
      </c>
      <c r="B49" s="3">
        <v>51301</v>
      </c>
      <c r="C49" s="3">
        <v>51302</v>
      </c>
      <c r="D49" s="3">
        <v>51303</v>
      </c>
      <c r="E49" s="3">
        <v>51304</v>
      </c>
      <c r="F49" s="3">
        <v>51305</v>
      </c>
      <c r="G49" s="3">
        <v>51306</v>
      </c>
      <c r="H49" s="3">
        <v>51307</v>
      </c>
      <c r="I49" s="3">
        <v>51308</v>
      </c>
      <c r="J49" s="3">
        <v>51309</v>
      </c>
      <c r="K49" s="3">
        <v>51310</v>
      </c>
      <c r="L49" s="3">
        <v>51311</v>
      </c>
      <c r="M49" s="3">
        <v>51312</v>
      </c>
      <c r="N49" s="3">
        <v>51313</v>
      </c>
      <c r="O49" s="3">
        <v>51314</v>
      </c>
      <c r="P49" s="3">
        <v>51315</v>
      </c>
      <c r="Q49" s="3">
        <v>51316</v>
      </c>
      <c r="R49" s="3">
        <v>51317</v>
      </c>
      <c r="S49" s="3">
        <v>51318</v>
      </c>
      <c r="T49" s="3">
        <v>51319</v>
      </c>
      <c r="U49" s="3">
        <v>51320</v>
      </c>
      <c r="V49" s="3"/>
      <c r="W49" s="8"/>
      <c r="X49" s="6">
        <f t="shared" si="4"/>
        <v>20</v>
      </c>
      <c r="Y49" s="8"/>
      <c r="Z49" s="11"/>
      <c r="AA49" s="11"/>
      <c r="AB49" s="11"/>
      <c r="AC49" s="11"/>
      <c r="AD49" s="11"/>
      <c r="AE49" s="10"/>
      <c r="AF49" s="12"/>
      <c r="AG49" s="10"/>
    </row>
    <row r="50" spans="1:39" ht="26.25">
      <c r="A50" s="5" t="s">
        <v>3</v>
      </c>
      <c r="B50" s="3">
        <v>51401</v>
      </c>
      <c r="C50" s="3">
        <v>51402</v>
      </c>
      <c r="D50" s="3">
        <v>51403</v>
      </c>
      <c r="E50" s="3">
        <v>51404</v>
      </c>
      <c r="F50" s="3">
        <v>51405</v>
      </c>
      <c r="G50" s="3">
        <v>51406</v>
      </c>
      <c r="H50" s="3">
        <v>51407</v>
      </c>
      <c r="I50" s="3">
        <v>51408</v>
      </c>
      <c r="J50" s="3">
        <v>51409</v>
      </c>
      <c r="K50" s="3">
        <v>51410</v>
      </c>
      <c r="L50" s="3">
        <v>51411</v>
      </c>
      <c r="M50" s="3">
        <v>51412</v>
      </c>
      <c r="N50" s="3">
        <v>51413</v>
      </c>
      <c r="O50" s="3">
        <v>51414</v>
      </c>
      <c r="P50" s="3">
        <v>51415</v>
      </c>
      <c r="Q50" s="3">
        <v>51416</v>
      </c>
      <c r="R50" s="3">
        <v>51417</v>
      </c>
      <c r="S50" s="3">
        <v>51418</v>
      </c>
      <c r="T50" s="3">
        <v>51419</v>
      </c>
      <c r="U50" s="3">
        <v>51420</v>
      </c>
      <c r="V50" s="3"/>
      <c r="W50" s="8"/>
      <c r="X50" s="6">
        <f t="shared" si="4"/>
        <v>20</v>
      </c>
      <c r="Y50" s="8"/>
      <c r="Z50" s="11"/>
      <c r="AA50" s="11"/>
      <c r="AB50" s="11"/>
      <c r="AC50" s="11"/>
      <c r="AD50" s="11"/>
      <c r="AE50" s="10"/>
      <c r="AF50" s="12"/>
      <c r="AG50" s="10"/>
    </row>
    <row r="51" spans="1:39">
      <c r="W51" s="8"/>
      <c r="X51" s="1">
        <f>SUM(X47:X50)</f>
        <v>78</v>
      </c>
      <c r="Y51" s="8"/>
      <c r="Z51" s="11"/>
      <c r="AA51" s="11"/>
      <c r="AB51" s="11"/>
      <c r="AC51" s="11"/>
      <c r="AD51" s="11"/>
      <c r="AE51" s="10"/>
      <c r="AF51" s="10"/>
      <c r="AG51" s="10"/>
    </row>
    <row r="52" spans="1:39">
      <c r="Z52" s="10"/>
      <c r="AA52" s="10"/>
      <c r="AB52" s="10"/>
      <c r="AC52" s="10"/>
      <c r="AD52" s="10"/>
      <c r="AE52" s="10"/>
      <c r="AF52" s="10"/>
      <c r="AG52" s="10"/>
    </row>
    <row r="53" spans="1:39" ht="26.25">
      <c r="A53" s="19" t="s">
        <v>13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</row>
    <row r="54" spans="1:39" ht="26.25">
      <c r="A54" s="5" t="s">
        <v>0</v>
      </c>
      <c r="B54" s="13">
        <v>61101</v>
      </c>
      <c r="C54" s="13">
        <v>61102</v>
      </c>
      <c r="D54" s="13">
        <v>61103</v>
      </c>
      <c r="E54" s="13">
        <v>61104</v>
      </c>
      <c r="F54" s="13">
        <v>61105</v>
      </c>
      <c r="G54" s="13">
        <v>61106</v>
      </c>
      <c r="H54" s="13">
        <v>61107</v>
      </c>
      <c r="I54" s="13">
        <v>61108</v>
      </c>
      <c r="J54" s="13">
        <v>61109</v>
      </c>
      <c r="K54" s="13">
        <v>61110</v>
      </c>
      <c r="L54" s="13">
        <v>61111</v>
      </c>
      <c r="M54" s="13">
        <v>61112</v>
      </c>
      <c r="N54" s="13">
        <v>61114</v>
      </c>
      <c r="O54" s="13">
        <v>61115</v>
      </c>
      <c r="P54" s="13">
        <v>61116</v>
      </c>
      <c r="Q54" s="13">
        <v>61117</v>
      </c>
      <c r="R54" s="13">
        <v>61118</v>
      </c>
      <c r="S54" s="13">
        <v>61119</v>
      </c>
      <c r="T54" s="13">
        <v>61120</v>
      </c>
      <c r="U54" s="13">
        <v>61121</v>
      </c>
      <c r="V54" s="13">
        <v>61122</v>
      </c>
      <c r="W54" s="13">
        <v>61123</v>
      </c>
      <c r="X54" s="3"/>
      <c r="Y54" s="3"/>
      <c r="Z54" s="3"/>
      <c r="AA54" s="3"/>
      <c r="AB54" s="17"/>
      <c r="AC54" s="3"/>
      <c r="AD54" s="17"/>
      <c r="AE54" s="3"/>
      <c r="AF54" s="3"/>
      <c r="AG54" s="3"/>
      <c r="AH54" s="3"/>
      <c r="AI54" s="3"/>
      <c r="AJ54" s="3"/>
      <c r="AK54" s="3"/>
      <c r="AM54" s="6">
        <f>COUNT(B54:AK54)</f>
        <v>22</v>
      </c>
    </row>
    <row r="55" spans="1:39" ht="26.25">
      <c r="A55" s="5" t="s">
        <v>1</v>
      </c>
      <c r="B55" s="14">
        <v>62201</v>
      </c>
      <c r="C55" s="15">
        <v>62202</v>
      </c>
      <c r="D55" s="15">
        <v>62203</v>
      </c>
      <c r="E55" s="15">
        <v>62204</v>
      </c>
      <c r="F55" s="15">
        <v>62205</v>
      </c>
      <c r="G55" s="15">
        <v>62206</v>
      </c>
      <c r="H55" s="15">
        <v>62207</v>
      </c>
      <c r="I55" s="15">
        <v>62208</v>
      </c>
      <c r="J55" s="15">
        <v>62209</v>
      </c>
      <c r="K55" s="15">
        <v>62210</v>
      </c>
      <c r="L55" s="15">
        <v>62211</v>
      </c>
      <c r="M55" s="15">
        <v>62212</v>
      </c>
      <c r="N55" s="15">
        <v>62214</v>
      </c>
      <c r="O55" s="15">
        <v>62215</v>
      </c>
      <c r="P55" s="15">
        <v>62216</v>
      </c>
      <c r="Q55" s="15">
        <v>62217</v>
      </c>
      <c r="R55" s="15">
        <v>62218</v>
      </c>
      <c r="S55" s="15">
        <v>62219</v>
      </c>
      <c r="T55" s="15">
        <v>62220</v>
      </c>
      <c r="U55" s="15">
        <v>62221</v>
      </c>
      <c r="V55" s="15">
        <v>62222</v>
      </c>
      <c r="W55" s="15">
        <v>62223</v>
      </c>
      <c r="X55" s="15">
        <v>62224</v>
      </c>
      <c r="Y55" s="15">
        <v>62225</v>
      </c>
      <c r="Z55" s="15">
        <v>62226</v>
      </c>
      <c r="AA55" s="15">
        <v>62227</v>
      </c>
      <c r="AB55" s="15">
        <v>62228</v>
      </c>
      <c r="AC55" s="15">
        <v>62229</v>
      </c>
      <c r="AD55" s="15">
        <v>62230</v>
      </c>
      <c r="AE55" s="15">
        <v>62231</v>
      </c>
      <c r="AF55" s="15">
        <v>62232</v>
      </c>
      <c r="AG55" s="15">
        <v>62233</v>
      </c>
      <c r="AH55" s="15">
        <v>62234</v>
      </c>
      <c r="AI55" s="15">
        <v>62235</v>
      </c>
      <c r="AJ55" s="15">
        <v>62236</v>
      </c>
      <c r="AK55" s="15">
        <v>62237</v>
      </c>
      <c r="AM55" s="6">
        <f>COUNT(B55:AK55)</f>
        <v>36</v>
      </c>
    </row>
    <row r="56" spans="1:39" ht="26.25">
      <c r="A56" s="5" t="s">
        <v>2</v>
      </c>
      <c r="B56" s="15">
        <v>63301</v>
      </c>
      <c r="C56" s="15">
        <v>63302</v>
      </c>
      <c r="D56" s="15">
        <v>63303</v>
      </c>
      <c r="E56" s="15">
        <v>63304</v>
      </c>
      <c r="F56" s="15">
        <v>63305</v>
      </c>
      <c r="G56" s="15">
        <v>63306</v>
      </c>
      <c r="H56" s="15">
        <v>63307</v>
      </c>
      <c r="I56" s="15">
        <v>63308</v>
      </c>
      <c r="J56" s="15">
        <v>63309</v>
      </c>
      <c r="K56" s="15">
        <v>63310</v>
      </c>
      <c r="L56" s="15">
        <v>63311</v>
      </c>
      <c r="M56" s="15">
        <v>63312</v>
      </c>
      <c r="N56" s="15">
        <v>63314</v>
      </c>
      <c r="O56" s="15">
        <v>63315</v>
      </c>
      <c r="P56" s="15">
        <v>63316</v>
      </c>
      <c r="Q56" s="15">
        <v>63317</v>
      </c>
      <c r="R56" s="15">
        <v>63318</v>
      </c>
      <c r="S56" s="15">
        <v>63319</v>
      </c>
      <c r="T56" s="15">
        <v>63320</v>
      </c>
      <c r="U56" s="15">
        <v>63321</v>
      </c>
      <c r="V56" s="15">
        <v>63322</v>
      </c>
      <c r="W56" s="15">
        <v>63323</v>
      </c>
      <c r="X56" s="15">
        <v>63324</v>
      </c>
      <c r="Y56" s="15">
        <v>63325</v>
      </c>
      <c r="Z56" s="15">
        <v>63326</v>
      </c>
      <c r="AA56" s="15">
        <v>63327</v>
      </c>
      <c r="AB56" s="15">
        <v>63328</v>
      </c>
      <c r="AC56" s="15">
        <v>63329</v>
      </c>
      <c r="AD56" s="15">
        <v>63330</v>
      </c>
      <c r="AE56" s="15">
        <v>63331</v>
      </c>
      <c r="AF56" s="15">
        <v>63332</v>
      </c>
      <c r="AG56" s="15">
        <v>63333</v>
      </c>
      <c r="AH56" s="15">
        <v>63334</v>
      </c>
      <c r="AI56" s="15">
        <v>63335</v>
      </c>
      <c r="AJ56" s="15">
        <v>63336</v>
      </c>
      <c r="AK56" s="15">
        <v>63337</v>
      </c>
      <c r="AM56" s="6">
        <f t="shared" ref="AM56:AM57" si="5">COUNT(B56:AK56)</f>
        <v>36</v>
      </c>
    </row>
    <row r="57" spans="1:39" ht="26.25">
      <c r="A57" s="5" t="s">
        <v>3</v>
      </c>
      <c r="B57" s="16">
        <v>64401</v>
      </c>
      <c r="C57" s="15">
        <v>64402</v>
      </c>
      <c r="D57" s="16">
        <v>64403</v>
      </c>
      <c r="E57" s="15">
        <v>64404</v>
      </c>
      <c r="F57" s="16">
        <v>64405</v>
      </c>
      <c r="G57" s="15">
        <v>64406</v>
      </c>
      <c r="H57" s="16">
        <v>64407</v>
      </c>
      <c r="I57" s="15">
        <v>64408</v>
      </c>
      <c r="J57" s="16">
        <v>64409</v>
      </c>
      <c r="K57" s="15">
        <v>64410</v>
      </c>
      <c r="L57" s="16">
        <v>64411</v>
      </c>
      <c r="M57" s="15">
        <v>64412</v>
      </c>
      <c r="N57" s="15">
        <v>64414</v>
      </c>
      <c r="O57" s="15">
        <v>64415</v>
      </c>
      <c r="P57" s="15">
        <v>64416</v>
      </c>
      <c r="Q57" s="15">
        <v>64417</v>
      </c>
      <c r="R57" s="15">
        <v>64418</v>
      </c>
      <c r="S57" s="15">
        <v>64419</v>
      </c>
      <c r="T57" s="15">
        <v>64420</v>
      </c>
      <c r="U57" s="15">
        <v>64421</v>
      </c>
      <c r="V57" s="15">
        <v>64422</v>
      </c>
      <c r="W57" s="15">
        <v>64423</v>
      </c>
      <c r="X57" s="15">
        <v>64424</v>
      </c>
      <c r="Y57" s="15">
        <v>64425</v>
      </c>
      <c r="Z57" s="15">
        <v>64426</v>
      </c>
      <c r="AA57" s="15">
        <v>64427</v>
      </c>
      <c r="AB57" s="15">
        <v>64428</v>
      </c>
      <c r="AC57" s="15">
        <v>64429</v>
      </c>
      <c r="AD57" s="15">
        <v>64430</v>
      </c>
      <c r="AE57" s="15">
        <v>64431</v>
      </c>
      <c r="AF57" s="15">
        <v>64432</v>
      </c>
      <c r="AG57" s="15">
        <v>64433</v>
      </c>
      <c r="AH57" s="15">
        <v>64434</v>
      </c>
      <c r="AI57" s="15">
        <v>64435</v>
      </c>
      <c r="AJ57" s="15">
        <v>64436</v>
      </c>
      <c r="AK57" s="15">
        <v>64437</v>
      </c>
      <c r="AM57" s="6">
        <f t="shared" si="5"/>
        <v>36</v>
      </c>
    </row>
    <row r="58" spans="1:39" ht="26.25">
      <c r="AM58" s="18">
        <f>SUM(AM54:AM57)</f>
        <v>130</v>
      </c>
    </row>
  </sheetData>
  <mergeCells count="8">
    <mergeCell ref="A53:AL53"/>
    <mergeCell ref="A39:V39"/>
    <mergeCell ref="A46:V46"/>
    <mergeCell ref="A30:AA30"/>
    <mergeCell ref="A2:AB2"/>
    <mergeCell ref="A8:AB8"/>
    <mergeCell ref="A13:AF13"/>
    <mergeCell ref="A23:AA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tabSelected="1" zoomScale="90" zoomScaleNormal="90" workbookViewId="0">
      <selection activeCell="E2" sqref="E2:E14"/>
    </sheetView>
  </sheetViews>
  <sheetFormatPr defaultRowHeight="14.25"/>
  <sheetData>
    <row r="1" spans="1:5">
      <c r="A1" t="s">
        <v>15</v>
      </c>
      <c r="B1" t="s">
        <v>16</v>
      </c>
      <c r="C1" t="s">
        <v>17</v>
      </c>
      <c r="D1" t="s">
        <v>18</v>
      </c>
    </row>
    <row r="2" spans="1:5">
      <c r="A2">
        <v>2</v>
      </c>
      <c r="B2">
        <v>301</v>
      </c>
      <c r="C2">
        <v>3</v>
      </c>
      <c r="D2">
        <v>2</v>
      </c>
      <c r="E2" t="str">
        <f>"INSERT INTO [DORM].[dbo].[TB_ROOM]([BUILD_ID],[ROOM_TYPE_ID],[FLOOR],[NUMBER],[CUSTOMER_LIMIT],[UPDATE_BY],[UPDATE_DATE],[CREATE_DATE],[STATUS],[RATES_GROUP_ID]) VALUES("&amp;A2&amp;",1,"&amp;C2&amp;","&amp;B2&amp;","&amp;D2&amp;",'1','2015-07-13','2015-07-13',1,1);"</f>
        <v>INSERT INTO [DORM].[dbo].[TB_ROOM]([BUILD_ID],[ROOM_TYPE_ID],[FLOOR],[NUMBER],[CUSTOMER_LIMIT],[UPDATE_BY],[UPDATE_DATE],[CREATE_DATE],[STATUS],[RATES_GROUP_ID]) VALUES(2,1,3,301,2,'1','2015-07-13','2015-07-13',1,1);</v>
      </c>
    </row>
    <row r="3" spans="1:5">
      <c r="A3">
        <v>2</v>
      </c>
      <c r="B3">
        <v>302</v>
      </c>
      <c r="C3">
        <v>3</v>
      </c>
      <c r="D3">
        <v>2</v>
      </c>
      <c r="E3" t="str">
        <f t="shared" ref="E3:E14" si="0">"INSERT INTO [DORM].[dbo].[TB_ROOM]([BUILD_ID],[ROOM_TYPE_ID],[FLOOR],[NUMBER],[CUSTOMER_LIMIT],[UPDATE_BY],[UPDATE_DATE],[CREATE_DATE],[STATUS],[RATES_GROUP_ID]) VALUES("&amp;A3&amp;",1,"&amp;C3&amp;","&amp;B3&amp;","&amp;D3&amp;",'1','2015-07-13','2015-07-13',1,1);"</f>
        <v>INSERT INTO [DORM].[dbo].[TB_ROOM]([BUILD_ID],[ROOM_TYPE_ID],[FLOOR],[NUMBER],[CUSTOMER_LIMIT],[UPDATE_BY],[UPDATE_DATE],[CREATE_DATE],[STATUS],[RATES_GROUP_ID]) VALUES(2,1,3,302,2,'1','2015-07-13','2015-07-13',1,1);</v>
      </c>
    </row>
    <row r="4" spans="1:5">
      <c r="A4">
        <v>2</v>
      </c>
      <c r="B4">
        <v>303</v>
      </c>
      <c r="C4">
        <v>3</v>
      </c>
      <c r="D4">
        <v>2</v>
      </c>
      <c r="E4" t="str">
        <f t="shared" si="0"/>
        <v>INSERT INTO [DORM].[dbo].[TB_ROOM]([BUILD_ID],[ROOM_TYPE_ID],[FLOOR],[NUMBER],[CUSTOMER_LIMIT],[UPDATE_BY],[UPDATE_DATE],[CREATE_DATE],[STATUS],[RATES_GROUP_ID]) VALUES(2,1,3,303,2,'1','2015-07-13','2015-07-13',1,1);</v>
      </c>
    </row>
    <row r="5" spans="1:5">
      <c r="A5">
        <v>2</v>
      </c>
      <c r="B5">
        <v>304</v>
      </c>
      <c r="C5">
        <v>3</v>
      </c>
      <c r="D5">
        <v>2</v>
      </c>
      <c r="E5" t="str">
        <f t="shared" si="0"/>
        <v>INSERT INTO [DORM].[dbo].[TB_ROOM]([BUILD_ID],[ROOM_TYPE_ID],[FLOOR],[NUMBER],[CUSTOMER_LIMIT],[UPDATE_BY],[UPDATE_DATE],[CREATE_DATE],[STATUS],[RATES_GROUP_ID]) VALUES(2,1,3,304,2,'1','2015-07-13','2015-07-13',1,1);</v>
      </c>
    </row>
    <row r="6" spans="1:5">
      <c r="A6">
        <v>2</v>
      </c>
      <c r="B6">
        <v>305</v>
      </c>
      <c r="C6">
        <v>3</v>
      </c>
      <c r="D6">
        <v>2</v>
      </c>
      <c r="E6" t="str">
        <f t="shared" si="0"/>
        <v>INSERT INTO [DORM].[dbo].[TB_ROOM]([BUILD_ID],[ROOM_TYPE_ID],[FLOOR],[NUMBER],[CUSTOMER_LIMIT],[UPDATE_BY],[UPDATE_DATE],[CREATE_DATE],[STATUS],[RATES_GROUP_ID]) VALUES(2,1,3,305,2,'1','2015-07-13','2015-07-13',1,1);</v>
      </c>
    </row>
    <row r="7" spans="1:5">
      <c r="A7">
        <v>2</v>
      </c>
      <c r="B7">
        <v>306</v>
      </c>
      <c r="C7">
        <v>3</v>
      </c>
      <c r="D7">
        <v>2</v>
      </c>
      <c r="E7" t="str">
        <f t="shared" si="0"/>
        <v>INSERT INTO [DORM].[dbo].[TB_ROOM]([BUILD_ID],[ROOM_TYPE_ID],[FLOOR],[NUMBER],[CUSTOMER_LIMIT],[UPDATE_BY],[UPDATE_DATE],[CREATE_DATE],[STATUS],[RATES_GROUP_ID]) VALUES(2,1,3,306,2,'1','2015-07-13','2015-07-13',1,1);</v>
      </c>
    </row>
    <row r="8" spans="1:5">
      <c r="A8">
        <v>2</v>
      </c>
      <c r="B8">
        <v>307</v>
      </c>
      <c r="C8">
        <v>3</v>
      </c>
      <c r="D8">
        <v>2</v>
      </c>
      <c r="E8" t="str">
        <f t="shared" si="0"/>
        <v>INSERT INTO [DORM].[dbo].[TB_ROOM]([BUILD_ID],[ROOM_TYPE_ID],[FLOOR],[NUMBER],[CUSTOMER_LIMIT],[UPDATE_BY],[UPDATE_DATE],[CREATE_DATE],[STATUS],[RATES_GROUP_ID]) VALUES(2,1,3,307,2,'1','2015-07-13','2015-07-13',1,1);</v>
      </c>
    </row>
    <row r="9" spans="1:5">
      <c r="A9">
        <v>2</v>
      </c>
      <c r="B9">
        <v>308</v>
      </c>
      <c r="C9">
        <v>3</v>
      </c>
      <c r="D9">
        <v>2</v>
      </c>
      <c r="E9" t="str">
        <f t="shared" si="0"/>
        <v>INSERT INTO [DORM].[dbo].[TB_ROOM]([BUILD_ID],[ROOM_TYPE_ID],[FLOOR],[NUMBER],[CUSTOMER_LIMIT],[UPDATE_BY],[UPDATE_DATE],[CREATE_DATE],[STATUS],[RATES_GROUP_ID]) VALUES(2,1,3,308,2,'1','2015-07-13','2015-07-13',1,1);</v>
      </c>
    </row>
    <row r="10" spans="1:5">
      <c r="A10">
        <v>2</v>
      </c>
      <c r="B10">
        <v>309</v>
      </c>
      <c r="C10">
        <v>3</v>
      </c>
      <c r="D10">
        <v>2</v>
      </c>
      <c r="E10" t="str">
        <f t="shared" si="0"/>
        <v>INSERT INTO [DORM].[dbo].[TB_ROOM]([BUILD_ID],[ROOM_TYPE_ID],[FLOOR],[NUMBER],[CUSTOMER_LIMIT],[UPDATE_BY],[UPDATE_DATE],[CREATE_DATE],[STATUS],[RATES_GROUP_ID]) VALUES(2,1,3,309,2,'1','2015-07-13','2015-07-13',1,1);</v>
      </c>
    </row>
    <row r="11" spans="1:5">
      <c r="A11">
        <v>2</v>
      </c>
      <c r="B11">
        <v>310</v>
      </c>
      <c r="C11">
        <v>3</v>
      </c>
      <c r="D11">
        <v>2</v>
      </c>
      <c r="E11" t="str">
        <f t="shared" si="0"/>
        <v>INSERT INTO [DORM].[dbo].[TB_ROOM]([BUILD_ID],[ROOM_TYPE_ID],[FLOOR],[NUMBER],[CUSTOMER_LIMIT],[UPDATE_BY],[UPDATE_DATE],[CREATE_DATE],[STATUS],[RATES_GROUP_ID]) VALUES(2,1,3,310,2,'1','2015-07-13','2015-07-13',1,1);</v>
      </c>
    </row>
    <row r="12" spans="1:5">
      <c r="A12">
        <v>2</v>
      </c>
      <c r="B12">
        <v>311</v>
      </c>
      <c r="C12">
        <v>3</v>
      </c>
      <c r="D12">
        <v>2</v>
      </c>
      <c r="E12" t="str">
        <f t="shared" si="0"/>
        <v>INSERT INTO [DORM].[dbo].[TB_ROOM]([BUILD_ID],[ROOM_TYPE_ID],[FLOOR],[NUMBER],[CUSTOMER_LIMIT],[UPDATE_BY],[UPDATE_DATE],[CREATE_DATE],[STATUS],[RATES_GROUP_ID]) VALUES(2,1,3,311,2,'1','2015-07-13','2015-07-13',1,1);</v>
      </c>
    </row>
    <row r="13" spans="1:5">
      <c r="A13">
        <v>2</v>
      </c>
      <c r="B13">
        <v>312</v>
      </c>
      <c r="C13">
        <v>3</v>
      </c>
      <c r="D13">
        <v>2</v>
      </c>
      <c r="E13" t="str">
        <f t="shared" si="0"/>
        <v>INSERT INTO [DORM].[dbo].[TB_ROOM]([BUILD_ID],[ROOM_TYPE_ID],[FLOOR],[NUMBER],[CUSTOMER_LIMIT],[UPDATE_BY],[UPDATE_DATE],[CREATE_DATE],[STATUS],[RATES_GROUP_ID]) VALUES(2,1,3,312,2,'1','2015-07-13','2015-07-13',1,1);</v>
      </c>
    </row>
    <row r="14" spans="1:5">
      <c r="A14">
        <v>2</v>
      </c>
      <c r="B14">
        <v>313</v>
      </c>
      <c r="C14">
        <v>3</v>
      </c>
      <c r="D14">
        <v>2</v>
      </c>
      <c r="E14" t="str">
        <f t="shared" si="0"/>
        <v>INSERT INTO [DORM].[dbo].[TB_ROOM]([BUILD_ID],[ROOM_TYPE_ID],[FLOOR],[NUMBER],[CUSTOMER_LIMIT],[UPDATE_BY],[UPDATE_DATE],[CREATE_DATE],[STATUS],[RATES_GROUP_ID]) VALUES(2,1,3,313,2,'1','2015-07-13','2015-07-13',1,1);</v>
      </c>
    </row>
    <row r="15" spans="1:5">
      <c r="A15">
        <v>1</v>
      </c>
    </row>
    <row r="16" spans="1:5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pawit</cp:lastModifiedBy>
  <dcterms:created xsi:type="dcterms:W3CDTF">2015-05-01T03:51:52Z</dcterms:created>
  <dcterms:modified xsi:type="dcterms:W3CDTF">2015-07-13T05:34:43Z</dcterms:modified>
</cp:coreProperties>
</file>