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sor500\Desktop\excel\formuly_i_operacje\Ćwiczenia\"/>
    </mc:Choice>
  </mc:AlternateContent>
  <xr:revisionPtr revIDLastSave="0" documentId="13_ncr:1_{30368DB9-C22D-43CC-9138-847B14896F68}" xr6:coauthVersionLast="47" xr6:coauthVersionMax="47" xr10:uidLastSave="{00000000-0000-0000-0000-000000000000}"/>
  <bookViews>
    <workbookView xWindow="0" yWindow="3000" windowWidth="28800" windowHeight="15435" activeTab="3" xr2:uid="{ABBF9F58-EA4B-4748-9060-1F3174FFDF79}"/>
  </bookViews>
  <sheets>
    <sheet name="Adresowanie 1" sheetId="1" r:id="rId1"/>
    <sheet name="Adresowanie 2" sheetId="2" r:id="rId2"/>
    <sheet name="Adresowanie 3" sheetId="4" r:id="rId3"/>
    <sheet name="Adresowanie 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5" l="1"/>
  <c r="D9" i="5" s="1"/>
  <c r="D10" i="5" s="1"/>
  <c r="D11" i="5" s="1"/>
  <c r="D12" i="5" s="1"/>
  <c r="D13" i="5" s="1"/>
  <c r="D14" i="5" s="1"/>
  <c r="D15" i="5" s="1"/>
  <c r="D7" i="5"/>
  <c r="D6" i="5"/>
  <c r="D5" i="5"/>
  <c r="D4" i="5"/>
  <c r="D3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2" i="5"/>
  <c r="B16" i="5"/>
  <c r="B2" i="4"/>
  <c r="C2" i="4"/>
  <c r="D2" i="4"/>
  <c r="E2" i="4"/>
  <c r="F2" i="4"/>
  <c r="G2" i="4"/>
  <c r="H2" i="4"/>
  <c r="I2" i="4"/>
  <c r="J2" i="4"/>
  <c r="K2" i="4"/>
  <c r="B3" i="4"/>
  <c r="C3" i="4"/>
  <c r="D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E3" i="2"/>
  <c r="E4" i="2"/>
  <c r="F4" i="2"/>
  <c r="G4" i="2"/>
  <c r="E5" i="2"/>
  <c r="F5" i="2"/>
  <c r="G5" i="2"/>
  <c r="E6" i="2"/>
  <c r="F6" i="2"/>
  <c r="G6" i="2"/>
  <c r="E7" i="2"/>
  <c r="F7" i="2"/>
  <c r="G7" i="2"/>
  <c r="F3" i="2"/>
  <c r="G3" i="2"/>
  <c r="B3" i="1"/>
  <c r="B4" i="1"/>
  <c r="B5" i="1"/>
  <c r="B6" i="1"/>
  <c r="B2" i="1"/>
</calcChain>
</file>

<file path=xl/sharedStrings.xml><?xml version="1.0" encoding="utf-8"?>
<sst xmlns="http://schemas.openxmlformats.org/spreadsheetml/2006/main" count="44" uniqueCount="35">
  <si>
    <t>Kwota faktury</t>
  </si>
  <si>
    <t>Podatek VAT</t>
  </si>
  <si>
    <t>Stopa podatku VAT</t>
  </si>
  <si>
    <t>Region</t>
  </si>
  <si>
    <t>północno-zachodni</t>
  </si>
  <si>
    <t>centralny</t>
  </si>
  <si>
    <t>północny</t>
  </si>
  <si>
    <t>południowy</t>
  </si>
  <si>
    <t>wschodni</t>
  </si>
  <si>
    <t>kurs EUR</t>
  </si>
  <si>
    <t>Sprzedaż EUR</t>
  </si>
  <si>
    <t>Sprzedaż PLN</t>
  </si>
  <si>
    <t>Nazwa produktu</t>
  </si>
  <si>
    <t>T60</t>
  </si>
  <si>
    <t>Brown Kraft Recycled Envelopes</t>
  </si>
  <si>
    <t>Maxell Pro 80 Minute CD-R, 10/Pack</t>
  </si>
  <si>
    <t>US Robotics 56K V.92 Internal PCI Faxmodem</t>
  </si>
  <si>
    <t>Xerox 1941</t>
  </si>
  <si>
    <t>Global Deluxe Office Fabric Chairs</t>
  </si>
  <si>
    <t>Acme® Forged Steel Scissors with Black Enamel Handles</t>
  </si>
  <si>
    <t>Dixon Prang® Watercolor Pencils, 10-Color Set with Brush</t>
  </si>
  <si>
    <t>GBC Prepunched Paper, 19-Hole, for Binding Systems, 24-lb</t>
  </si>
  <si>
    <t>Wilson Jones Turn Tabs Binder Tool for Ring Binders</t>
  </si>
  <si>
    <t>Ampad® Evidence® Wirebond Steno Books, 6" x 9"</t>
  </si>
  <si>
    <t>Acco Perma® 3000 Stacking Storage Drawers</t>
  </si>
  <si>
    <t>Verbatim DVD-RAM, 5.2GB, Rewritable, Type 1, DS</t>
  </si>
  <si>
    <t>Udział % w sumie</t>
  </si>
  <si>
    <t>Suma</t>
  </si>
  <si>
    <t>Udział % narastająco</t>
  </si>
  <si>
    <t>Sprzedaż (mln zł)</t>
  </si>
  <si>
    <t>Honeywell Enviracaire Portable HEPA Air Cleaner</t>
  </si>
  <si>
    <t>Oblicz wartość podatku VAT.</t>
  </si>
  <si>
    <t>Oblicz Sprzedaż w PLN.</t>
  </si>
  <si>
    <t>Oblicz udział % w sumie sprzedaży oraz udział narastająco.</t>
  </si>
  <si>
    <t>Zbuduj tabliczkę mnożenia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</si>
</sst>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9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5C5E-7298-4B0F-9DDC-DAE3CE621F64}">
  <dimension ref="A1:K6"/>
  <sheetViews>
    <sheetView workbookViewId="0"/>
  </sheetViews>
  <sheetFormatPr defaultRowHeight="15" x14ac:dyDescent="0.25"/>
  <cols>
    <col min="1" max="1" width="12.42578125" bestFit="1" customWidth="1"/>
    <col min="2" max="2" width="11.28515625" bestFit="1" customWidth="1"/>
    <col min="4" max="4" width="16.5703125" bestFit="1" customWidth="1"/>
  </cols>
  <sheetData>
    <row r="1" spans="1:11" x14ac:dyDescent="0.25">
      <c r="A1" t="s">
        <v>0</v>
      </c>
      <c r="B1" t="s">
        <v>1</v>
      </c>
      <c r="D1" t="s">
        <v>2</v>
      </c>
      <c r="E1" s="1">
        <v>0.23</v>
      </c>
      <c r="K1" t="s">
        <v>31</v>
      </c>
    </row>
    <row r="2" spans="1:11" x14ac:dyDescent="0.25">
      <c r="A2">
        <v>90584</v>
      </c>
      <c r="B2" s="4">
        <f>A2*$E$1</f>
        <v>20834.32</v>
      </c>
    </row>
    <row r="3" spans="1:11" x14ac:dyDescent="0.25">
      <c r="A3">
        <v>150120</v>
      </c>
      <c r="B3" s="4">
        <f t="shared" ref="B3:B6" si="0">A3*$E$1</f>
        <v>34527.599999999999</v>
      </c>
    </row>
    <row r="4" spans="1:11" x14ac:dyDescent="0.25">
      <c r="A4">
        <v>62987</v>
      </c>
      <c r="B4" s="4">
        <f t="shared" si="0"/>
        <v>14487.01</v>
      </c>
    </row>
    <row r="5" spans="1:11" x14ac:dyDescent="0.25">
      <c r="A5">
        <v>45235</v>
      </c>
      <c r="B5" s="4">
        <f t="shared" si="0"/>
        <v>10404.050000000001</v>
      </c>
    </row>
    <row r="6" spans="1:11" x14ac:dyDescent="0.25">
      <c r="A6">
        <v>251478</v>
      </c>
      <c r="B6" s="4">
        <f t="shared" si="0"/>
        <v>57839.94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D275B-1872-4E27-B12F-2C4F23828CF9}">
  <dimension ref="A1:P17"/>
  <sheetViews>
    <sheetView workbookViewId="0">
      <selection activeCell="C15" sqref="C15:G17"/>
    </sheetView>
  </sheetViews>
  <sheetFormatPr defaultRowHeight="15" x14ac:dyDescent="0.25"/>
  <cols>
    <col min="1" max="1" width="16.7109375" bestFit="1" customWidth="1"/>
    <col min="2" max="4" width="12.5703125" bestFit="1" customWidth="1"/>
    <col min="5" max="5" width="11.7109375" bestFit="1" customWidth="1"/>
    <col min="7" max="7" width="10.5703125" customWidth="1"/>
  </cols>
  <sheetData>
    <row r="1" spans="1:16" x14ac:dyDescent="0.25">
      <c r="B1" t="s">
        <v>10</v>
      </c>
      <c r="E1" t="s">
        <v>11</v>
      </c>
      <c r="K1">
        <v>2017</v>
      </c>
      <c r="L1">
        <v>2018</v>
      </c>
      <c r="M1">
        <v>2019</v>
      </c>
      <c r="P1" t="s">
        <v>32</v>
      </c>
    </row>
    <row r="2" spans="1:16" x14ac:dyDescent="0.25">
      <c r="A2" t="s">
        <v>3</v>
      </c>
      <c r="B2">
        <v>2017</v>
      </c>
      <c r="C2">
        <v>2018</v>
      </c>
      <c r="D2">
        <v>2019</v>
      </c>
      <c r="E2">
        <v>2017</v>
      </c>
      <c r="F2">
        <v>2018</v>
      </c>
      <c r="G2">
        <v>2019</v>
      </c>
      <c r="J2" t="s">
        <v>9</v>
      </c>
      <c r="K2">
        <v>4.2</v>
      </c>
      <c r="L2">
        <v>4.3</v>
      </c>
      <c r="M2">
        <v>4.4000000000000004</v>
      </c>
    </row>
    <row r="3" spans="1:16" x14ac:dyDescent="0.25">
      <c r="A3" t="s">
        <v>4</v>
      </c>
      <c r="B3" s="3">
        <v>18579.994999999999</v>
      </c>
      <c r="C3" s="3">
        <v>8572.9256575087074</v>
      </c>
      <c r="D3" s="3">
        <v>6696.5936632292542</v>
      </c>
      <c r="E3" s="4">
        <f>B3*K$2</f>
        <v>78035.978999999992</v>
      </c>
      <c r="F3" s="4">
        <f t="shared" ref="F3:G3" si="0">C3*L$2</f>
        <v>36863.58032728744</v>
      </c>
      <c r="G3" s="4">
        <f t="shared" si="0"/>
        <v>29465.01211820872</v>
      </c>
    </row>
    <row r="4" spans="1:16" x14ac:dyDescent="0.25">
      <c r="A4" t="s">
        <v>5</v>
      </c>
      <c r="B4" s="3">
        <v>1336.6849999999999</v>
      </c>
      <c r="C4" s="3">
        <v>134.26771023122049</v>
      </c>
      <c r="D4" s="3">
        <v>5.1652557598212185</v>
      </c>
      <c r="E4" s="4">
        <f t="shared" ref="E4:E7" si="1">B4*K$2</f>
        <v>5614.0770000000002</v>
      </c>
      <c r="F4" s="4">
        <f t="shared" ref="F4:F7" si="2">C4*L$2</f>
        <v>577.35115399424808</v>
      </c>
      <c r="G4" s="4">
        <f t="shared" ref="G4:G7" si="3">D4*M$2</f>
        <v>22.727125343213363</v>
      </c>
    </row>
    <row r="5" spans="1:16" x14ac:dyDescent="0.25">
      <c r="A5" t="s">
        <v>6</v>
      </c>
      <c r="B5" s="3">
        <v>868.35</v>
      </c>
      <c r="C5" s="3">
        <v>589.34192971653829</v>
      </c>
      <c r="D5" s="3">
        <v>228.56932679610708</v>
      </c>
      <c r="E5" s="4">
        <f t="shared" si="1"/>
        <v>3647.07</v>
      </c>
      <c r="F5" s="4">
        <f t="shared" si="2"/>
        <v>2534.1702977811146</v>
      </c>
      <c r="G5" s="4">
        <f t="shared" si="3"/>
        <v>1005.7050379028713</v>
      </c>
    </row>
    <row r="6" spans="1:16" x14ac:dyDescent="0.25">
      <c r="A6" t="s">
        <v>7</v>
      </c>
      <c r="B6" s="3">
        <v>33969.11</v>
      </c>
      <c r="C6" s="3">
        <v>4109.0277833453983</v>
      </c>
      <c r="D6" s="3">
        <v>869.06047135014069</v>
      </c>
      <c r="E6" s="4">
        <f t="shared" si="1"/>
        <v>142670.26200000002</v>
      </c>
      <c r="F6" s="4">
        <f t="shared" si="2"/>
        <v>17668.819468385213</v>
      </c>
      <c r="G6" s="4">
        <f t="shared" si="3"/>
        <v>3823.8660739406191</v>
      </c>
    </row>
    <row r="7" spans="1:16" x14ac:dyDescent="0.25">
      <c r="A7" t="s">
        <v>8</v>
      </c>
      <c r="B7" s="3">
        <v>2054.36</v>
      </c>
      <c r="C7" s="3">
        <v>754.84148590904988</v>
      </c>
      <c r="D7" s="3">
        <v>558.05587158616459</v>
      </c>
      <c r="E7" s="4">
        <f t="shared" si="1"/>
        <v>8628.3120000000017</v>
      </c>
      <c r="F7" s="4">
        <f t="shared" si="2"/>
        <v>3245.8183894089143</v>
      </c>
      <c r="G7" s="4">
        <f t="shared" si="3"/>
        <v>2455.4458349791244</v>
      </c>
    </row>
    <row r="11" spans="1:16" x14ac:dyDescent="0.25">
      <c r="B11" t="s">
        <v>3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  <c r="K11" t="s">
        <v>9</v>
      </c>
    </row>
    <row r="12" spans="1:16" x14ac:dyDescent="0.25">
      <c r="A12" t="s">
        <v>10</v>
      </c>
      <c r="B12">
        <v>2017</v>
      </c>
      <c r="C12" s="3">
        <v>18579.994999999999</v>
      </c>
      <c r="D12" s="3">
        <v>1336.6849999999999</v>
      </c>
      <c r="E12" s="3">
        <v>868.35</v>
      </c>
      <c r="F12" s="3">
        <v>33969.11</v>
      </c>
      <c r="G12" s="3">
        <v>2054.36</v>
      </c>
      <c r="J12">
        <v>2017</v>
      </c>
      <c r="K12">
        <v>4.2</v>
      </c>
    </row>
    <row r="13" spans="1:16" x14ac:dyDescent="0.25">
      <c r="B13">
        <v>2018</v>
      </c>
      <c r="C13" s="3">
        <v>8572.9256575087074</v>
      </c>
      <c r="D13" s="3">
        <v>134.26771023122049</v>
      </c>
      <c r="E13" s="3">
        <v>589.34192971653829</v>
      </c>
      <c r="F13" s="3">
        <v>4109.0277833453983</v>
      </c>
      <c r="G13" s="3">
        <v>754.84148590904988</v>
      </c>
      <c r="J13">
        <v>2018</v>
      </c>
      <c r="K13">
        <v>4.3</v>
      </c>
    </row>
    <row r="14" spans="1:16" x14ac:dyDescent="0.25">
      <c r="B14">
        <v>2019</v>
      </c>
      <c r="C14" s="3">
        <v>6696.5936632292542</v>
      </c>
      <c r="D14" s="3">
        <v>5.1652557598212185</v>
      </c>
      <c r="E14" s="3">
        <v>228.56932679610708</v>
      </c>
      <c r="F14" s="3">
        <v>869.06047135014069</v>
      </c>
      <c r="G14" s="3">
        <v>558.05587158616459</v>
      </c>
      <c r="J14">
        <v>2019</v>
      </c>
      <c r="K14">
        <v>4.4000000000000004</v>
      </c>
    </row>
    <row r="15" spans="1:16" x14ac:dyDescent="0.25">
      <c r="A15" t="s">
        <v>11</v>
      </c>
      <c r="B15">
        <v>2017</v>
      </c>
      <c r="C15" s="4">
        <f t="shared" ref="C15:G17" si="4">C12*$K12</f>
        <v>78035.978999999992</v>
      </c>
      <c r="D15" s="4">
        <f t="shared" si="4"/>
        <v>5614.0770000000002</v>
      </c>
      <c r="E15" s="4">
        <f t="shared" si="4"/>
        <v>3647.07</v>
      </c>
      <c r="F15" s="4">
        <f t="shared" si="4"/>
        <v>142670.26200000002</v>
      </c>
      <c r="G15" s="4">
        <f t="shared" si="4"/>
        <v>8628.3120000000017</v>
      </c>
    </row>
    <row r="16" spans="1:16" x14ac:dyDescent="0.25">
      <c r="B16">
        <v>2018</v>
      </c>
      <c r="C16" s="4">
        <f t="shared" si="4"/>
        <v>36863.58032728744</v>
      </c>
      <c r="D16" s="4">
        <f t="shared" si="4"/>
        <v>577.35115399424808</v>
      </c>
      <c r="E16" s="4">
        <f t="shared" si="4"/>
        <v>2534.1702977811146</v>
      </c>
      <c r="F16" s="4">
        <f t="shared" si="4"/>
        <v>17668.819468385213</v>
      </c>
      <c r="G16" s="4">
        <f t="shared" si="4"/>
        <v>3245.8183894089143</v>
      </c>
    </row>
    <row r="17" spans="2:7" x14ac:dyDescent="0.25">
      <c r="B17">
        <v>2019</v>
      </c>
      <c r="C17" s="4">
        <f t="shared" si="4"/>
        <v>29465.01211820872</v>
      </c>
      <c r="D17" s="4">
        <f t="shared" si="4"/>
        <v>22.727125343213363</v>
      </c>
      <c r="E17" s="4">
        <f t="shared" si="4"/>
        <v>1005.7050379028713</v>
      </c>
      <c r="F17" s="4">
        <f t="shared" si="4"/>
        <v>3823.8660739406191</v>
      </c>
      <c r="G17" s="4">
        <f t="shared" si="4"/>
        <v>2455.4458349791244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B7C6-7BA8-4789-928A-63CA8F63666B}">
  <dimension ref="A1:S11"/>
  <sheetViews>
    <sheetView workbookViewId="0">
      <selection activeCell="P11" sqref="P11"/>
    </sheetView>
  </sheetViews>
  <sheetFormatPr defaultRowHeight="15" x14ac:dyDescent="0.25"/>
  <cols>
    <col min="1" max="1" width="4.7109375" customWidth="1"/>
    <col min="2" max="10" width="3.28515625" customWidth="1"/>
    <col min="11" max="11" width="4" bestFit="1" customWidth="1"/>
  </cols>
  <sheetData>
    <row r="1" spans="1:1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S1" t="s">
        <v>34</v>
      </c>
    </row>
    <row r="2" spans="1:19" x14ac:dyDescent="0.25">
      <c r="A2">
        <v>1</v>
      </c>
      <c r="B2" s="4">
        <f t="shared" ref="B2:K11" si="0">$A2*B$1</f>
        <v>1</v>
      </c>
      <c r="C2" s="4">
        <f t="shared" si="0"/>
        <v>2</v>
      </c>
      <c r="D2" s="4">
        <f t="shared" si="0"/>
        <v>3</v>
      </c>
      <c r="E2" s="4">
        <f t="shared" si="0"/>
        <v>4</v>
      </c>
      <c r="F2" s="4">
        <f t="shared" si="0"/>
        <v>5</v>
      </c>
      <c r="G2" s="4">
        <f t="shared" si="0"/>
        <v>6</v>
      </c>
      <c r="H2" s="4">
        <f t="shared" si="0"/>
        <v>7</v>
      </c>
      <c r="I2" s="4">
        <f t="shared" si="0"/>
        <v>8</v>
      </c>
      <c r="J2" s="4">
        <f t="shared" si="0"/>
        <v>9</v>
      </c>
      <c r="K2" s="4">
        <f t="shared" si="0"/>
        <v>10</v>
      </c>
    </row>
    <row r="3" spans="1:19" x14ac:dyDescent="0.25">
      <c r="A3">
        <v>2</v>
      </c>
      <c r="B3" s="4">
        <f t="shared" si="0"/>
        <v>2</v>
      </c>
      <c r="C3" s="4">
        <f t="shared" si="0"/>
        <v>4</v>
      </c>
      <c r="D3" s="4">
        <f t="shared" si="0"/>
        <v>6</v>
      </c>
      <c r="E3" s="4">
        <f t="shared" si="0"/>
        <v>8</v>
      </c>
      <c r="F3" s="4">
        <f t="shared" si="0"/>
        <v>10</v>
      </c>
      <c r="G3" s="4">
        <f t="shared" si="0"/>
        <v>12</v>
      </c>
      <c r="H3" s="4">
        <f t="shared" si="0"/>
        <v>14</v>
      </c>
      <c r="I3" s="4">
        <f t="shared" si="0"/>
        <v>16</v>
      </c>
      <c r="J3" s="4">
        <f t="shared" si="0"/>
        <v>18</v>
      </c>
      <c r="K3" s="4">
        <f t="shared" si="0"/>
        <v>20</v>
      </c>
    </row>
    <row r="4" spans="1:19" x14ac:dyDescent="0.25">
      <c r="A4">
        <v>3</v>
      </c>
      <c r="B4" s="4">
        <f t="shared" si="0"/>
        <v>3</v>
      </c>
      <c r="C4" s="4">
        <f t="shared" si="0"/>
        <v>6</v>
      </c>
      <c r="D4" s="4">
        <f t="shared" si="0"/>
        <v>9</v>
      </c>
      <c r="E4" s="4">
        <f t="shared" si="0"/>
        <v>12</v>
      </c>
      <c r="F4" s="4">
        <f t="shared" si="0"/>
        <v>15</v>
      </c>
      <c r="G4" s="4">
        <f t="shared" si="0"/>
        <v>18</v>
      </c>
      <c r="H4" s="4">
        <f t="shared" si="0"/>
        <v>21</v>
      </c>
      <c r="I4" s="4">
        <f t="shared" si="0"/>
        <v>24</v>
      </c>
      <c r="J4" s="4">
        <f t="shared" si="0"/>
        <v>27</v>
      </c>
      <c r="K4" s="4">
        <f t="shared" si="0"/>
        <v>30</v>
      </c>
    </row>
    <row r="5" spans="1:19" x14ac:dyDescent="0.25">
      <c r="A5">
        <v>4</v>
      </c>
      <c r="B5" s="4">
        <f t="shared" si="0"/>
        <v>4</v>
      </c>
      <c r="C5" s="4">
        <f t="shared" si="0"/>
        <v>8</v>
      </c>
      <c r="D5" s="4">
        <f t="shared" si="0"/>
        <v>12</v>
      </c>
      <c r="E5" s="4">
        <f t="shared" si="0"/>
        <v>16</v>
      </c>
      <c r="F5" s="4">
        <f t="shared" si="0"/>
        <v>20</v>
      </c>
      <c r="G5" s="4">
        <f t="shared" si="0"/>
        <v>24</v>
      </c>
      <c r="H5" s="4">
        <f t="shared" si="0"/>
        <v>28</v>
      </c>
      <c r="I5" s="4">
        <f t="shared" si="0"/>
        <v>32</v>
      </c>
      <c r="J5" s="4">
        <f t="shared" si="0"/>
        <v>36</v>
      </c>
      <c r="K5" s="4">
        <f t="shared" si="0"/>
        <v>40</v>
      </c>
    </row>
    <row r="6" spans="1:19" x14ac:dyDescent="0.25">
      <c r="A6">
        <v>5</v>
      </c>
      <c r="B6" s="4">
        <f t="shared" si="0"/>
        <v>5</v>
      </c>
      <c r="C6" s="4">
        <f t="shared" si="0"/>
        <v>10</v>
      </c>
      <c r="D6" s="4">
        <f t="shared" si="0"/>
        <v>15</v>
      </c>
      <c r="E6" s="4">
        <f t="shared" si="0"/>
        <v>20</v>
      </c>
      <c r="F6" s="4">
        <f t="shared" si="0"/>
        <v>25</v>
      </c>
      <c r="G6" s="4">
        <f t="shared" si="0"/>
        <v>30</v>
      </c>
      <c r="H6" s="4">
        <f t="shared" si="0"/>
        <v>35</v>
      </c>
      <c r="I6" s="4">
        <f t="shared" si="0"/>
        <v>40</v>
      </c>
      <c r="J6" s="4">
        <f t="shared" si="0"/>
        <v>45</v>
      </c>
      <c r="K6" s="4">
        <f t="shared" si="0"/>
        <v>50</v>
      </c>
    </row>
    <row r="7" spans="1:19" x14ac:dyDescent="0.25">
      <c r="A7">
        <v>6</v>
      </c>
      <c r="B7" s="4">
        <f t="shared" si="0"/>
        <v>6</v>
      </c>
      <c r="C7" s="4">
        <f t="shared" si="0"/>
        <v>12</v>
      </c>
      <c r="D7" s="4">
        <f t="shared" si="0"/>
        <v>18</v>
      </c>
      <c r="E7" s="4">
        <f t="shared" si="0"/>
        <v>24</v>
      </c>
      <c r="F7" s="4">
        <f t="shared" si="0"/>
        <v>30</v>
      </c>
      <c r="G7" s="4">
        <f t="shared" si="0"/>
        <v>36</v>
      </c>
      <c r="H7" s="4">
        <f t="shared" si="0"/>
        <v>42</v>
      </c>
      <c r="I7" s="4">
        <f t="shared" si="0"/>
        <v>48</v>
      </c>
      <c r="J7" s="4">
        <f t="shared" si="0"/>
        <v>54</v>
      </c>
      <c r="K7" s="4">
        <f t="shared" si="0"/>
        <v>60</v>
      </c>
    </row>
    <row r="8" spans="1:19" x14ac:dyDescent="0.25">
      <c r="A8">
        <v>7</v>
      </c>
      <c r="B8" s="4">
        <f t="shared" si="0"/>
        <v>7</v>
      </c>
      <c r="C8" s="4">
        <f t="shared" si="0"/>
        <v>14</v>
      </c>
      <c r="D8" s="4">
        <f t="shared" si="0"/>
        <v>21</v>
      </c>
      <c r="E8" s="4">
        <f t="shared" si="0"/>
        <v>28</v>
      </c>
      <c r="F8" s="4">
        <f t="shared" si="0"/>
        <v>35</v>
      </c>
      <c r="G8" s="4">
        <f t="shared" si="0"/>
        <v>42</v>
      </c>
      <c r="H8" s="4">
        <f t="shared" si="0"/>
        <v>49</v>
      </c>
      <c r="I8" s="4">
        <f t="shared" si="0"/>
        <v>56</v>
      </c>
      <c r="J8" s="4">
        <f t="shared" si="0"/>
        <v>63</v>
      </c>
      <c r="K8" s="4">
        <f t="shared" si="0"/>
        <v>70</v>
      </c>
    </row>
    <row r="9" spans="1:19" x14ac:dyDescent="0.25">
      <c r="A9">
        <v>8</v>
      </c>
      <c r="B9" s="4">
        <f t="shared" si="0"/>
        <v>8</v>
      </c>
      <c r="C9" s="4">
        <f t="shared" si="0"/>
        <v>16</v>
      </c>
      <c r="D9" s="4">
        <f t="shared" si="0"/>
        <v>24</v>
      </c>
      <c r="E9" s="4">
        <f t="shared" si="0"/>
        <v>32</v>
      </c>
      <c r="F9" s="4">
        <f t="shared" si="0"/>
        <v>40</v>
      </c>
      <c r="G9" s="4">
        <f t="shared" si="0"/>
        <v>48</v>
      </c>
      <c r="H9" s="4">
        <f t="shared" si="0"/>
        <v>56</v>
      </c>
      <c r="I9" s="4">
        <f t="shared" si="0"/>
        <v>64</v>
      </c>
      <c r="J9" s="4">
        <f t="shared" si="0"/>
        <v>72</v>
      </c>
      <c r="K9" s="4">
        <f t="shared" si="0"/>
        <v>80</v>
      </c>
    </row>
    <row r="10" spans="1:19" x14ac:dyDescent="0.25">
      <c r="A10">
        <v>9</v>
      </c>
      <c r="B10" s="4">
        <f t="shared" si="0"/>
        <v>9</v>
      </c>
      <c r="C10" s="4">
        <f t="shared" si="0"/>
        <v>18</v>
      </c>
      <c r="D10" s="4">
        <f t="shared" si="0"/>
        <v>27</v>
      </c>
      <c r="E10" s="4">
        <f t="shared" si="0"/>
        <v>36</v>
      </c>
      <c r="F10" s="4">
        <f t="shared" si="0"/>
        <v>45</v>
      </c>
      <c r="G10" s="4">
        <f t="shared" si="0"/>
        <v>54</v>
      </c>
      <c r="H10" s="4">
        <f t="shared" si="0"/>
        <v>63</v>
      </c>
      <c r="I10" s="4">
        <f t="shared" si="0"/>
        <v>72</v>
      </c>
      <c r="J10" s="4">
        <f t="shared" si="0"/>
        <v>81</v>
      </c>
      <c r="K10" s="4">
        <f t="shared" si="0"/>
        <v>90</v>
      </c>
    </row>
    <row r="11" spans="1:19" x14ac:dyDescent="0.25">
      <c r="A11">
        <v>10</v>
      </c>
      <c r="B11" s="4">
        <f t="shared" si="0"/>
        <v>10</v>
      </c>
      <c r="C11" s="4">
        <f t="shared" si="0"/>
        <v>20</v>
      </c>
      <c r="D11" s="4">
        <f t="shared" si="0"/>
        <v>30</v>
      </c>
      <c r="E11" s="4">
        <f t="shared" si="0"/>
        <v>40</v>
      </c>
      <c r="F11" s="4">
        <f t="shared" si="0"/>
        <v>50</v>
      </c>
      <c r="G11" s="4">
        <f t="shared" si="0"/>
        <v>60</v>
      </c>
      <c r="H11" s="4">
        <f t="shared" si="0"/>
        <v>70</v>
      </c>
      <c r="I11" s="4">
        <f t="shared" si="0"/>
        <v>80</v>
      </c>
      <c r="J11" s="4">
        <f t="shared" si="0"/>
        <v>90</v>
      </c>
      <c r="K11" s="4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284C1-DBD6-4467-BF72-B45E9F93DE20}">
  <dimension ref="A1:I16"/>
  <sheetViews>
    <sheetView tabSelected="1" workbookViewId="0">
      <selection activeCell="D7" sqref="D7:D15"/>
    </sheetView>
  </sheetViews>
  <sheetFormatPr defaultRowHeight="15" x14ac:dyDescent="0.25"/>
  <cols>
    <col min="1" max="1" width="49.5703125" bestFit="1" customWidth="1"/>
    <col min="2" max="2" width="16.140625" bestFit="1" customWidth="1"/>
    <col min="3" max="3" width="15.140625" bestFit="1" customWidth="1"/>
    <col min="4" max="4" width="18.140625" bestFit="1" customWidth="1"/>
  </cols>
  <sheetData>
    <row r="1" spans="1:9" x14ac:dyDescent="0.25">
      <c r="A1" t="s">
        <v>12</v>
      </c>
      <c r="B1" t="s">
        <v>29</v>
      </c>
      <c r="C1" t="s">
        <v>26</v>
      </c>
      <c r="D1" t="s">
        <v>28</v>
      </c>
      <c r="I1" t="s">
        <v>33</v>
      </c>
    </row>
    <row r="2" spans="1:9" x14ac:dyDescent="0.25">
      <c r="A2" t="s">
        <v>30</v>
      </c>
      <c r="B2" s="2">
        <v>1052.2750000000001</v>
      </c>
      <c r="C2" s="6">
        <f>B2/$B$16</f>
        <v>0.39128284550411929</v>
      </c>
      <c r="D2" s="6">
        <f>C2</f>
        <v>0.39128284550411929</v>
      </c>
    </row>
    <row r="3" spans="1:9" x14ac:dyDescent="0.25">
      <c r="A3" t="s">
        <v>17</v>
      </c>
      <c r="B3" s="2">
        <v>366.97500000000002</v>
      </c>
      <c r="C3" s="6">
        <f t="shared" ref="C3:C15" si="0">B3/$B$16</f>
        <v>0.13645769616200534</v>
      </c>
      <c r="D3" s="6">
        <f>D2+C3</f>
        <v>0.52774054166612461</v>
      </c>
    </row>
    <row r="4" spans="1:9" x14ac:dyDescent="0.25">
      <c r="A4" t="s">
        <v>13</v>
      </c>
      <c r="B4" s="2">
        <v>335.96499999999997</v>
      </c>
      <c r="C4" s="6">
        <f t="shared" si="0"/>
        <v>0.12492679308145818</v>
      </c>
      <c r="D4" s="6">
        <f>D3+C4</f>
        <v>0.65266733474758276</v>
      </c>
    </row>
    <row r="5" spans="1:9" x14ac:dyDescent="0.25">
      <c r="A5" t="s">
        <v>18</v>
      </c>
      <c r="B5" s="2">
        <v>335.93</v>
      </c>
      <c r="C5" s="6">
        <f t="shared" si="0"/>
        <v>0.12491377851816186</v>
      </c>
      <c r="D5" s="6">
        <f>D4+C5</f>
        <v>0.77758111326574464</v>
      </c>
    </row>
    <row r="6" spans="1:9" x14ac:dyDescent="0.25">
      <c r="A6" t="s">
        <v>16</v>
      </c>
      <c r="B6" s="2">
        <v>174.965</v>
      </c>
      <c r="C6" s="6">
        <f t="shared" si="0"/>
        <v>6.5059801918346649E-2</v>
      </c>
      <c r="D6" s="6">
        <f>D5+C6</f>
        <v>0.84264091518409123</v>
      </c>
    </row>
    <row r="7" spans="1:9" x14ac:dyDescent="0.25">
      <c r="A7" t="s">
        <v>25</v>
      </c>
      <c r="B7" s="2">
        <v>104.61499999999999</v>
      </c>
      <c r="C7" s="6">
        <f t="shared" si="0"/>
        <v>3.8900529692726171E-2</v>
      </c>
      <c r="D7" s="6">
        <f>D6+C7</f>
        <v>0.8815414448768174</v>
      </c>
    </row>
    <row r="8" spans="1:9" x14ac:dyDescent="0.25">
      <c r="A8" t="s">
        <v>24</v>
      </c>
      <c r="B8" s="2">
        <v>73.430000000000007</v>
      </c>
      <c r="C8" s="6">
        <f t="shared" si="0"/>
        <v>2.7304553795697396E-2</v>
      </c>
      <c r="D8" s="6">
        <f t="shared" ref="D8:D15" si="1">D7+C8</f>
        <v>0.90884599867251481</v>
      </c>
    </row>
    <row r="9" spans="1:9" x14ac:dyDescent="0.25">
      <c r="A9" t="s">
        <v>15</v>
      </c>
      <c r="B9" s="2">
        <v>61.18</v>
      </c>
      <c r="C9" s="6">
        <f t="shared" si="0"/>
        <v>2.2749456641982385E-2</v>
      </c>
      <c r="D9" s="6">
        <f t="shared" si="1"/>
        <v>0.93159545531449717</v>
      </c>
    </row>
    <row r="10" spans="1:9" x14ac:dyDescent="0.25">
      <c r="A10" t="s">
        <v>14</v>
      </c>
      <c r="B10" s="2">
        <v>59.43</v>
      </c>
      <c r="C10" s="6">
        <f t="shared" si="0"/>
        <v>2.2098728477165954E-2</v>
      </c>
      <c r="D10" s="6">
        <f t="shared" si="1"/>
        <v>0.95369418379166315</v>
      </c>
    </row>
    <row r="11" spans="1:9" x14ac:dyDescent="0.25">
      <c r="A11" t="s">
        <v>21</v>
      </c>
      <c r="B11" s="2">
        <v>52.534999999999997</v>
      </c>
      <c r="C11" s="6">
        <f t="shared" si="0"/>
        <v>1.9534859507789222E-2</v>
      </c>
      <c r="D11" s="6">
        <f t="shared" si="1"/>
        <v>0.97322904329945237</v>
      </c>
    </row>
    <row r="12" spans="1:9" x14ac:dyDescent="0.25">
      <c r="A12" t="s">
        <v>19</v>
      </c>
      <c r="B12" s="2">
        <v>32.585000000000001</v>
      </c>
      <c r="C12" s="6">
        <f t="shared" si="0"/>
        <v>1.2116558428881923E-2</v>
      </c>
      <c r="D12" s="6">
        <f t="shared" si="1"/>
        <v>0.9853456017283343</v>
      </c>
    </row>
    <row r="13" spans="1:9" x14ac:dyDescent="0.25">
      <c r="A13" t="s">
        <v>22</v>
      </c>
      <c r="B13" s="2">
        <v>16.87</v>
      </c>
      <c r="C13" s="6">
        <f t="shared" si="0"/>
        <v>6.2730195088303835E-3</v>
      </c>
      <c r="D13" s="6">
        <f t="shared" si="1"/>
        <v>0.99161862123716471</v>
      </c>
    </row>
    <row r="14" spans="1:9" x14ac:dyDescent="0.25">
      <c r="A14" t="s">
        <v>20</v>
      </c>
      <c r="B14" s="2">
        <v>14.91</v>
      </c>
      <c r="C14" s="6">
        <f t="shared" si="0"/>
        <v>5.544203964235982E-3</v>
      </c>
      <c r="D14" s="6">
        <f t="shared" si="1"/>
        <v>0.99716282520140065</v>
      </c>
    </row>
    <row r="15" spans="1:9" x14ac:dyDescent="0.25">
      <c r="A15" t="s">
        <v>23</v>
      </c>
      <c r="B15" s="2">
        <v>7.63</v>
      </c>
      <c r="C15" s="6">
        <f t="shared" si="0"/>
        <v>2.8371747985996339E-3</v>
      </c>
      <c r="D15" s="6">
        <f t="shared" si="1"/>
        <v>1.0000000000000002</v>
      </c>
    </row>
    <row r="16" spans="1:9" x14ac:dyDescent="0.25">
      <c r="A16" t="s">
        <v>27</v>
      </c>
      <c r="B16" s="5">
        <f>SUM(B2:B15)</f>
        <v>2689.2949999999992</v>
      </c>
    </row>
  </sheetData>
  <sortState xmlns:xlrd2="http://schemas.microsoft.com/office/spreadsheetml/2017/richdata2" ref="A2:D16"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Adresowanie 1</vt:lpstr>
      <vt:lpstr>Adresowanie 2</vt:lpstr>
      <vt:lpstr>Adresowanie 3</vt:lpstr>
      <vt:lpstr>Adresowanie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profsor500</cp:lastModifiedBy>
  <dcterms:created xsi:type="dcterms:W3CDTF">2020-01-22T15:23:05Z</dcterms:created>
  <dcterms:modified xsi:type="dcterms:W3CDTF">2021-08-14T16:36:49Z</dcterms:modified>
</cp:coreProperties>
</file>