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 e540\Desktop\Pulpit\Kurs Formuły i operacje na danych Excel\"/>
    </mc:Choice>
  </mc:AlternateContent>
  <xr:revisionPtr revIDLastSave="0" documentId="13_ncr:1_{BAF34F52-067F-425A-9CB8-275129CAA29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Wielkość1" sheetId="6" r:id="rId1"/>
    <sheet name="Wielkość2" sheetId="7" r:id="rId2"/>
    <sheet name="Wielkość3" sheetId="8" r:id="rId3"/>
    <sheet name="Wielkość4" sheetId="9" r:id="rId4"/>
    <sheet name="Wyniki" sheetId="1" r:id="rId5"/>
    <sheet name="Zamówienia1" sheetId="2" r:id="rId6"/>
    <sheet name="Zamówienia2" sheetId="3" r:id="rId7"/>
    <sheet name="Kalendarz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l="1"/>
  <c r="F9" i="4" s="1"/>
  <c r="G9" i="4" s="1"/>
  <c r="H9" i="4" s="1"/>
  <c r="C5" i="4"/>
  <c r="B5" i="4" s="1"/>
</calcChain>
</file>

<file path=xl/sharedStrings.xml><?xml version="1.0" encoding="utf-8"?>
<sst xmlns="http://schemas.openxmlformats.org/spreadsheetml/2006/main" count="509" uniqueCount="82">
  <si>
    <t>Target</t>
  </si>
  <si>
    <t>Wynik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</si>
  <si>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</si>
  <si>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</si>
  <si>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</si>
  <si>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</si>
  <si>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</si>
  <si>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</si>
  <si>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</si>
  <si>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</si>
  <si>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</si>
  <si>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</si>
  <si>
    <t>Zaznacz komórki w kolumnie C, dla których Wynik jest większy od Targetu.</t>
  </si>
  <si>
    <t>Nr wiersza</t>
  </si>
  <si>
    <t>Nr zamówienia</t>
  </si>
  <si>
    <t>Data zamówienia</t>
  </si>
  <si>
    <t>Priorytet zamówienia</t>
  </si>
  <si>
    <t>Wielkość zamówienia</t>
  </si>
  <si>
    <t>Data wysyłki</t>
  </si>
  <si>
    <t>Rodzaj transportu</t>
  </si>
  <si>
    <t>Rodzaj opakowania</t>
  </si>
  <si>
    <t>Segment rynku</t>
  </si>
  <si>
    <t>Region</t>
  </si>
  <si>
    <t>PL-2012-007335</t>
  </si>
  <si>
    <t>niski</t>
  </si>
  <si>
    <t>lotniczy standardowy</t>
  </si>
  <si>
    <t>małe pudełko</t>
  </si>
  <si>
    <t>korporacja</t>
  </si>
  <si>
    <t>północno-zachodni</t>
  </si>
  <si>
    <t>PL-2011-007364</t>
  </si>
  <si>
    <t>wysoki</t>
  </si>
  <si>
    <t>centralny</t>
  </si>
  <si>
    <t>PL-2012-007619</t>
  </si>
  <si>
    <t>nieokreślony</t>
  </si>
  <si>
    <t>małe opakowanie</t>
  </si>
  <si>
    <t>osoba fizyczna</t>
  </si>
  <si>
    <t>północny</t>
  </si>
  <si>
    <t>PL-2011-007623</t>
  </si>
  <si>
    <t>krytyczny</t>
  </si>
  <si>
    <t>duże pudełko</t>
  </si>
  <si>
    <t>południowy</t>
  </si>
  <si>
    <t>PL-2014-007751</t>
  </si>
  <si>
    <t>lądowy</t>
  </si>
  <si>
    <t>kontener</t>
  </si>
  <si>
    <t>PL-2011-000646</t>
  </si>
  <si>
    <t>mała firma</t>
  </si>
  <si>
    <t>wschodni</t>
  </si>
  <si>
    <t>PL-2011-007909</t>
  </si>
  <si>
    <t>woreczek foliowy</t>
  </si>
  <si>
    <t>biuro w domu</t>
  </si>
  <si>
    <t>PL-2012-008000</t>
  </si>
  <si>
    <t>PL-2012-008001</t>
  </si>
  <si>
    <t>PL-2012-008131</t>
  </si>
  <si>
    <t>PL-2011-008165</t>
  </si>
  <si>
    <t>PL-2012-000738</t>
  </si>
  <si>
    <t>PL-2014-008257</t>
  </si>
  <si>
    <t>PL-2011-008257</t>
  </si>
  <si>
    <t>PL-2014-008353</t>
  </si>
  <si>
    <t>średni</t>
  </si>
  <si>
    <t>PL-2011-008353</t>
  </si>
  <si>
    <t>PL-2013-008419</t>
  </si>
  <si>
    <t>lotniczy ekspresowy</t>
  </si>
  <si>
    <t>PL-2012-000773</t>
  </si>
  <si>
    <t>PL-2014-008833</t>
  </si>
  <si>
    <t>PL-2011-008994</t>
  </si>
  <si>
    <t>PL-2013-009062</t>
  </si>
  <si>
    <t>Zaznacz w tabeli cały wiersz transakcji, których wielkośc zamówienia jest powyżej 10 i które należą do segmentu korporacja.</t>
  </si>
  <si>
    <t>Zaznacz w tabeli cały wiersz transakcji, których wielkośc zamówienia jest powyżej 10, należą do segmentu korporacja i zostały zamówione po 2011 r.</t>
  </si>
  <si>
    <t>Poniedziałek</t>
  </si>
  <si>
    <t>Wtorek</t>
  </si>
  <si>
    <t>Środa</t>
  </si>
  <si>
    <t>Czwartek</t>
  </si>
  <si>
    <t>Piątek</t>
  </si>
  <si>
    <t>Sobota</t>
  </si>
  <si>
    <t>Niedziela</t>
  </si>
  <si>
    <t>Data</t>
  </si>
  <si>
    <t>Notatka</t>
  </si>
  <si>
    <t>Sformatuj kalendarz w taki sposób, aby zarówno Data, jak i Notatka wyróżniały dzisiejszą datę.</t>
  </si>
  <si>
    <t>Zaznacz zamówienia powyżej 10 szt.</t>
  </si>
  <si>
    <t>Zaznacz 10 największych zamówień.</t>
  </si>
  <si>
    <t>Zaznacz duplikujące się zamówienia.</t>
  </si>
  <si>
    <t>Zaznacz zamówienia powyżej średniej wielkości zamówienia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</si>
</sst>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3">
    <cellStyle name="Normalny" xfId="0" builtinId="0"/>
    <cellStyle name="Normalny 2" xfId="1" xr:uid="{00000000-0005-0000-0000-000001000000}"/>
    <cellStyle name="Procentowy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A8" sqref="A8"/>
    </sheetView>
  </sheetViews>
  <sheetFormatPr defaultRowHeight="14.4" x14ac:dyDescent="0.3"/>
  <cols>
    <col min="1" max="1" width="14.5546875" bestFit="1" customWidth="1"/>
    <col min="2" max="2" width="20.44140625" bestFit="1" customWidth="1"/>
  </cols>
  <sheetData>
    <row r="1" spans="1:2" x14ac:dyDescent="0.3">
      <c r="A1" t="s">
        <v>78</v>
      </c>
    </row>
    <row r="7" spans="1:2" x14ac:dyDescent="0.3">
      <c r="A7" t="s">
        <v>14</v>
      </c>
      <c r="B7" t="s">
        <v>17</v>
      </c>
    </row>
    <row r="8" spans="1:2" x14ac:dyDescent="0.3">
      <c r="A8" t="s">
        <v>23</v>
      </c>
      <c r="B8">
        <v>62</v>
      </c>
    </row>
    <row r="9" spans="1:2" x14ac:dyDescent="0.3">
      <c r="A9" t="s">
        <v>29</v>
      </c>
      <c r="B9">
        <v>22</v>
      </c>
    </row>
    <row r="10" spans="1:2" x14ac:dyDescent="0.3">
      <c r="A10" t="s">
        <v>32</v>
      </c>
      <c r="B10">
        <v>14</v>
      </c>
    </row>
    <row r="11" spans="1:2" x14ac:dyDescent="0.3">
      <c r="A11" t="s">
        <v>37</v>
      </c>
      <c r="B11">
        <v>32</v>
      </c>
    </row>
    <row r="12" spans="1:2" x14ac:dyDescent="0.3">
      <c r="A12" t="s">
        <v>37</v>
      </c>
      <c r="B12">
        <v>67</v>
      </c>
    </row>
    <row r="13" spans="1:2" x14ac:dyDescent="0.3">
      <c r="A13" t="s">
        <v>37</v>
      </c>
      <c r="B13">
        <v>58</v>
      </c>
    </row>
    <row r="14" spans="1:2" x14ac:dyDescent="0.3">
      <c r="A14" t="s">
        <v>41</v>
      </c>
      <c r="B14">
        <v>90</v>
      </c>
    </row>
    <row r="15" spans="1:2" x14ac:dyDescent="0.3">
      <c r="A15" t="s">
        <v>44</v>
      </c>
      <c r="B15">
        <v>61</v>
      </c>
    </row>
    <row r="16" spans="1:2" x14ac:dyDescent="0.3">
      <c r="A16" t="s">
        <v>47</v>
      </c>
      <c r="B16">
        <v>29</v>
      </c>
    </row>
    <row r="17" spans="1:2" x14ac:dyDescent="0.3">
      <c r="A17" t="s">
        <v>50</v>
      </c>
      <c r="B17">
        <v>18</v>
      </c>
    </row>
    <row r="18" spans="1:2" x14ac:dyDescent="0.3">
      <c r="A18" t="s">
        <v>50</v>
      </c>
      <c r="B18">
        <v>2</v>
      </c>
    </row>
    <row r="19" spans="1:2" x14ac:dyDescent="0.3">
      <c r="A19" t="s">
        <v>51</v>
      </c>
      <c r="B19">
        <v>51</v>
      </c>
    </row>
    <row r="20" spans="1:2" x14ac:dyDescent="0.3">
      <c r="A20" t="s">
        <v>51</v>
      </c>
      <c r="B20">
        <v>160</v>
      </c>
    </row>
    <row r="21" spans="1:2" x14ac:dyDescent="0.3">
      <c r="A21" t="s">
        <v>52</v>
      </c>
      <c r="B21">
        <v>35</v>
      </c>
    </row>
    <row r="22" spans="1:2" x14ac:dyDescent="0.3">
      <c r="A22" t="s">
        <v>53</v>
      </c>
      <c r="B22">
        <v>63</v>
      </c>
    </row>
    <row r="23" spans="1:2" x14ac:dyDescent="0.3">
      <c r="A23" t="s">
        <v>54</v>
      </c>
      <c r="B23">
        <v>7</v>
      </c>
    </row>
    <row r="24" spans="1:2" x14ac:dyDescent="0.3">
      <c r="A24" t="s">
        <v>55</v>
      </c>
      <c r="B24">
        <v>5</v>
      </c>
    </row>
    <row r="25" spans="1:2" x14ac:dyDescent="0.3">
      <c r="A25" t="s">
        <v>56</v>
      </c>
      <c r="B25">
        <v>18</v>
      </c>
    </row>
    <row r="26" spans="1:2" x14ac:dyDescent="0.3">
      <c r="A26" t="s">
        <v>55</v>
      </c>
      <c r="B26">
        <v>5</v>
      </c>
    </row>
    <row r="27" spans="1:2" x14ac:dyDescent="0.3">
      <c r="A27" t="s">
        <v>54</v>
      </c>
      <c r="B27">
        <v>31</v>
      </c>
    </row>
    <row r="28" spans="1:2" x14ac:dyDescent="0.3">
      <c r="A28" t="s">
        <v>57</v>
      </c>
      <c r="B28">
        <v>44</v>
      </c>
    </row>
    <row r="29" spans="1:2" x14ac:dyDescent="0.3">
      <c r="A29" t="s">
        <v>59</v>
      </c>
      <c r="B29">
        <v>23</v>
      </c>
    </row>
    <row r="30" spans="1:2" x14ac:dyDescent="0.3">
      <c r="A30" t="s">
        <v>60</v>
      </c>
      <c r="B30">
        <v>37</v>
      </c>
    </row>
    <row r="31" spans="1:2" x14ac:dyDescent="0.3">
      <c r="A31" t="s">
        <v>60</v>
      </c>
      <c r="B31">
        <v>47</v>
      </c>
    </row>
    <row r="32" spans="1:2" x14ac:dyDescent="0.3">
      <c r="A32" t="s">
        <v>62</v>
      </c>
      <c r="B32">
        <v>69</v>
      </c>
    </row>
    <row r="33" spans="1:2" x14ac:dyDescent="0.3">
      <c r="A33" t="s">
        <v>63</v>
      </c>
      <c r="B33">
        <v>52</v>
      </c>
    </row>
    <row r="34" spans="1:2" x14ac:dyDescent="0.3">
      <c r="A34" t="s">
        <v>64</v>
      </c>
      <c r="B34">
        <v>36</v>
      </c>
    </row>
    <row r="35" spans="1:2" x14ac:dyDescent="0.3">
      <c r="A35" t="s">
        <v>65</v>
      </c>
      <c r="B35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/>
  </sheetViews>
  <sheetFormatPr defaultRowHeight="14.4" x14ac:dyDescent="0.3"/>
  <cols>
    <col min="1" max="1" width="14.5546875" bestFit="1" customWidth="1"/>
    <col min="2" max="2" width="20.44140625" bestFit="1" customWidth="1"/>
  </cols>
  <sheetData>
    <row r="1" spans="1:2" x14ac:dyDescent="0.3">
      <c r="A1" t="s">
        <v>79</v>
      </c>
    </row>
    <row r="7" spans="1:2" x14ac:dyDescent="0.3">
      <c r="A7" t="s">
        <v>14</v>
      </c>
      <c r="B7" t="s">
        <v>17</v>
      </c>
    </row>
    <row r="8" spans="1:2" x14ac:dyDescent="0.3">
      <c r="A8" t="s">
        <v>23</v>
      </c>
      <c r="B8">
        <v>62</v>
      </c>
    </row>
    <row r="9" spans="1:2" x14ac:dyDescent="0.3">
      <c r="A9" t="s">
        <v>29</v>
      </c>
      <c r="B9">
        <v>22</v>
      </c>
    </row>
    <row r="10" spans="1:2" x14ac:dyDescent="0.3">
      <c r="A10" t="s">
        <v>32</v>
      </c>
      <c r="B10">
        <v>14</v>
      </c>
    </row>
    <row r="11" spans="1:2" x14ac:dyDescent="0.3">
      <c r="A11" t="s">
        <v>37</v>
      </c>
      <c r="B11">
        <v>32</v>
      </c>
    </row>
    <row r="12" spans="1:2" x14ac:dyDescent="0.3">
      <c r="A12" t="s">
        <v>37</v>
      </c>
      <c r="B12">
        <v>67</v>
      </c>
    </row>
    <row r="13" spans="1:2" x14ac:dyDescent="0.3">
      <c r="A13" t="s">
        <v>37</v>
      </c>
      <c r="B13">
        <v>58</v>
      </c>
    </row>
    <row r="14" spans="1:2" x14ac:dyDescent="0.3">
      <c r="A14" t="s">
        <v>41</v>
      </c>
      <c r="B14">
        <v>90</v>
      </c>
    </row>
    <row r="15" spans="1:2" x14ac:dyDescent="0.3">
      <c r="A15" t="s">
        <v>44</v>
      </c>
      <c r="B15">
        <v>61</v>
      </c>
    </row>
    <row r="16" spans="1:2" x14ac:dyDescent="0.3">
      <c r="A16" t="s">
        <v>47</v>
      </c>
      <c r="B16">
        <v>29</v>
      </c>
    </row>
    <row r="17" spans="1:2" x14ac:dyDescent="0.3">
      <c r="A17" t="s">
        <v>50</v>
      </c>
      <c r="B17">
        <v>18</v>
      </c>
    </row>
    <row r="18" spans="1:2" x14ac:dyDescent="0.3">
      <c r="A18" t="s">
        <v>50</v>
      </c>
      <c r="B18">
        <v>2</v>
      </c>
    </row>
    <row r="19" spans="1:2" x14ac:dyDescent="0.3">
      <c r="A19" t="s">
        <v>51</v>
      </c>
      <c r="B19">
        <v>51</v>
      </c>
    </row>
    <row r="20" spans="1:2" x14ac:dyDescent="0.3">
      <c r="A20" t="s">
        <v>51</v>
      </c>
      <c r="B20">
        <v>160</v>
      </c>
    </row>
    <row r="21" spans="1:2" x14ac:dyDescent="0.3">
      <c r="A21" t="s">
        <v>52</v>
      </c>
      <c r="B21">
        <v>35</v>
      </c>
    </row>
    <row r="22" spans="1:2" x14ac:dyDescent="0.3">
      <c r="A22" t="s">
        <v>53</v>
      </c>
      <c r="B22">
        <v>63</v>
      </c>
    </row>
    <row r="23" spans="1:2" x14ac:dyDescent="0.3">
      <c r="A23" t="s">
        <v>54</v>
      </c>
      <c r="B23">
        <v>7</v>
      </c>
    </row>
    <row r="24" spans="1:2" x14ac:dyDescent="0.3">
      <c r="A24" t="s">
        <v>55</v>
      </c>
      <c r="B24">
        <v>5</v>
      </c>
    </row>
    <row r="25" spans="1:2" x14ac:dyDescent="0.3">
      <c r="A25" t="s">
        <v>56</v>
      </c>
      <c r="B25">
        <v>18</v>
      </c>
    </row>
    <row r="26" spans="1:2" x14ac:dyDescent="0.3">
      <c r="A26" t="s">
        <v>55</v>
      </c>
      <c r="B26">
        <v>5</v>
      </c>
    </row>
    <row r="27" spans="1:2" x14ac:dyDescent="0.3">
      <c r="A27" t="s">
        <v>54</v>
      </c>
      <c r="B27">
        <v>31</v>
      </c>
    </row>
    <row r="28" spans="1:2" x14ac:dyDescent="0.3">
      <c r="A28" t="s">
        <v>57</v>
      </c>
      <c r="B28">
        <v>44</v>
      </c>
    </row>
    <row r="29" spans="1:2" x14ac:dyDescent="0.3">
      <c r="A29" t="s">
        <v>59</v>
      </c>
      <c r="B29">
        <v>23</v>
      </c>
    </row>
    <row r="30" spans="1:2" x14ac:dyDescent="0.3">
      <c r="A30" t="s">
        <v>60</v>
      </c>
      <c r="B30">
        <v>37</v>
      </c>
    </row>
    <row r="31" spans="1:2" x14ac:dyDescent="0.3">
      <c r="A31" t="s">
        <v>60</v>
      </c>
      <c r="B31">
        <v>47</v>
      </c>
    </row>
    <row r="32" spans="1:2" x14ac:dyDescent="0.3">
      <c r="A32" t="s">
        <v>62</v>
      </c>
      <c r="B32">
        <v>69</v>
      </c>
    </row>
    <row r="33" spans="1:2" x14ac:dyDescent="0.3">
      <c r="A33" t="s">
        <v>63</v>
      </c>
      <c r="B33">
        <v>52</v>
      </c>
    </row>
    <row r="34" spans="1:2" x14ac:dyDescent="0.3">
      <c r="A34" t="s">
        <v>64</v>
      </c>
      <c r="B34">
        <v>36</v>
      </c>
    </row>
    <row r="35" spans="1:2" x14ac:dyDescent="0.3">
      <c r="A35" t="s">
        <v>65</v>
      </c>
      <c r="B3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defaultRowHeight="14.4" x14ac:dyDescent="0.3"/>
  <cols>
    <col min="1" max="1" width="14.5546875" bestFit="1" customWidth="1"/>
    <col min="2" max="2" width="20.44140625" bestFit="1" customWidth="1"/>
  </cols>
  <sheetData>
    <row r="1" spans="1:2" x14ac:dyDescent="0.3">
      <c r="A1" t="s">
        <v>80</v>
      </c>
    </row>
    <row r="7" spans="1:2" x14ac:dyDescent="0.3">
      <c r="A7" t="s">
        <v>14</v>
      </c>
      <c r="B7" t="s">
        <v>17</v>
      </c>
    </row>
    <row r="8" spans="1:2" x14ac:dyDescent="0.3">
      <c r="A8" t="s">
        <v>23</v>
      </c>
      <c r="B8">
        <v>62</v>
      </c>
    </row>
    <row r="9" spans="1:2" x14ac:dyDescent="0.3">
      <c r="A9" t="s">
        <v>29</v>
      </c>
      <c r="B9">
        <v>22</v>
      </c>
    </row>
    <row r="10" spans="1:2" x14ac:dyDescent="0.3">
      <c r="A10" t="s">
        <v>32</v>
      </c>
      <c r="B10">
        <v>14</v>
      </c>
    </row>
    <row r="11" spans="1:2" x14ac:dyDescent="0.3">
      <c r="A11" t="s">
        <v>37</v>
      </c>
      <c r="B11">
        <v>32</v>
      </c>
    </row>
    <row r="12" spans="1:2" x14ac:dyDescent="0.3">
      <c r="A12" t="s">
        <v>37</v>
      </c>
      <c r="B12">
        <v>67</v>
      </c>
    </row>
    <row r="13" spans="1:2" x14ac:dyDescent="0.3">
      <c r="A13" t="s">
        <v>37</v>
      </c>
      <c r="B13">
        <v>58</v>
      </c>
    </row>
    <row r="14" spans="1:2" x14ac:dyDescent="0.3">
      <c r="A14" t="s">
        <v>41</v>
      </c>
      <c r="B14">
        <v>90</v>
      </c>
    </row>
    <row r="15" spans="1:2" x14ac:dyDescent="0.3">
      <c r="A15" t="s">
        <v>44</v>
      </c>
      <c r="B15">
        <v>61</v>
      </c>
    </row>
    <row r="16" spans="1:2" x14ac:dyDescent="0.3">
      <c r="A16" t="s">
        <v>47</v>
      </c>
      <c r="B16">
        <v>29</v>
      </c>
    </row>
    <row r="17" spans="1:2" x14ac:dyDescent="0.3">
      <c r="A17" t="s">
        <v>50</v>
      </c>
      <c r="B17">
        <v>18</v>
      </c>
    </row>
    <row r="18" spans="1:2" x14ac:dyDescent="0.3">
      <c r="A18" t="s">
        <v>50</v>
      </c>
      <c r="B18">
        <v>2</v>
      </c>
    </row>
    <row r="19" spans="1:2" x14ac:dyDescent="0.3">
      <c r="A19" t="s">
        <v>51</v>
      </c>
      <c r="B19">
        <v>51</v>
      </c>
    </row>
    <row r="20" spans="1:2" x14ac:dyDescent="0.3">
      <c r="A20" t="s">
        <v>51</v>
      </c>
      <c r="B20">
        <v>160</v>
      </c>
    </row>
    <row r="21" spans="1:2" x14ac:dyDescent="0.3">
      <c r="A21" t="s">
        <v>52</v>
      </c>
      <c r="B21">
        <v>35</v>
      </c>
    </row>
    <row r="22" spans="1:2" x14ac:dyDescent="0.3">
      <c r="A22" t="s">
        <v>53</v>
      </c>
      <c r="B22">
        <v>63</v>
      </c>
    </row>
    <row r="23" spans="1:2" x14ac:dyDescent="0.3">
      <c r="A23" t="s">
        <v>54</v>
      </c>
      <c r="B23">
        <v>7</v>
      </c>
    </row>
    <row r="24" spans="1:2" x14ac:dyDescent="0.3">
      <c r="A24" t="s">
        <v>55</v>
      </c>
      <c r="B24">
        <v>5</v>
      </c>
    </row>
    <row r="25" spans="1:2" x14ac:dyDescent="0.3">
      <c r="A25" t="s">
        <v>56</v>
      </c>
      <c r="B25">
        <v>18</v>
      </c>
    </row>
    <row r="26" spans="1:2" x14ac:dyDescent="0.3">
      <c r="A26" t="s">
        <v>55</v>
      </c>
      <c r="B26">
        <v>5</v>
      </c>
    </row>
    <row r="27" spans="1:2" x14ac:dyDescent="0.3">
      <c r="A27" t="s">
        <v>54</v>
      </c>
      <c r="B27">
        <v>31</v>
      </c>
    </row>
    <row r="28" spans="1:2" x14ac:dyDescent="0.3">
      <c r="A28" t="s">
        <v>57</v>
      </c>
      <c r="B28">
        <v>44</v>
      </c>
    </row>
    <row r="29" spans="1:2" x14ac:dyDescent="0.3">
      <c r="A29" t="s">
        <v>59</v>
      </c>
      <c r="B29">
        <v>23</v>
      </c>
    </row>
    <row r="30" spans="1:2" x14ac:dyDescent="0.3">
      <c r="A30" t="s">
        <v>60</v>
      </c>
      <c r="B30">
        <v>37</v>
      </c>
    </row>
    <row r="31" spans="1:2" x14ac:dyDescent="0.3">
      <c r="A31" t="s">
        <v>60</v>
      </c>
      <c r="B31">
        <v>47</v>
      </c>
    </row>
    <row r="32" spans="1:2" x14ac:dyDescent="0.3">
      <c r="A32" t="s">
        <v>62</v>
      </c>
      <c r="B32">
        <v>69</v>
      </c>
    </row>
    <row r="33" spans="1:2" x14ac:dyDescent="0.3">
      <c r="A33" t="s">
        <v>63</v>
      </c>
      <c r="B33">
        <v>52</v>
      </c>
    </row>
    <row r="34" spans="1:2" x14ac:dyDescent="0.3">
      <c r="A34" t="s">
        <v>64</v>
      </c>
      <c r="B34">
        <v>36</v>
      </c>
    </row>
    <row r="35" spans="1:2" x14ac:dyDescent="0.3">
      <c r="A35" t="s">
        <v>65</v>
      </c>
      <c r="B35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/>
  </sheetViews>
  <sheetFormatPr defaultRowHeight="14.4" x14ac:dyDescent="0.3"/>
  <cols>
    <col min="1" max="1" width="14.5546875" bestFit="1" customWidth="1"/>
    <col min="2" max="2" width="20.44140625" bestFit="1" customWidth="1"/>
  </cols>
  <sheetData>
    <row r="1" spans="1:2" x14ac:dyDescent="0.3">
      <c r="A1" t="s">
        <v>81</v>
      </c>
    </row>
    <row r="7" spans="1:2" x14ac:dyDescent="0.3">
      <c r="A7" t="s">
        <v>14</v>
      </c>
      <c r="B7" t="s">
        <v>17</v>
      </c>
    </row>
    <row r="8" spans="1:2" x14ac:dyDescent="0.3">
      <c r="A8" t="s">
        <v>23</v>
      </c>
      <c r="B8">
        <v>62</v>
      </c>
    </row>
    <row r="9" spans="1:2" x14ac:dyDescent="0.3">
      <c r="A9" t="s">
        <v>29</v>
      </c>
      <c r="B9">
        <v>22</v>
      </c>
    </row>
    <row r="10" spans="1:2" x14ac:dyDescent="0.3">
      <c r="A10" t="s">
        <v>32</v>
      </c>
      <c r="B10">
        <v>14</v>
      </c>
    </row>
    <row r="11" spans="1:2" x14ac:dyDescent="0.3">
      <c r="A11" t="s">
        <v>37</v>
      </c>
      <c r="B11">
        <v>32</v>
      </c>
    </row>
    <row r="12" spans="1:2" x14ac:dyDescent="0.3">
      <c r="A12" t="s">
        <v>37</v>
      </c>
      <c r="B12">
        <v>67</v>
      </c>
    </row>
    <row r="13" spans="1:2" x14ac:dyDescent="0.3">
      <c r="A13" t="s">
        <v>37</v>
      </c>
      <c r="B13">
        <v>58</v>
      </c>
    </row>
    <row r="14" spans="1:2" x14ac:dyDescent="0.3">
      <c r="A14" t="s">
        <v>41</v>
      </c>
      <c r="B14">
        <v>90</v>
      </c>
    </row>
    <row r="15" spans="1:2" x14ac:dyDescent="0.3">
      <c r="A15" t="s">
        <v>44</v>
      </c>
      <c r="B15">
        <v>61</v>
      </c>
    </row>
    <row r="16" spans="1:2" x14ac:dyDescent="0.3">
      <c r="A16" t="s">
        <v>47</v>
      </c>
      <c r="B16">
        <v>29</v>
      </c>
    </row>
    <row r="17" spans="1:2" x14ac:dyDescent="0.3">
      <c r="A17" t="s">
        <v>50</v>
      </c>
      <c r="B17">
        <v>18</v>
      </c>
    </row>
    <row r="18" spans="1:2" x14ac:dyDescent="0.3">
      <c r="A18" t="s">
        <v>50</v>
      </c>
      <c r="B18">
        <v>2</v>
      </c>
    </row>
    <row r="19" spans="1:2" x14ac:dyDescent="0.3">
      <c r="A19" t="s">
        <v>51</v>
      </c>
      <c r="B19">
        <v>51</v>
      </c>
    </row>
    <row r="20" spans="1:2" x14ac:dyDescent="0.3">
      <c r="A20" t="s">
        <v>51</v>
      </c>
      <c r="B20">
        <v>160</v>
      </c>
    </row>
    <row r="21" spans="1:2" x14ac:dyDescent="0.3">
      <c r="A21" t="s">
        <v>52</v>
      </c>
      <c r="B21">
        <v>35</v>
      </c>
    </row>
    <row r="22" spans="1:2" x14ac:dyDescent="0.3">
      <c r="A22" t="s">
        <v>53</v>
      </c>
      <c r="B22">
        <v>63</v>
      </c>
    </row>
    <row r="23" spans="1:2" x14ac:dyDescent="0.3">
      <c r="A23" t="s">
        <v>54</v>
      </c>
      <c r="B23">
        <v>7</v>
      </c>
    </row>
    <row r="24" spans="1:2" x14ac:dyDescent="0.3">
      <c r="A24" t="s">
        <v>55</v>
      </c>
      <c r="B24">
        <v>5</v>
      </c>
    </row>
    <row r="25" spans="1:2" x14ac:dyDescent="0.3">
      <c r="A25" t="s">
        <v>56</v>
      </c>
      <c r="B25">
        <v>18</v>
      </c>
    </row>
    <row r="26" spans="1:2" x14ac:dyDescent="0.3">
      <c r="A26" t="s">
        <v>55</v>
      </c>
      <c r="B26">
        <v>5</v>
      </c>
    </row>
    <row r="27" spans="1:2" x14ac:dyDescent="0.3">
      <c r="A27" t="s">
        <v>54</v>
      </c>
      <c r="B27">
        <v>31</v>
      </c>
    </row>
    <row r="28" spans="1:2" x14ac:dyDescent="0.3">
      <c r="A28" t="s">
        <v>57</v>
      </c>
      <c r="B28">
        <v>44</v>
      </c>
    </row>
    <row r="29" spans="1:2" x14ac:dyDescent="0.3">
      <c r="A29" t="s">
        <v>59</v>
      </c>
      <c r="B29">
        <v>23</v>
      </c>
    </row>
    <row r="30" spans="1:2" x14ac:dyDescent="0.3">
      <c r="A30" t="s">
        <v>60</v>
      </c>
      <c r="B30">
        <v>37</v>
      </c>
    </row>
    <row r="31" spans="1:2" x14ac:dyDescent="0.3">
      <c r="A31" t="s">
        <v>60</v>
      </c>
      <c r="B31">
        <v>47</v>
      </c>
    </row>
    <row r="32" spans="1:2" x14ac:dyDescent="0.3">
      <c r="A32" t="s">
        <v>62</v>
      </c>
      <c r="B32">
        <v>69</v>
      </c>
    </row>
    <row r="33" spans="1:2" x14ac:dyDescent="0.3">
      <c r="A33" t="s">
        <v>63</v>
      </c>
      <c r="B33">
        <v>52</v>
      </c>
    </row>
    <row r="34" spans="1:2" x14ac:dyDescent="0.3">
      <c r="A34" t="s">
        <v>64</v>
      </c>
      <c r="B34">
        <v>36</v>
      </c>
    </row>
    <row r="35" spans="1:2" x14ac:dyDescent="0.3">
      <c r="A35" t="s">
        <v>65</v>
      </c>
      <c r="B35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A5" sqref="A5"/>
    </sheetView>
  </sheetViews>
  <sheetFormatPr defaultRowHeight="14.4" x14ac:dyDescent="0.3"/>
  <cols>
    <col min="1" max="1" width="17.109375" customWidth="1"/>
  </cols>
  <sheetData>
    <row r="1" spans="1:3" x14ac:dyDescent="0.3">
      <c r="A1" t="s">
        <v>12</v>
      </c>
    </row>
    <row r="4" spans="1:3" x14ac:dyDescent="0.3">
      <c r="A4" s="2"/>
      <c r="B4" s="2" t="s">
        <v>0</v>
      </c>
      <c r="C4" s="2" t="s">
        <v>1</v>
      </c>
    </row>
    <row r="5" spans="1:3" x14ac:dyDescent="0.3">
      <c r="A5" s="2" t="s">
        <v>2</v>
      </c>
      <c r="B5" s="2">
        <v>0.15521481531617337</v>
      </c>
      <c r="C5" s="2">
        <v>0.154</v>
      </c>
    </row>
    <row r="6" spans="1:3" x14ac:dyDescent="0.3">
      <c r="A6" s="2" t="s">
        <v>3</v>
      </c>
      <c r="B6" s="2">
        <v>4.5975953190170539E-2</v>
      </c>
      <c r="C6" s="2">
        <v>0.154</v>
      </c>
    </row>
    <row r="7" spans="1:3" x14ac:dyDescent="0.3">
      <c r="A7" s="2" t="s">
        <v>4</v>
      </c>
      <c r="B7" s="2">
        <v>0.11762293228929988</v>
      </c>
      <c r="C7" s="2">
        <v>0.11</v>
      </c>
    </row>
    <row r="8" spans="1:3" x14ac:dyDescent="0.3">
      <c r="A8" s="2" t="s">
        <v>5</v>
      </c>
      <c r="B8" s="2">
        <v>0.16636762997566348</v>
      </c>
      <c r="C8" s="2">
        <v>0.15</v>
      </c>
    </row>
    <row r="9" spans="1:3" x14ac:dyDescent="0.3">
      <c r="A9" s="2" t="s">
        <v>6</v>
      </c>
      <c r="B9" s="2">
        <v>0.13443775324134535</v>
      </c>
      <c r="C9" s="2">
        <v>0.21374268102605823</v>
      </c>
    </row>
    <row r="10" spans="1:3" x14ac:dyDescent="0.3">
      <c r="A10" s="2" t="s">
        <v>7</v>
      </c>
      <c r="B10" s="2">
        <v>0.16366864027478112</v>
      </c>
      <c r="C10" s="2">
        <v>0.30007000350278484</v>
      </c>
    </row>
    <row r="11" spans="1:3" x14ac:dyDescent="0.3">
      <c r="A11" s="2" t="s">
        <v>8</v>
      </c>
      <c r="B11" s="2">
        <v>8.3387105556137084E-2</v>
      </c>
      <c r="C11" s="2">
        <v>0.15406276042603562</v>
      </c>
    </row>
    <row r="12" spans="1:3" x14ac:dyDescent="0.3">
      <c r="A12" s="2" t="s">
        <v>9</v>
      </c>
      <c r="B12" s="2">
        <v>0.17009932710865905</v>
      </c>
      <c r="C12" s="2">
        <v>0.18697760677279143</v>
      </c>
    </row>
    <row r="13" spans="1:3" x14ac:dyDescent="0.3">
      <c r="A13" s="2" t="s">
        <v>10</v>
      </c>
      <c r="B13" s="2">
        <v>2.9295345519376691E-2</v>
      </c>
      <c r="C13" s="2">
        <v>8.0390407332797231E-2</v>
      </c>
    </row>
    <row r="14" spans="1:3" x14ac:dyDescent="0.3">
      <c r="A14" s="2" t="s">
        <v>11</v>
      </c>
      <c r="B14" s="2">
        <v>9.4322967152023637E-2</v>
      </c>
      <c r="C14" s="2">
        <v>8.1000000000000003E-2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A4" sqref="A4"/>
    </sheetView>
  </sheetViews>
  <sheetFormatPr defaultColWidth="10.109375" defaultRowHeight="14.4" x14ac:dyDescent="0.3"/>
  <sheetData>
    <row r="1" spans="1:10" x14ac:dyDescent="0.3">
      <c r="A1" t="s">
        <v>66</v>
      </c>
    </row>
    <row r="4" spans="1:10" x14ac:dyDescent="0.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</row>
    <row r="5" spans="1:10" x14ac:dyDescent="0.3">
      <c r="A5">
        <v>1006</v>
      </c>
      <c r="B5" t="s">
        <v>23</v>
      </c>
      <c r="C5" s="1">
        <v>41058</v>
      </c>
      <c r="D5" t="s">
        <v>24</v>
      </c>
      <c r="E5">
        <v>62</v>
      </c>
      <c r="F5" s="1">
        <v>41063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3">
      <c r="A6">
        <v>1008</v>
      </c>
      <c r="B6" t="s">
        <v>29</v>
      </c>
      <c r="C6" s="1">
        <v>40671</v>
      </c>
      <c r="D6" t="s">
        <v>30</v>
      </c>
      <c r="E6">
        <v>22</v>
      </c>
      <c r="F6" s="1">
        <v>40673</v>
      </c>
      <c r="G6" t="s">
        <v>25</v>
      </c>
      <c r="H6" t="s">
        <v>26</v>
      </c>
      <c r="I6" t="s">
        <v>27</v>
      </c>
      <c r="J6" t="s">
        <v>31</v>
      </c>
    </row>
    <row r="7" spans="1:10" x14ac:dyDescent="0.3">
      <c r="A7">
        <v>1040</v>
      </c>
      <c r="B7" t="s">
        <v>32</v>
      </c>
      <c r="C7" s="1">
        <v>41190</v>
      </c>
      <c r="D7" t="s">
        <v>33</v>
      </c>
      <c r="E7">
        <v>14</v>
      </c>
      <c r="F7" s="1">
        <v>41191</v>
      </c>
      <c r="G7" t="s">
        <v>25</v>
      </c>
      <c r="H7" t="s">
        <v>34</v>
      </c>
      <c r="I7" t="s">
        <v>35</v>
      </c>
      <c r="J7" t="s">
        <v>36</v>
      </c>
    </row>
    <row r="8" spans="1:10" x14ac:dyDescent="0.3">
      <c r="A8">
        <v>1041</v>
      </c>
      <c r="B8" t="s">
        <v>37</v>
      </c>
      <c r="C8" s="1">
        <v>40844</v>
      </c>
      <c r="D8" t="s">
        <v>38</v>
      </c>
      <c r="E8">
        <v>32</v>
      </c>
      <c r="F8" s="1">
        <v>40846</v>
      </c>
      <c r="G8" t="s">
        <v>25</v>
      </c>
      <c r="H8" t="s">
        <v>39</v>
      </c>
      <c r="I8" t="s">
        <v>27</v>
      </c>
      <c r="J8" t="s">
        <v>40</v>
      </c>
    </row>
    <row r="9" spans="1:10" x14ac:dyDescent="0.3">
      <c r="A9">
        <v>1042</v>
      </c>
      <c r="B9" t="s">
        <v>37</v>
      </c>
      <c r="C9" s="1">
        <v>40844</v>
      </c>
      <c r="D9" t="s">
        <v>38</v>
      </c>
      <c r="E9">
        <v>67</v>
      </c>
      <c r="F9" s="1">
        <v>40846</v>
      </c>
      <c r="G9" t="s">
        <v>25</v>
      </c>
      <c r="H9" t="s">
        <v>26</v>
      </c>
      <c r="I9" t="s">
        <v>27</v>
      </c>
      <c r="J9" t="s">
        <v>40</v>
      </c>
    </row>
    <row r="10" spans="1:10" x14ac:dyDescent="0.3">
      <c r="A10">
        <v>1043</v>
      </c>
      <c r="B10" t="s">
        <v>37</v>
      </c>
      <c r="C10" s="1">
        <v>40844</v>
      </c>
      <c r="D10" t="s">
        <v>38</v>
      </c>
      <c r="E10">
        <v>58</v>
      </c>
      <c r="F10" s="1">
        <v>40845</v>
      </c>
      <c r="G10" t="s">
        <v>25</v>
      </c>
      <c r="H10" t="s">
        <v>26</v>
      </c>
      <c r="I10" t="s">
        <v>27</v>
      </c>
      <c r="J10" t="s">
        <v>40</v>
      </c>
    </row>
    <row r="11" spans="1:10" x14ac:dyDescent="0.3">
      <c r="A11">
        <v>1051</v>
      </c>
      <c r="B11" t="s">
        <v>41</v>
      </c>
      <c r="C11" s="1">
        <v>41996</v>
      </c>
      <c r="D11" t="s">
        <v>33</v>
      </c>
      <c r="E11">
        <v>90</v>
      </c>
      <c r="F11" s="1">
        <v>41997</v>
      </c>
      <c r="G11" t="s">
        <v>42</v>
      </c>
      <c r="H11" t="s">
        <v>43</v>
      </c>
      <c r="I11" t="s">
        <v>27</v>
      </c>
      <c r="J11" t="s">
        <v>31</v>
      </c>
    </row>
    <row r="12" spans="1:10" x14ac:dyDescent="0.3">
      <c r="A12">
        <v>106</v>
      </c>
      <c r="B12" t="s">
        <v>44</v>
      </c>
      <c r="C12" s="1">
        <v>40868</v>
      </c>
      <c r="D12" t="s">
        <v>30</v>
      </c>
      <c r="E12">
        <v>61</v>
      </c>
      <c r="F12" s="1">
        <v>40869</v>
      </c>
      <c r="G12" t="s">
        <v>25</v>
      </c>
      <c r="H12" t="s">
        <v>34</v>
      </c>
      <c r="I12" t="s">
        <v>45</v>
      </c>
      <c r="J12" t="s">
        <v>46</v>
      </c>
    </row>
    <row r="13" spans="1:10" x14ac:dyDescent="0.3">
      <c r="A13">
        <v>1074</v>
      </c>
      <c r="B13" t="s">
        <v>47</v>
      </c>
      <c r="C13" s="1">
        <v>40546</v>
      </c>
      <c r="D13" t="s">
        <v>30</v>
      </c>
      <c r="E13">
        <v>29</v>
      </c>
      <c r="F13" s="1">
        <v>40547</v>
      </c>
      <c r="G13" t="s">
        <v>25</v>
      </c>
      <c r="H13" t="s">
        <v>48</v>
      </c>
      <c r="I13" t="s">
        <v>49</v>
      </c>
      <c r="J13" t="s">
        <v>36</v>
      </c>
    </row>
    <row r="14" spans="1:10" x14ac:dyDescent="0.3">
      <c r="A14">
        <v>1084</v>
      </c>
      <c r="B14" t="s">
        <v>50</v>
      </c>
      <c r="C14" s="1">
        <v>41171</v>
      </c>
      <c r="D14" t="s">
        <v>24</v>
      </c>
      <c r="E14">
        <v>18</v>
      </c>
      <c r="F14" s="1">
        <v>41173</v>
      </c>
      <c r="G14" t="s">
        <v>25</v>
      </c>
      <c r="H14" t="s">
        <v>26</v>
      </c>
      <c r="I14" t="s">
        <v>45</v>
      </c>
      <c r="J14" t="s">
        <v>40</v>
      </c>
    </row>
    <row r="15" spans="1:10" x14ac:dyDescent="0.3">
      <c r="A15">
        <v>1085</v>
      </c>
      <c r="B15" t="s">
        <v>50</v>
      </c>
      <c r="C15" s="1">
        <v>41171</v>
      </c>
      <c r="D15" t="s">
        <v>24</v>
      </c>
      <c r="E15">
        <v>2</v>
      </c>
      <c r="F15" s="1">
        <v>41173</v>
      </c>
      <c r="G15" t="s">
        <v>25</v>
      </c>
      <c r="H15" t="s">
        <v>26</v>
      </c>
      <c r="I15" t="s">
        <v>45</v>
      </c>
      <c r="J15" t="s">
        <v>40</v>
      </c>
    </row>
    <row r="16" spans="1:10" x14ac:dyDescent="0.3">
      <c r="A16">
        <v>1086</v>
      </c>
      <c r="B16" t="s">
        <v>51</v>
      </c>
      <c r="C16" s="1">
        <v>41232</v>
      </c>
      <c r="D16" t="s">
        <v>30</v>
      </c>
      <c r="E16">
        <v>51</v>
      </c>
      <c r="F16" s="1">
        <v>41234</v>
      </c>
      <c r="G16" t="s">
        <v>25</v>
      </c>
      <c r="H16" t="s">
        <v>48</v>
      </c>
      <c r="I16" t="s">
        <v>35</v>
      </c>
      <c r="J16" t="s">
        <v>36</v>
      </c>
    </row>
    <row r="17" spans="1:10" x14ac:dyDescent="0.3">
      <c r="A17">
        <v>1087</v>
      </c>
      <c r="B17" t="s">
        <v>51</v>
      </c>
      <c r="C17" s="1">
        <v>41232</v>
      </c>
      <c r="D17" t="s">
        <v>30</v>
      </c>
      <c r="E17">
        <v>160</v>
      </c>
      <c r="F17" s="1">
        <v>41234</v>
      </c>
      <c r="G17" t="s">
        <v>25</v>
      </c>
      <c r="H17" t="s">
        <v>26</v>
      </c>
      <c r="I17" t="s">
        <v>35</v>
      </c>
      <c r="J17" t="s">
        <v>36</v>
      </c>
    </row>
    <row r="18" spans="1:10" x14ac:dyDescent="0.3">
      <c r="A18">
        <v>1106</v>
      </c>
      <c r="B18" t="s">
        <v>52</v>
      </c>
      <c r="C18" s="1">
        <v>41032</v>
      </c>
      <c r="D18" t="s">
        <v>38</v>
      </c>
      <c r="E18">
        <v>35</v>
      </c>
      <c r="F18" s="1">
        <v>41032</v>
      </c>
      <c r="G18" t="s">
        <v>25</v>
      </c>
      <c r="H18" t="s">
        <v>34</v>
      </c>
      <c r="I18" t="s">
        <v>49</v>
      </c>
      <c r="J18" t="s">
        <v>31</v>
      </c>
    </row>
    <row r="19" spans="1:10" x14ac:dyDescent="0.3">
      <c r="A19">
        <v>1115</v>
      </c>
      <c r="B19" t="s">
        <v>53</v>
      </c>
      <c r="C19" s="1">
        <v>40831</v>
      </c>
      <c r="D19" t="s">
        <v>24</v>
      </c>
      <c r="E19">
        <v>63</v>
      </c>
      <c r="F19" s="1">
        <v>40840</v>
      </c>
      <c r="G19" t="s">
        <v>25</v>
      </c>
      <c r="H19" t="s">
        <v>26</v>
      </c>
      <c r="I19" t="s">
        <v>27</v>
      </c>
      <c r="J19" t="s">
        <v>40</v>
      </c>
    </row>
    <row r="20" spans="1:10" x14ac:dyDescent="0.3">
      <c r="A20">
        <v>112</v>
      </c>
      <c r="B20" t="s">
        <v>54</v>
      </c>
      <c r="C20" s="1">
        <v>40969</v>
      </c>
      <c r="D20" t="s">
        <v>33</v>
      </c>
      <c r="E20">
        <v>7</v>
      </c>
      <c r="F20" s="1">
        <v>40971</v>
      </c>
      <c r="G20" t="s">
        <v>25</v>
      </c>
      <c r="H20" t="s">
        <v>26</v>
      </c>
      <c r="I20" t="s">
        <v>27</v>
      </c>
      <c r="J20" t="s">
        <v>31</v>
      </c>
    </row>
    <row r="21" spans="1:10" x14ac:dyDescent="0.3">
      <c r="A21">
        <v>1127</v>
      </c>
      <c r="B21" t="s">
        <v>55</v>
      </c>
      <c r="C21" s="1">
        <v>41720</v>
      </c>
      <c r="D21" t="s">
        <v>24</v>
      </c>
      <c r="E21">
        <v>5</v>
      </c>
      <c r="F21" s="1">
        <v>41720</v>
      </c>
      <c r="G21" t="s">
        <v>42</v>
      </c>
      <c r="H21" t="s">
        <v>43</v>
      </c>
      <c r="I21" t="s">
        <v>35</v>
      </c>
      <c r="J21" t="s">
        <v>40</v>
      </c>
    </row>
    <row r="22" spans="1:10" x14ac:dyDescent="0.3">
      <c r="A22">
        <v>1128</v>
      </c>
      <c r="B22" t="s">
        <v>56</v>
      </c>
      <c r="C22" s="1">
        <v>40624</v>
      </c>
      <c r="D22" t="s">
        <v>24</v>
      </c>
      <c r="E22">
        <v>18</v>
      </c>
      <c r="F22" s="1">
        <v>40628</v>
      </c>
      <c r="G22" t="s">
        <v>25</v>
      </c>
      <c r="H22" t="s">
        <v>26</v>
      </c>
      <c r="I22" t="s">
        <v>35</v>
      </c>
      <c r="J22" t="s">
        <v>40</v>
      </c>
    </row>
    <row r="23" spans="1:10" x14ac:dyDescent="0.3">
      <c r="A23">
        <v>1129</v>
      </c>
      <c r="B23" t="s">
        <v>55</v>
      </c>
      <c r="C23" s="1">
        <v>41720</v>
      </c>
      <c r="D23" t="s">
        <v>24</v>
      </c>
      <c r="E23">
        <v>5</v>
      </c>
      <c r="F23" s="1">
        <v>41727</v>
      </c>
      <c r="G23" t="s">
        <v>25</v>
      </c>
      <c r="H23" t="s">
        <v>48</v>
      </c>
      <c r="I23" t="s">
        <v>35</v>
      </c>
      <c r="J23" t="s">
        <v>40</v>
      </c>
    </row>
    <row r="24" spans="1:10" x14ac:dyDescent="0.3">
      <c r="A24">
        <v>113</v>
      </c>
      <c r="B24" t="s">
        <v>54</v>
      </c>
      <c r="C24" s="1">
        <v>40969</v>
      </c>
      <c r="D24" t="s">
        <v>33</v>
      </c>
      <c r="E24">
        <v>31</v>
      </c>
      <c r="F24" s="1">
        <v>40970</v>
      </c>
      <c r="G24" t="s">
        <v>25</v>
      </c>
      <c r="H24" t="s">
        <v>26</v>
      </c>
      <c r="I24" t="s">
        <v>27</v>
      </c>
      <c r="J24" t="s">
        <v>31</v>
      </c>
    </row>
    <row r="25" spans="1:10" x14ac:dyDescent="0.3">
      <c r="A25">
        <v>1146</v>
      </c>
      <c r="B25" t="s">
        <v>57</v>
      </c>
      <c r="C25" s="1">
        <v>41774</v>
      </c>
      <c r="D25" t="s">
        <v>58</v>
      </c>
      <c r="E25">
        <v>44</v>
      </c>
      <c r="F25" s="1">
        <v>41776</v>
      </c>
      <c r="G25" t="s">
        <v>25</v>
      </c>
      <c r="H25" t="s">
        <v>34</v>
      </c>
      <c r="I25" t="s">
        <v>35</v>
      </c>
      <c r="J25" t="s">
        <v>31</v>
      </c>
    </row>
    <row r="26" spans="1:10" x14ac:dyDescent="0.3">
      <c r="A26">
        <v>1147</v>
      </c>
      <c r="B26" t="s">
        <v>59</v>
      </c>
      <c r="C26" s="1">
        <v>40678</v>
      </c>
      <c r="D26" t="s">
        <v>58</v>
      </c>
      <c r="E26">
        <v>23</v>
      </c>
      <c r="F26" s="1">
        <v>40680</v>
      </c>
      <c r="G26" t="s">
        <v>25</v>
      </c>
      <c r="H26" t="s">
        <v>48</v>
      </c>
      <c r="I26" t="s">
        <v>35</v>
      </c>
      <c r="J26" t="s">
        <v>31</v>
      </c>
    </row>
    <row r="27" spans="1:10" x14ac:dyDescent="0.3">
      <c r="A27">
        <v>1156</v>
      </c>
      <c r="B27" t="s">
        <v>60</v>
      </c>
      <c r="C27" s="1">
        <v>41546</v>
      </c>
      <c r="D27" t="s">
        <v>38</v>
      </c>
      <c r="E27">
        <v>37</v>
      </c>
      <c r="F27" s="1">
        <v>41548</v>
      </c>
      <c r="G27" t="s">
        <v>61</v>
      </c>
      <c r="H27" t="s">
        <v>26</v>
      </c>
      <c r="I27" t="s">
        <v>45</v>
      </c>
      <c r="J27" t="s">
        <v>36</v>
      </c>
    </row>
    <row r="28" spans="1:10" x14ac:dyDescent="0.3">
      <c r="A28">
        <v>1157</v>
      </c>
      <c r="B28" t="s">
        <v>60</v>
      </c>
      <c r="C28" s="1">
        <v>41546</v>
      </c>
      <c r="D28" t="s">
        <v>38</v>
      </c>
      <c r="E28">
        <v>47</v>
      </c>
      <c r="F28" s="1">
        <v>41547</v>
      </c>
      <c r="G28" t="s">
        <v>25</v>
      </c>
      <c r="H28" t="s">
        <v>26</v>
      </c>
      <c r="I28" t="s">
        <v>45</v>
      </c>
      <c r="J28" t="s">
        <v>36</v>
      </c>
    </row>
    <row r="29" spans="1:10" x14ac:dyDescent="0.3">
      <c r="A29">
        <v>119</v>
      </c>
      <c r="B29" t="s">
        <v>62</v>
      </c>
      <c r="C29" s="1">
        <v>41177</v>
      </c>
      <c r="D29" t="s">
        <v>58</v>
      </c>
      <c r="E29">
        <v>69</v>
      </c>
      <c r="F29" s="1">
        <v>41178</v>
      </c>
      <c r="G29" t="s">
        <v>25</v>
      </c>
      <c r="H29" t="s">
        <v>26</v>
      </c>
      <c r="I29" t="s">
        <v>49</v>
      </c>
      <c r="J29" t="s">
        <v>31</v>
      </c>
    </row>
    <row r="30" spans="1:10" x14ac:dyDescent="0.3">
      <c r="A30">
        <v>1205</v>
      </c>
      <c r="B30" t="s">
        <v>63</v>
      </c>
      <c r="C30" s="1">
        <v>41763</v>
      </c>
      <c r="D30" t="s">
        <v>24</v>
      </c>
      <c r="E30">
        <v>52</v>
      </c>
      <c r="F30" s="1">
        <v>41767</v>
      </c>
      <c r="G30" t="s">
        <v>25</v>
      </c>
      <c r="H30" t="s">
        <v>39</v>
      </c>
      <c r="I30" t="s">
        <v>45</v>
      </c>
      <c r="J30" t="s">
        <v>36</v>
      </c>
    </row>
    <row r="31" spans="1:10" x14ac:dyDescent="0.3">
      <c r="A31">
        <v>1225</v>
      </c>
      <c r="B31" t="s">
        <v>64</v>
      </c>
      <c r="C31" s="1">
        <v>40640</v>
      </c>
      <c r="D31" t="s">
        <v>24</v>
      </c>
      <c r="E31">
        <v>36</v>
      </c>
      <c r="F31" s="1">
        <v>40642</v>
      </c>
      <c r="G31" t="s">
        <v>25</v>
      </c>
      <c r="H31" t="s">
        <v>26</v>
      </c>
      <c r="I31" t="s">
        <v>27</v>
      </c>
      <c r="J31" t="s">
        <v>36</v>
      </c>
    </row>
    <row r="32" spans="1:10" x14ac:dyDescent="0.3">
      <c r="A32">
        <v>1244</v>
      </c>
      <c r="B32" t="s">
        <v>65</v>
      </c>
      <c r="C32" s="1">
        <v>41353</v>
      </c>
      <c r="D32" t="s">
        <v>30</v>
      </c>
      <c r="E32">
        <v>36</v>
      </c>
      <c r="F32" s="1">
        <v>41354</v>
      </c>
      <c r="G32" t="s">
        <v>25</v>
      </c>
      <c r="H32" t="s">
        <v>48</v>
      </c>
      <c r="I32" t="s">
        <v>35</v>
      </c>
      <c r="J3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2"/>
  <sheetViews>
    <sheetView workbookViewId="0"/>
  </sheetViews>
  <sheetFormatPr defaultColWidth="10.109375" defaultRowHeight="14.4" x14ac:dyDescent="0.3"/>
  <sheetData>
    <row r="1" spans="1:10" x14ac:dyDescent="0.3">
      <c r="A1" t="s">
        <v>67</v>
      </c>
    </row>
    <row r="4" spans="1:10" x14ac:dyDescent="0.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</row>
    <row r="5" spans="1:10" x14ac:dyDescent="0.3">
      <c r="A5">
        <v>1006</v>
      </c>
      <c r="B5" t="s">
        <v>23</v>
      </c>
      <c r="C5" s="1">
        <v>41058</v>
      </c>
      <c r="D5" t="s">
        <v>24</v>
      </c>
      <c r="E5">
        <v>62</v>
      </c>
      <c r="F5" s="1">
        <v>41063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3">
      <c r="A6">
        <v>1008</v>
      </c>
      <c r="B6" t="s">
        <v>29</v>
      </c>
      <c r="C6" s="1">
        <v>40671</v>
      </c>
      <c r="D6" t="s">
        <v>30</v>
      </c>
      <c r="E6">
        <v>22</v>
      </c>
      <c r="F6" s="1">
        <v>40673</v>
      </c>
      <c r="G6" t="s">
        <v>25</v>
      </c>
      <c r="H6" t="s">
        <v>26</v>
      </c>
      <c r="I6" t="s">
        <v>27</v>
      </c>
      <c r="J6" t="s">
        <v>31</v>
      </c>
    </row>
    <row r="7" spans="1:10" x14ac:dyDescent="0.3">
      <c r="A7">
        <v>1040</v>
      </c>
      <c r="B7" t="s">
        <v>32</v>
      </c>
      <c r="C7" s="1">
        <v>41190</v>
      </c>
      <c r="D7" t="s">
        <v>33</v>
      </c>
      <c r="E7">
        <v>14</v>
      </c>
      <c r="F7" s="1">
        <v>41191</v>
      </c>
      <c r="G7" t="s">
        <v>25</v>
      </c>
      <c r="H7" t="s">
        <v>34</v>
      </c>
      <c r="I7" t="s">
        <v>35</v>
      </c>
      <c r="J7" t="s">
        <v>36</v>
      </c>
    </row>
    <row r="8" spans="1:10" x14ac:dyDescent="0.3">
      <c r="A8">
        <v>1041</v>
      </c>
      <c r="B8" t="s">
        <v>37</v>
      </c>
      <c r="C8" s="1">
        <v>40844</v>
      </c>
      <c r="D8" t="s">
        <v>38</v>
      </c>
      <c r="E8">
        <v>32</v>
      </c>
      <c r="F8" s="1">
        <v>40846</v>
      </c>
      <c r="G8" t="s">
        <v>25</v>
      </c>
      <c r="H8" t="s">
        <v>39</v>
      </c>
      <c r="I8" t="s">
        <v>27</v>
      </c>
      <c r="J8" t="s">
        <v>40</v>
      </c>
    </row>
    <row r="9" spans="1:10" x14ac:dyDescent="0.3">
      <c r="A9">
        <v>1042</v>
      </c>
      <c r="B9" t="s">
        <v>37</v>
      </c>
      <c r="C9" s="1">
        <v>40844</v>
      </c>
      <c r="D9" t="s">
        <v>38</v>
      </c>
      <c r="E9">
        <v>67</v>
      </c>
      <c r="F9" s="1">
        <v>40846</v>
      </c>
      <c r="G9" t="s">
        <v>25</v>
      </c>
      <c r="H9" t="s">
        <v>26</v>
      </c>
      <c r="I9" t="s">
        <v>27</v>
      </c>
      <c r="J9" t="s">
        <v>40</v>
      </c>
    </row>
    <row r="10" spans="1:10" x14ac:dyDescent="0.3">
      <c r="A10">
        <v>1043</v>
      </c>
      <c r="B10" t="s">
        <v>37</v>
      </c>
      <c r="C10" s="1">
        <v>40844</v>
      </c>
      <c r="D10" t="s">
        <v>38</v>
      </c>
      <c r="E10">
        <v>58</v>
      </c>
      <c r="F10" s="1">
        <v>40845</v>
      </c>
      <c r="G10" t="s">
        <v>25</v>
      </c>
      <c r="H10" t="s">
        <v>26</v>
      </c>
      <c r="I10" t="s">
        <v>27</v>
      </c>
      <c r="J10" t="s">
        <v>40</v>
      </c>
    </row>
    <row r="11" spans="1:10" x14ac:dyDescent="0.3">
      <c r="A11">
        <v>1051</v>
      </c>
      <c r="B11" t="s">
        <v>41</v>
      </c>
      <c r="C11" s="1">
        <v>41996</v>
      </c>
      <c r="D11" t="s">
        <v>33</v>
      </c>
      <c r="E11">
        <v>90</v>
      </c>
      <c r="F11" s="1">
        <v>41997</v>
      </c>
      <c r="G11" t="s">
        <v>42</v>
      </c>
      <c r="H11" t="s">
        <v>43</v>
      </c>
      <c r="I11" t="s">
        <v>27</v>
      </c>
      <c r="J11" t="s">
        <v>31</v>
      </c>
    </row>
    <row r="12" spans="1:10" x14ac:dyDescent="0.3">
      <c r="A12">
        <v>106</v>
      </c>
      <c r="B12" t="s">
        <v>44</v>
      </c>
      <c r="C12" s="1">
        <v>40868</v>
      </c>
      <c r="D12" t="s">
        <v>30</v>
      </c>
      <c r="E12">
        <v>61</v>
      </c>
      <c r="F12" s="1">
        <v>40869</v>
      </c>
      <c r="G12" t="s">
        <v>25</v>
      </c>
      <c r="H12" t="s">
        <v>34</v>
      </c>
      <c r="I12" t="s">
        <v>45</v>
      </c>
      <c r="J12" t="s">
        <v>46</v>
      </c>
    </row>
    <row r="13" spans="1:10" x14ac:dyDescent="0.3">
      <c r="A13">
        <v>1074</v>
      </c>
      <c r="B13" t="s">
        <v>47</v>
      </c>
      <c r="C13" s="1">
        <v>40546</v>
      </c>
      <c r="D13" t="s">
        <v>30</v>
      </c>
      <c r="E13">
        <v>29</v>
      </c>
      <c r="F13" s="1">
        <v>40547</v>
      </c>
      <c r="G13" t="s">
        <v>25</v>
      </c>
      <c r="H13" t="s">
        <v>48</v>
      </c>
      <c r="I13" t="s">
        <v>49</v>
      </c>
      <c r="J13" t="s">
        <v>36</v>
      </c>
    </row>
    <row r="14" spans="1:10" x14ac:dyDescent="0.3">
      <c r="A14">
        <v>1084</v>
      </c>
      <c r="B14" t="s">
        <v>50</v>
      </c>
      <c r="C14" s="1">
        <v>41171</v>
      </c>
      <c r="D14" t="s">
        <v>24</v>
      </c>
      <c r="E14">
        <v>18</v>
      </c>
      <c r="F14" s="1">
        <v>41173</v>
      </c>
      <c r="G14" t="s">
        <v>25</v>
      </c>
      <c r="H14" t="s">
        <v>26</v>
      </c>
      <c r="I14" t="s">
        <v>45</v>
      </c>
      <c r="J14" t="s">
        <v>40</v>
      </c>
    </row>
    <row r="15" spans="1:10" x14ac:dyDescent="0.3">
      <c r="A15">
        <v>1085</v>
      </c>
      <c r="B15" t="s">
        <v>50</v>
      </c>
      <c r="C15" s="1">
        <v>41171</v>
      </c>
      <c r="D15" t="s">
        <v>24</v>
      </c>
      <c r="E15">
        <v>2</v>
      </c>
      <c r="F15" s="1">
        <v>41173</v>
      </c>
      <c r="G15" t="s">
        <v>25</v>
      </c>
      <c r="H15" t="s">
        <v>26</v>
      </c>
      <c r="I15" t="s">
        <v>45</v>
      </c>
      <c r="J15" t="s">
        <v>40</v>
      </c>
    </row>
    <row r="16" spans="1:10" x14ac:dyDescent="0.3">
      <c r="A16">
        <v>1086</v>
      </c>
      <c r="B16" t="s">
        <v>51</v>
      </c>
      <c r="C16" s="1">
        <v>41232</v>
      </c>
      <c r="D16" t="s">
        <v>30</v>
      </c>
      <c r="E16">
        <v>51</v>
      </c>
      <c r="F16" s="1">
        <v>41234</v>
      </c>
      <c r="G16" t="s">
        <v>25</v>
      </c>
      <c r="H16" t="s">
        <v>48</v>
      </c>
      <c r="I16" t="s">
        <v>35</v>
      </c>
      <c r="J16" t="s">
        <v>36</v>
      </c>
    </row>
    <row r="17" spans="1:10" x14ac:dyDescent="0.3">
      <c r="A17">
        <v>1087</v>
      </c>
      <c r="B17" t="s">
        <v>51</v>
      </c>
      <c r="C17" s="1">
        <v>41232</v>
      </c>
      <c r="D17" t="s">
        <v>30</v>
      </c>
      <c r="E17">
        <v>160</v>
      </c>
      <c r="F17" s="1">
        <v>41234</v>
      </c>
      <c r="G17" t="s">
        <v>25</v>
      </c>
      <c r="H17" t="s">
        <v>26</v>
      </c>
      <c r="I17" t="s">
        <v>35</v>
      </c>
      <c r="J17" t="s">
        <v>36</v>
      </c>
    </row>
    <row r="18" spans="1:10" x14ac:dyDescent="0.3">
      <c r="A18">
        <v>1106</v>
      </c>
      <c r="B18" t="s">
        <v>52</v>
      </c>
      <c r="C18" s="1">
        <v>41032</v>
      </c>
      <c r="D18" t="s">
        <v>38</v>
      </c>
      <c r="E18">
        <v>35</v>
      </c>
      <c r="F18" s="1">
        <v>41032</v>
      </c>
      <c r="G18" t="s">
        <v>25</v>
      </c>
      <c r="H18" t="s">
        <v>34</v>
      </c>
      <c r="I18" t="s">
        <v>49</v>
      </c>
      <c r="J18" t="s">
        <v>31</v>
      </c>
    </row>
    <row r="19" spans="1:10" x14ac:dyDescent="0.3">
      <c r="A19">
        <v>1115</v>
      </c>
      <c r="B19" t="s">
        <v>53</v>
      </c>
      <c r="C19" s="1">
        <v>40831</v>
      </c>
      <c r="D19" t="s">
        <v>24</v>
      </c>
      <c r="E19">
        <v>63</v>
      </c>
      <c r="F19" s="1">
        <v>40840</v>
      </c>
      <c r="G19" t="s">
        <v>25</v>
      </c>
      <c r="H19" t="s">
        <v>26</v>
      </c>
      <c r="I19" t="s">
        <v>27</v>
      </c>
      <c r="J19" t="s">
        <v>40</v>
      </c>
    </row>
    <row r="20" spans="1:10" x14ac:dyDescent="0.3">
      <c r="A20">
        <v>112</v>
      </c>
      <c r="B20" t="s">
        <v>54</v>
      </c>
      <c r="C20" s="1">
        <v>40969</v>
      </c>
      <c r="D20" t="s">
        <v>33</v>
      </c>
      <c r="E20">
        <v>7</v>
      </c>
      <c r="F20" s="1">
        <v>40971</v>
      </c>
      <c r="G20" t="s">
        <v>25</v>
      </c>
      <c r="H20" t="s">
        <v>26</v>
      </c>
      <c r="I20" t="s">
        <v>27</v>
      </c>
      <c r="J20" t="s">
        <v>31</v>
      </c>
    </row>
    <row r="21" spans="1:10" x14ac:dyDescent="0.3">
      <c r="A21">
        <v>1127</v>
      </c>
      <c r="B21" t="s">
        <v>55</v>
      </c>
      <c r="C21" s="1">
        <v>41720</v>
      </c>
      <c r="D21" t="s">
        <v>24</v>
      </c>
      <c r="E21">
        <v>5</v>
      </c>
      <c r="F21" s="1">
        <v>41720</v>
      </c>
      <c r="G21" t="s">
        <v>42</v>
      </c>
      <c r="H21" t="s">
        <v>43</v>
      </c>
      <c r="I21" t="s">
        <v>35</v>
      </c>
      <c r="J21" t="s">
        <v>40</v>
      </c>
    </row>
    <row r="22" spans="1:10" x14ac:dyDescent="0.3">
      <c r="A22">
        <v>1128</v>
      </c>
      <c r="B22" t="s">
        <v>56</v>
      </c>
      <c r="C22" s="1">
        <v>40624</v>
      </c>
      <c r="D22" t="s">
        <v>24</v>
      </c>
      <c r="E22">
        <v>18</v>
      </c>
      <c r="F22" s="1">
        <v>40628</v>
      </c>
      <c r="G22" t="s">
        <v>25</v>
      </c>
      <c r="H22" t="s">
        <v>26</v>
      </c>
      <c r="I22" t="s">
        <v>35</v>
      </c>
      <c r="J22" t="s">
        <v>40</v>
      </c>
    </row>
    <row r="23" spans="1:10" x14ac:dyDescent="0.3">
      <c r="A23">
        <v>1129</v>
      </c>
      <c r="B23" t="s">
        <v>55</v>
      </c>
      <c r="C23" s="1">
        <v>41720</v>
      </c>
      <c r="D23" t="s">
        <v>24</v>
      </c>
      <c r="E23">
        <v>5</v>
      </c>
      <c r="F23" s="1">
        <v>41727</v>
      </c>
      <c r="G23" t="s">
        <v>25</v>
      </c>
      <c r="H23" t="s">
        <v>48</v>
      </c>
      <c r="I23" t="s">
        <v>35</v>
      </c>
      <c r="J23" t="s">
        <v>40</v>
      </c>
    </row>
    <row r="24" spans="1:10" x14ac:dyDescent="0.3">
      <c r="A24">
        <v>113</v>
      </c>
      <c r="B24" t="s">
        <v>54</v>
      </c>
      <c r="C24" s="1">
        <v>40969</v>
      </c>
      <c r="D24" t="s">
        <v>33</v>
      </c>
      <c r="E24">
        <v>31</v>
      </c>
      <c r="F24" s="1">
        <v>40970</v>
      </c>
      <c r="G24" t="s">
        <v>25</v>
      </c>
      <c r="H24" t="s">
        <v>26</v>
      </c>
      <c r="I24" t="s">
        <v>27</v>
      </c>
      <c r="J24" t="s">
        <v>31</v>
      </c>
    </row>
    <row r="25" spans="1:10" x14ac:dyDescent="0.3">
      <c r="A25">
        <v>1146</v>
      </c>
      <c r="B25" t="s">
        <v>57</v>
      </c>
      <c r="C25" s="1">
        <v>41774</v>
      </c>
      <c r="D25" t="s">
        <v>58</v>
      </c>
      <c r="E25">
        <v>44</v>
      </c>
      <c r="F25" s="1">
        <v>41776</v>
      </c>
      <c r="G25" t="s">
        <v>25</v>
      </c>
      <c r="H25" t="s">
        <v>34</v>
      </c>
      <c r="I25" t="s">
        <v>35</v>
      </c>
      <c r="J25" t="s">
        <v>31</v>
      </c>
    </row>
    <row r="26" spans="1:10" x14ac:dyDescent="0.3">
      <c r="A26">
        <v>1147</v>
      </c>
      <c r="B26" t="s">
        <v>59</v>
      </c>
      <c r="C26" s="1">
        <v>40678</v>
      </c>
      <c r="D26" t="s">
        <v>58</v>
      </c>
      <c r="E26">
        <v>23</v>
      </c>
      <c r="F26" s="1">
        <v>40680</v>
      </c>
      <c r="G26" t="s">
        <v>25</v>
      </c>
      <c r="H26" t="s">
        <v>48</v>
      </c>
      <c r="I26" t="s">
        <v>35</v>
      </c>
      <c r="J26" t="s">
        <v>31</v>
      </c>
    </row>
    <row r="27" spans="1:10" x14ac:dyDescent="0.3">
      <c r="A27">
        <v>1156</v>
      </c>
      <c r="B27" t="s">
        <v>60</v>
      </c>
      <c r="C27" s="1">
        <v>41546</v>
      </c>
      <c r="D27" t="s">
        <v>38</v>
      </c>
      <c r="E27">
        <v>37</v>
      </c>
      <c r="F27" s="1">
        <v>41548</v>
      </c>
      <c r="G27" t="s">
        <v>61</v>
      </c>
      <c r="H27" t="s">
        <v>26</v>
      </c>
      <c r="I27" t="s">
        <v>45</v>
      </c>
      <c r="J27" t="s">
        <v>36</v>
      </c>
    </row>
    <row r="28" spans="1:10" x14ac:dyDescent="0.3">
      <c r="A28">
        <v>1157</v>
      </c>
      <c r="B28" t="s">
        <v>60</v>
      </c>
      <c r="C28" s="1">
        <v>41546</v>
      </c>
      <c r="D28" t="s">
        <v>38</v>
      </c>
      <c r="E28">
        <v>47</v>
      </c>
      <c r="F28" s="1">
        <v>41547</v>
      </c>
      <c r="G28" t="s">
        <v>25</v>
      </c>
      <c r="H28" t="s">
        <v>26</v>
      </c>
      <c r="I28" t="s">
        <v>45</v>
      </c>
      <c r="J28" t="s">
        <v>36</v>
      </c>
    </row>
    <row r="29" spans="1:10" x14ac:dyDescent="0.3">
      <c r="A29">
        <v>119</v>
      </c>
      <c r="B29" t="s">
        <v>62</v>
      </c>
      <c r="C29" s="1">
        <v>41177</v>
      </c>
      <c r="D29" t="s">
        <v>58</v>
      </c>
      <c r="E29">
        <v>69</v>
      </c>
      <c r="F29" s="1">
        <v>41178</v>
      </c>
      <c r="G29" t="s">
        <v>25</v>
      </c>
      <c r="H29" t="s">
        <v>26</v>
      </c>
      <c r="I29" t="s">
        <v>49</v>
      </c>
      <c r="J29" t="s">
        <v>31</v>
      </c>
    </row>
    <row r="30" spans="1:10" x14ac:dyDescent="0.3">
      <c r="A30">
        <v>1205</v>
      </c>
      <c r="B30" t="s">
        <v>63</v>
      </c>
      <c r="C30" s="1">
        <v>41763</v>
      </c>
      <c r="D30" t="s">
        <v>24</v>
      </c>
      <c r="E30">
        <v>52</v>
      </c>
      <c r="F30" s="1">
        <v>41767</v>
      </c>
      <c r="G30" t="s">
        <v>25</v>
      </c>
      <c r="H30" t="s">
        <v>39</v>
      </c>
      <c r="I30" t="s">
        <v>45</v>
      </c>
      <c r="J30" t="s">
        <v>36</v>
      </c>
    </row>
    <row r="31" spans="1:10" x14ac:dyDescent="0.3">
      <c r="A31">
        <v>1225</v>
      </c>
      <c r="B31" t="s">
        <v>64</v>
      </c>
      <c r="C31" s="1">
        <v>40640</v>
      </c>
      <c r="D31" t="s">
        <v>24</v>
      </c>
      <c r="E31">
        <v>36</v>
      </c>
      <c r="F31" s="1">
        <v>40642</v>
      </c>
      <c r="G31" t="s">
        <v>25</v>
      </c>
      <c r="H31" t="s">
        <v>26</v>
      </c>
      <c r="I31" t="s">
        <v>27</v>
      </c>
      <c r="J31" t="s">
        <v>36</v>
      </c>
    </row>
    <row r="32" spans="1:10" x14ac:dyDescent="0.3">
      <c r="A32">
        <v>1244</v>
      </c>
      <c r="B32" t="s">
        <v>65</v>
      </c>
      <c r="C32" s="1">
        <v>41353</v>
      </c>
      <c r="D32" t="s">
        <v>30</v>
      </c>
      <c r="E32">
        <v>36</v>
      </c>
      <c r="F32" s="1">
        <v>41354</v>
      </c>
      <c r="G32" t="s">
        <v>25</v>
      </c>
      <c r="H32" t="s">
        <v>48</v>
      </c>
      <c r="I32" t="s">
        <v>35</v>
      </c>
      <c r="J32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A4" sqref="A4"/>
    </sheetView>
  </sheetViews>
  <sheetFormatPr defaultRowHeight="14.4" x14ac:dyDescent="0.3"/>
  <cols>
    <col min="2" max="8" width="10.33203125" bestFit="1" customWidth="1"/>
  </cols>
  <sheetData>
    <row r="1" spans="1:8" x14ac:dyDescent="0.3">
      <c r="A1" t="s">
        <v>77</v>
      </c>
    </row>
    <row r="4" spans="1:8" x14ac:dyDescent="0.3">
      <c r="A4" s="3"/>
      <c r="B4" s="5" t="s">
        <v>68</v>
      </c>
      <c r="C4" s="5" t="s">
        <v>69</v>
      </c>
      <c r="D4" s="5" t="s">
        <v>70</v>
      </c>
      <c r="E4" s="5" t="s">
        <v>71</v>
      </c>
      <c r="F4" s="5" t="s">
        <v>72</v>
      </c>
      <c r="G4" s="5" t="s">
        <v>73</v>
      </c>
      <c r="H4" s="5" t="s">
        <v>74</v>
      </c>
    </row>
    <row r="5" spans="1:8" x14ac:dyDescent="0.3">
      <c r="A5" s="6" t="s">
        <v>75</v>
      </c>
      <c r="B5" s="4">
        <f ca="1">C5-1</f>
        <v>43904</v>
      </c>
      <c r="C5" s="4">
        <f ca="1">D5-1</f>
        <v>43905</v>
      </c>
      <c r="D5" s="4">
        <f ca="1">TODAY()</f>
        <v>43906</v>
      </c>
      <c r="E5" s="4">
        <f ca="1">D5+1</f>
        <v>43907</v>
      </c>
      <c r="F5" s="4">
        <f t="shared" ref="F5:H5" ca="1" si="0">E5+1</f>
        <v>43908</v>
      </c>
      <c r="G5" s="4">
        <f t="shared" ca="1" si="0"/>
        <v>43909</v>
      </c>
      <c r="H5" s="4">
        <f t="shared" ca="1" si="0"/>
        <v>43910</v>
      </c>
    </row>
    <row r="6" spans="1:8" x14ac:dyDescent="0.3">
      <c r="A6" s="6" t="s">
        <v>76</v>
      </c>
      <c r="B6" s="4"/>
      <c r="C6" s="4"/>
      <c r="D6" s="4"/>
      <c r="E6" s="4"/>
      <c r="F6" s="4"/>
      <c r="G6" s="4"/>
      <c r="H6" s="4"/>
    </row>
    <row r="7" spans="1:8" x14ac:dyDescent="0.3">
      <c r="A7" s="6" t="s">
        <v>75</v>
      </c>
      <c r="B7" s="4">
        <f ca="1">H5+1</f>
        <v>43911</v>
      </c>
      <c r="C7" s="4">
        <f ca="1">B7+1</f>
        <v>43912</v>
      </c>
      <c r="D7" s="4">
        <f t="shared" ref="D7:H9" ca="1" si="1">C7+1</f>
        <v>43913</v>
      </c>
      <c r="E7" s="4">
        <f t="shared" ca="1" si="1"/>
        <v>43914</v>
      </c>
      <c r="F7" s="4">
        <f t="shared" ca="1" si="1"/>
        <v>43915</v>
      </c>
      <c r="G7" s="4">
        <f t="shared" ca="1" si="1"/>
        <v>43916</v>
      </c>
      <c r="H7" s="4">
        <f t="shared" ca="1" si="1"/>
        <v>43917</v>
      </c>
    </row>
    <row r="8" spans="1:8" x14ac:dyDescent="0.3">
      <c r="A8" s="6" t="s">
        <v>76</v>
      </c>
      <c r="B8" s="4"/>
      <c r="C8" s="4"/>
      <c r="D8" s="4"/>
      <c r="E8" s="4"/>
      <c r="F8" s="4"/>
      <c r="G8" s="4"/>
      <c r="H8" s="4"/>
    </row>
    <row r="9" spans="1:8" x14ac:dyDescent="0.3">
      <c r="A9" s="6" t="s">
        <v>75</v>
      </c>
      <c r="B9" s="4">
        <f ca="1">H7+1</f>
        <v>43918</v>
      </c>
      <c r="C9" s="4">
        <f ca="1">B9+1</f>
        <v>43919</v>
      </c>
      <c r="D9" s="4">
        <f t="shared" ca="1" si="1"/>
        <v>43920</v>
      </c>
      <c r="E9" s="4">
        <f t="shared" ca="1" si="1"/>
        <v>43921</v>
      </c>
      <c r="F9" s="4">
        <f t="shared" ca="1" si="1"/>
        <v>43922</v>
      </c>
      <c r="G9" s="4">
        <f t="shared" ca="1" si="1"/>
        <v>43923</v>
      </c>
      <c r="H9" s="4">
        <f t="shared" ca="1" si="1"/>
        <v>43924</v>
      </c>
    </row>
    <row r="10" spans="1:8" x14ac:dyDescent="0.3">
      <c r="A10" s="6" t="s">
        <v>76</v>
      </c>
      <c r="B10" s="4"/>
      <c r="C10" s="4"/>
      <c r="D10" s="4"/>
      <c r="E10" s="4"/>
      <c r="F10" s="4"/>
      <c r="G10" s="4"/>
      <c r="H10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Wielkość1</vt:lpstr>
      <vt:lpstr>Wielkość2</vt:lpstr>
      <vt:lpstr>Wielkość3</vt:lpstr>
      <vt:lpstr>Wielkość4</vt:lpstr>
      <vt:lpstr>Wyniki</vt:lpstr>
      <vt:lpstr>Zamówienia1</vt:lpstr>
      <vt:lpstr>Zamówienia2</vt:lpstr>
      <vt:lpstr>Kalendarz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Bartosz Czapiewski</cp:lastModifiedBy>
  <dcterms:created xsi:type="dcterms:W3CDTF">2016-09-14T00:48:53Z</dcterms:created>
  <dcterms:modified xsi:type="dcterms:W3CDTF">2020-03-16T13:00:38Z</dcterms:modified>
</cp:coreProperties>
</file>