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"/>
    </mc:Choice>
  </mc:AlternateContent>
  <xr:revisionPtr revIDLastSave="0" documentId="13_ncr:1_{8B49D917-EE85-C546-9B50-D601B30EFD85}" xr6:coauthVersionLast="36" xr6:coauthVersionMax="36" xr10:uidLastSave="{00000000-0000-0000-0000-000000000000}"/>
  <bookViews>
    <workbookView xWindow="1440" yWindow="1740" windowWidth="26440" windowHeight="15440" xr2:uid="{6A0A4EFD-C765-0642-93D6-F41411AE2F2F}"/>
  </bookViews>
  <sheets>
    <sheet name="nfl-schedule-2018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</calcChain>
</file>

<file path=xl/sharedStrings.xml><?xml version="1.0" encoding="utf-8"?>
<sst xmlns="http://schemas.openxmlformats.org/spreadsheetml/2006/main" count="2683" uniqueCount="341">
  <si>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</si>
  <si>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</si>
  <si>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</si>
  <si>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</si>
  <si>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</si>
  <si>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</si>
  <si>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</si>
  <si>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</si>
  <si>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</si>
  <si>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</si>
  <si>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</si>
  <si>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</si>
  <si>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</si>
  <si>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</si>
  <si>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</si>
  <si>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</si>
  <si>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</si>
  <si>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</si>
  <si>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</si>
  <si>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</si>
  <si>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</si>
  <si>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</si>
  <si>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</si>
  <si>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</si>
  <si>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</si>
  <si>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</si>
  <si>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</si>
  <si>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</si>
  <si>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</si>
  <si>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</si>
  <si>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</si>
  <si>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</si>
  <si>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</si>
  <si>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</si>
  <si>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</si>
  <si>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</si>
  <si>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</si>
  <si>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</si>
  <si>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</si>
  <si>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</si>
  <si>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</si>
  <si>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</si>
  <si>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</si>
  <si>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</si>
  <si>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</si>
  <si>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</si>
  <si>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</si>
  <si>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</si>
  <si>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</si>
  <si>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</si>
  <si>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</si>
  <si>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</si>
  <si>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</si>
  <si>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</si>
  <si>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</si>
  <si>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</si>
  <si>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</si>
  <si>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</si>
  <si>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</si>
  <si>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</si>
  <si>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</si>
  <si>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</si>
  <si>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</si>
  <si>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</si>
  <si>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</si>
  <si>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</si>
  <si>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</si>
  <si>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</si>
  <si>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</si>
  <si>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</si>
  <si>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</si>
  <si>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</si>
  <si>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</si>
  <si>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</si>
  <si>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</si>
  <si>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</si>
  <si>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</si>
  <si>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</si>
  <si>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</si>
  <si>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</si>
  <si>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</si>
  <si>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</si>
  <si>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</si>
  <si>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</si>
  <si>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</si>
  <si>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</si>
  <si>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</si>
  <si>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</si>
  <si>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</si>
  <si>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</si>
  <si>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</si>
  <si>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</si>
  <si>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</si>
  <si>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</si>
  <si>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</si>
  <si>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</si>
  <si>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</si>
  <si>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</si>
  <si>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</si>
  <si>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</si>
  <si>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</si>
  <si>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</si>
  <si>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</si>
  <si>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</si>
  <si>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</si>
  <si>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</si>
  <si>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</si>
  <si>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</si>
  <si>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</si>
  <si>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</si>
  <si>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</si>
  <si>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</si>
  <si>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</si>
  <si>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</si>
  <si>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</si>
  <si>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</si>
  <si>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</si>
  <si>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</si>
  <si>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</si>
  <si>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</si>
  <si>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</si>
  <si>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</si>
  <si>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</si>
  <si>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</si>
  <si>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</si>
  <si>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</si>
  <si>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</si>
  <si>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</si>
  <si>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</si>
  <si>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</si>
  <si>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</si>
  <si>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</si>
  <si>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</si>
  <si>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</si>
  <si>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</si>
  <si>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</si>
  <si>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</si>
  <si>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</si>
  <si>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</si>
  <si>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</si>
  <si>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</si>
  <si>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</si>
  <si>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</si>
  <si>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</si>
  <si>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</si>
  <si>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</si>
  <si>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</si>
  <si>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</si>
  <si>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</si>
  <si>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</si>
  <si>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</si>
  <si>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</si>
  <si>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</si>
  <si>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</si>
  <si>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</si>
  <si>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</si>
  <si>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</si>
  <si>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</si>
  <si>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</si>
  <si>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</si>
  <si>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</si>
  <si>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</si>
  <si>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</si>
  <si>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</si>
  <si>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</si>
  <si>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</si>
  <si>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</si>
  <si>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</si>
  <si>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</si>
  <si>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</si>
  <si>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</si>
  <si>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</si>
  <si>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</si>
  <si>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</si>
  <si>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</si>
  <si>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</si>
  <si>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</si>
  <si>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</si>
  <si>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</si>
  <si>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</si>
  <si>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</si>
  <si>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</si>
  <si>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</si>
  <si>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</si>
  <si>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</si>
  <si>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</si>
  <si>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</si>
  <si>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</si>
  <si>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</si>
  <si>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</si>
  <si>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</si>
  <si>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</si>
  <si>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</si>
  <si>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</si>
  <si>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</si>
  <si>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</si>
  <si>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</si>
  <si>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</si>
  <si>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</si>
  <si>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</si>
  <si>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</si>
  <si>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</si>
  <si>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</si>
  <si>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</si>
  <si>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</si>
  <si>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</si>
  <si>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</si>
  <si>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</si>
  <si>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</si>
  <si>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</si>
  <si>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</si>
  <si>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</si>
  <si>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</si>
  <si>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</si>
  <si>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</si>
  <si>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</si>
  <si>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</si>
  <si>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</si>
  <si>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</si>
  <si>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</si>
  <si>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</si>
  <si>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</si>
  <si>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</si>
  <si>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</si>
  <si>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</si>
  <si>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</si>
  <si>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</si>
  <si>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</si>
  <si>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</si>
  <si>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</si>
  <si>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</si>
  <si>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</si>
  <si>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</si>
  <si>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</si>
  <si>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</si>
  <si>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</si>
  <si>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</si>
  <si>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</si>
  <si>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</si>
  <si>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</si>
  <si>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</si>
  <si>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</si>
  <si>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</si>
  <si>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</si>
  <si>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</si>
  <si>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</si>
  <si>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</si>
  <si>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</si>
  <si>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</si>
  <si>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</si>
  <si>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</si>
  <si>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</si>
  <si>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</si>
  <si>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</si>
  <si>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</si>
  <si>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</si>
  <si>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</si>
  <si>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</si>
  <si>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</si>
  <si>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</si>
  <si>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</si>
  <si>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Team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</si>
  <si>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</si>
  <si>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</si>
  <si>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</si>
  <si>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</si>
  <si>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</si>
  <si>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</si>
  <si>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</si>
  <si>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</si>
  <si>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</si>
  <si>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</si>
  <si>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</si>
  <si>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</si>
  <si>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</si>
  <si>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</si>
  <si>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</si>
  <si>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</si>
  <si>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</si>
  <si>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</si>
  <si>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</si>
  <si>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</si>
  <si>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</si>
  <si>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</si>
  <si>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</si>
  <si>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</si>
  <si>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</si>
  <si>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</si>
  <si>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</si>
  <si>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</si>
  <si>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</si>
  <si>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</si>
  <si>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</si>
  <si>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</si>
  <si>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</si>
  <si>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</si>
  <si>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</si>
  <si>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</si>
  <si>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</si>
  <si>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</si>
  <si>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</si>
  <si>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</si>
  <si>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</si>
  <si>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</si>
  <si>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</si>
  <si>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</si>
  <si>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</si>
  <si>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</si>
  <si>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</si>
  <si>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</si>
  <si>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</si>
  <si>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</si>
  <si>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</si>
  <si>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</si>
  <si>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</si>
  <si>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</si>
  <si>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</si>
  <si>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</si>
  <si>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</si>
  <si>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</si>
  <si>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</si>
  <si>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</si>
  <si>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</si>
  <si>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</si>
  <si>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</si>
  <si>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</si>
  <si>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</si>
  <si>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</si>
  <si>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</si>
  <si>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</si>
  <si>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</si>
  <si>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</si>
  <si>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</si>
  <si>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</si>
  <si>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</si>
  <si>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</si>
  <si>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</si>
  <si>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</si>
  <si>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awayTeamId</t>
  </si>
  <si>
    <t>startDateTime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</si>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</sst>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P322" totalsRowShown="0" headerRowDxfId="8">
  <autoFilter ref="A1:P322" xr:uid="{B933B4C6-4D5C-E549-B0B6-BB0D6045EBCE}"/>
  <tableColumns count="16">
    <tableColumn id="1" xr3:uid="{069A91C4-3EF5-3A46-AAAF-E08D67517BA9}" name="Game ID"/>
    <tableColumn id="44" xr3:uid="{AA1DD1D9-827B-E940-8A89-4E97C5BD781A}" name="gameId" dataDxfId="1">
      <calculatedColumnFormula>Table1[[#This Row],[Game ID]]-66</calculatedColumnFormula>
    </tableColumn>
    <tableColumn id="2" xr3:uid="{661F4D78-C176-CD4E-A09B-05B1D640177B}" name="Team ID"/>
    <tableColumn id="3" xr3:uid="{60EDE8A8-7F2A-8247-ABE8-3422856642F8}" name="homeTeam.shortName"/>
    <tableColumn id="39" xr3:uid="{77A4B5DA-C9F1-A641-8F4C-C3B715CA8985}" name="homeTeam.code" dataDxfId="5">
      <calculatedColumnFormula>VLOOKUP(Table1[[#This Row],[Team ID]],teamTable[],2,FALSE)</calculatedColumnFormula>
    </tableColumn>
    <tableColumn id="40" xr3:uid="{F6020FC4-EE44-A24A-BA29-F07976511542}" name="homeTeam.fullName" dataDxfId="4">
      <calculatedColumnFormula>VLOOKUP(Table1[[#This Row],[Team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awayTeamId"/>
    <tableColumn id="25" xr3:uid="{CE14B282-7B73-5344-8A04-C9C555E71C62}" name="awayTeam.shortName"/>
    <tableColumn id="41" xr3:uid="{5BAEF93D-B5E8-4E4D-BF85-E0812E371586}" name="awayTeam.code" dataDxfId="3">
      <calculatedColumnFormula>VLOOKUP(Table1[[#This Row],[awayTeamId]],teamTable[],2,FALSE)</calculatedColumnFormula>
    </tableColumn>
    <tableColumn id="42" xr3:uid="{BE43D40F-D862-BA42-A9B7-4BA0667E89D5}" name="awayTeam.fullName" dataDxfId="2">
      <calculatedColumnFormula>VLOOKUP(Table1[[#This Row],[awayTeamId]],teamTable[],3,FALSE)</calculatedColumnFormula>
    </tableColumn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0">
      <calculatedColumnFormula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7"/>
    <tableColumn id="2" xr3:uid="{7783754D-C3CF-A140-84E2-9D3582D7A74E}" name="Code" dataDxfId="6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2"/>
  <sheetViews>
    <sheetView tabSelected="1" topLeftCell="N7" workbookViewId="0">
      <selection activeCell="P19" sqref="P19:P34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78.83203125" customWidth="1"/>
    <col min="7" max="7" width="80.83203125" customWidth="1"/>
    <col min="8" max="8" width="75.1640625" customWidth="1"/>
    <col min="9" max="9" width="82.33203125" customWidth="1"/>
    <col min="10" max="10" width="85.5" customWidth="1"/>
    <col min="11" max="11" width="66.5" customWidth="1"/>
    <col min="12" max="12" width="30.83203125" customWidth="1"/>
    <col min="13" max="13" width="68.33203125" bestFit="1" customWidth="1"/>
  </cols>
  <sheetData>
    <row r="1" spans="1:16" x14ac:dyDescent="0.2">
      <c r="A1" s="1" t="s">
        <v>260</v>
      </c>
      <c r="B1" s="1" t="s">
        <v>335</v>
      </c>
      <c r="C1" s="1" t="s">
        <v>261</v>
      </c>
      <c r="D1" s="1" t="s">
        <v>262</v>
      </c>
      <c r="E1" s="1" t="s">
        <v>330</v>
      </c>
      <c r="F1" s="1" t="s">
        <v>329</v>
      </c>
      <c r="G1" s="1" t="s">
        <v>263</v>
      </c>
      <c r="H1" s="1" t="s">
        <v>336</v>
      </c>
      <c r="I1" s="1" t="s">
        <v>337</v>
      </c>
      <c r="J1" s="1" t="s">
        <v>338</v>
      </c>
      <c r="K1" s="1" t="s">
        <v>331</v>
      </c>
      <c r="L1" s="1" t="s">
        <v>332</v>
      </c>
      <c r="M1" s="1" t="s">
        <v>333</v>
      </c>
      <c r="N1" s="1" t="s">
        <v>339</v>
      </c>
      <c r="O1" s="1" t="s">
        <v>340</v>
      </c>
      <c r="P1" s="1" t="s">
        <v>334</v>
      </c>
    </row>
    <row r="2" spans="1:16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Row],[Team ID]],teamTable[],2,FALSE)</f>
        <v>CHI</v>
      </c>
      <c r="F2" t="str">
        <f>VLOOKUP(Table1[[#This Row],[Team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Row],[awayTeamId]],teamTable[],2,FALSE)</f>
        <v>BAL</v>
      </c>
      <c r="M2" t="str">
        <f>VLOOKUP(Table1[[#This Row],[awayTeamId]],teamTable[],3,FALSE)</f>
        <v>Baltimore Ravens</v>
      </c>
      <c r="N2" t="s">
        <v>7</v>
      </c>
      <c r="O2" t="s">
        <v>0</v>
      </c>
      <c r="P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{"year":2018,"gameWeek":-5,"gameId":-65,"sport":"nfl","awayTeam":{"code":"BAL","shortName":"Baltimore","fullName":"Baltimore Ravens"},"awayTeam":{"code":"CHI","shortName":"Chicago","fullName":"Chicago Bears"},"startDateTime":"2018-08-02T20:00:00-04:00"}</v>
      </c>
    </row>
    <row r="3" spans="1:16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Row],[Team ID]],teamTable[],2,FALSE)</f>
        <v>CAR</v>
      </c>
      <c r="F3" t="str">
        <f>VLOOKUP(Table1[[#This Row],[Team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Row],[awayTeamId]],teamTable[],2,FALSE)</f>
        <v>BUF</v>
      </c>
      <c r="M3" t="str">
        <f>VLOOKUP(Table1[[#This Row],[awayTeamId]],teamTable[],3,FALSE)</f>
        <v>Buffalo Bills</v>
      </c>
      <c r="N3" t="s">
        <v>14</v>
      </c>
      <c r="O3" t="s">
        <v>0</v>
      </c>
      <c r="P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{"year":2018,"gameWeek":-4,"gameId":-64,"sport":"nfl","awayTeam":{"code":"BUF","shortName":"Buffalo","fullName":"Buffalo Bills"},"awayTeam":{"code":"CAR","shortName":"Carolina","fullName":"Carolina Panthers"},"startDateTime":"2018-08-09T19:00:00-04:00"}</v>
      </c>
    </row>
    <row r="4" spans="1:16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Row],[Team ID]],teamTable[],2,FALSE)</f>
        <v>CHI</v>
      </c>
      <c r="F4" t="str">
        <f>VLOOKUP(Table1[[#This Row],[Team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Row],[awayTeamId]],teamTable[],2,FALSE)</f>
        <v>CIN</v>
      </c>
      <c r="M4" t="str">
        <f>VLOOKUP(Table1[[#This Row],[awayTeamId]],teamTable[],3,FALSE)</f>
        <v>Cincinnati Bengals</v>
      </c>
      <c r="N4" t="s">
        <v>14</v>
      </c>
      <c r="O4" t="s">
        <v>0</v>
      </c>
      <c r="P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{"year":2018,"gameWeek":-4,"gameId":-63,"sport":"nfl","awayTeam":{"code":"CIN","shortName":"Cincinnati","fullName":"Cincinnati Bengals"},"awayTeam":{"code":"CHI","shortName":"Chicago","fullName":"Chicago Bears"},"startDateTime":"2018-08-09T19:00:00-04:00"}</v>
      </c>
    </row>
    <row r="5" spans="1:16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Row],[Team ID]],teamTable[],2,FALSE)</f>
        <v>TB</v>
      </c>
      <c r="F5" t="str">
        <f>VLOOKUP(Table1[[#This Row],[Team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Row],[awayTeamId]],teamTable[],2,FALSE)</f>
        <v>MIA</v>
      </c>
      <c r="M5" t="str">
        <f>VLOOKUP(Table1[[#This Row],[awayTeamId]],teamTable[],3,FALSE)</f>
        <v>Miami Dolphins</v>
      </c>
      <c r="N5" t="s">
        <v>14</v>
      </c>
      <c r="O5" t="s">
        <v>0</v>
      </c>
      <c r="P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{"year":2018,"gameWeek":-4,"gameId":-62,"sport":"nfl","awayTeam":{"code":"MIA","shortName":"Miami","fullName":"Miami Dolphins"},"awayTeam":{"code":"TB","shortName":"Tampa Bay","fullName":"Tampa Bay Buccaneers"},"startDateTime":"2018-08-09T19:00:00-04:00"}</v>
      </c>
    </row>
    <row r="6" spans="1:16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Row],[Team ID]],teamTable[],2,FALSE)</f>
        <v>CLE</v>
      </c>
      <c r="F6" t="str">
        <f>VLOOKUP(Table1[[#This Row],[Team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Row],[awayTeamId]],teamTable[],2,FALSE)</f>
        <v>NYG</v>
      </c>
      <c r="M6" t="str">
        <f>VLOOKUP(Table1[[#This Row],[awayTeamId]],teamTable[],3,FALSE)</f>
        <v>New York Giants</v>
      </c>
      <c r="N6" t="s">
        <v>14</v>
      </c>
      <c r="O6" t="s">
        <v>0</v>
      </c>
      <c r="P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{"year":2018,"gameWeek":-4,"gameId":-61,"sport":"nfl","awayTeam":{"code":"NYG","shortName":"N.Y. Giants","fullName":"New York Giants"},"awayTeam":{"code":"CLE","shortName":"Cleveland","fullName":"Cleveland Browns"},"startDateTime":"2018-08-09T19:00:00-04:00"}</v>
      </c>
    </row>
    <row r="7" spans="1:16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Row],[Team ID]],teamTable[],2,FALSE)</f>
        <v>PIT</v>
      </c>
      <c r="F7" t="str">
        <f>VLOOKUP(Table1[[#This Row],[Team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Row],[awayTeamId]],teamTable[],2,FALSE)</f>
        <v>PHI</v>
      </c>
      <c r="M7" t="str">
        <f>VLOOKUP(Table1[[#This Row],[awayTeamId]],teamTable[],3,FALSE)</f>
        <v>Philadelphia Eagles</v>
      </c>
      <c r="N7" t="s">
        <v>14</v>
      </c>
      <c r="O7" t="s">
        <v>0</v>
      </c>
      <c r="P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{"year":2018,"gameWeek":-4,"gameId":-60,"sport":"nfl","awayTeam":{"code":"PHI","shortName":"Philadelphia","fullName":"Philadelphia Eagles"},"awayTeam":{"code":"PIT","shortName":"Pittsburgh","fullName":"Pittsburgh Steelers"},"startDateTime":"2018-08-09T19:00:00-04:00"}</v>
      </c>
    </row>
    <row r="8" spans="1:16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Row],[Team ID]],teamTable[],2,FALSE)</f>
        <v>NO</v>
      </c>
      <c r="F8" t="str">
        <f>VLOOKUP(Table1[[#This Row],[Team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Row],[awayTeamId]],teamTable[],2,FALSE)</f>
        <v>JAC</v>
      </c>
      <c r="M8" t="str">
        <f>VLOOKUP(Table1[[#This Row],[awayTeamId]],teamTable[],3,FALSE)</f>
        <v>Jacksonville Jaguars</v>
      </c>
      <c r="N8" t="s">
        <v>14</v>
      </c>
      <c r="O8" t="s">
        <v>0</v>
      </c>
      <c r="P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{"year":2018,"gameWeek":-4,"gameId":-59,"sport":"nfl","awayTeam":{"code":"JAC","shortName":"Jacksonville","fullName":"Jacksonville Jaguars"},"awayTeam":{"code":"NO","shortName":"New Orleans","fullName":"New Orleans Saints"},"startDateTime":"2018-08-09T19:00:00-04:00"}</v>
      </c>
    </row>
    <row r="9" spans="1:16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Row],[Team ID]],teamTable[],2,FALSE)</f>
        <v>LAR</v>
      </c>
      <c r="F9" t="str">
        <f>VLOOKUP(Table1[[#This Row],[Team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Row],[awayTeamId]],teamTable[],2,FALSE)</f>
        <v>BAL</v>
      </c>
      <c r="M9" t="str">
        <f>VLOOKUP(Table1[[#This Row],[awayTeamId]],teamTable[],3,FALSE)</f>
        <v>Baltimore Ravens</v>
      </c>
      <c r="N9" t="s">
        <v>43</v>
      </c>
      <c r="O9" t="s">
        <v>0</v>
      </c>
      <c r="P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{"year":2018,"gameWeek":-4,"gameId":-58,"sport":"nfl","awayTeam":{"code":"BAL","shortName":"Baltimore","fullName":"Baltimore Ravens"},"awayTeam":{"code":"LAR","shortName":"L.A. Rams","fullName":"Los Angeles Rams"},"startDateTime":"2018-08-09T19:30:00-04:00"}</v>
      </c>
    </row>
    <row r="10" spans="1:16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Row],[Team ID]],teamTable[],2,FALSE)</f>
        <v>WAS</v>
      </c>
      <c r="F10" t="str">
        <f>VLOOKUP(Table1[[#This Row],[Team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Row],[awayTeamId]],teamTable[],2,FALSE)</f>
        <v>NE</v>
      </c>
      <c r="M10" t="str">
        <f>VLOOKUP(Table1[[#This Row],[awayTeamId]],teamTable[],3,FALSE)</f>
        <v>New England Patriots</v>
      </c>
      <c r="N10" t="s">
        <v>43</v>
      </c>
      <c r="O10" t="s">
        <v>0</v>
      </c>
      <c r="P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{"year":2018,"gameWeek":-4,"gameId":-57,"sport":"nfl","awayTeam":{"code":"NE","shortName":"New England","fullName":"New England Patriots"},"awayTeam":{"code":"WAS","shortName":"Washington","fullName":"Washington Redskins"},"startDateTime":"2018-08-09T19:30:00-04:00"}</v>
      </c>
    </row>
    <row r="11" spans="1:16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Row],[Team ID]],teamTable[],2,FALSE)</f>
        <v>TEN</v>
      </c>
      <c r="F11" t="str">
        <f>VLOOKUP(Table1[[#This Row],[Team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Row],[awayTeamId]],teamTable[],2,FALSE)</f>
        <v>GB</v>
      </c>
      <c r="M11" t="str">
        <f>VLOOKUP(Table1[[#This Row],[awayTeamId]],teamTable[],3,FALSE)</f>
        <v>Green Bay Packers</v>
      </c>
      <c r="N11" t="s">
        <v>55</v>
      </c>
      <c r="O11" t="s">
        <v>0</v>
      </c>
      <c r="P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{"year":2018,"gameWeek":-4,"gameId":-56,"sport":"nfl","awayTeam":{"code":"GB","shortName":"Green Bay","fullName":"Green Bay Packers"},"awayTeam":{"code":"TEN","shortName":"Tennessee","fullName":"Tennessee Titans"},"startDateTime":"2018-08-09T20:00:00-04:00"}</v>
      </c>
    </row>
    <row r="12" spans="1:16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Row],[Team ID]],teamTable[],2,FALSE)</f>
        <v>HOU</v>
      </c>
      <c r="F12" t="str">
        <f>VLOOKUP(Table1[[#This Row],[Team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Row],[awayTeamId]],teamTable[],2,FALSE)</f>
        <v>KC</v>
      </c>
      <c r="M12" t="str">
        <f>VLOOKUP(Table1[[#This Row],[awayTeamId]],teamTable[],3,FALSE)</f>
        <v>Kansas City Chiefs</v>
      </c>
      <c r="N12" t="s">
        <v>61</v>
      </c>
      <c r="O12" t="s">
        <v>0</v>
      </c>
      <c r="P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{"year":2018,"gameWeek":-4,"gameId":-55,"sport":"nfl","awayTeam":{"code":"KC","shortName":"Kansas City","fullName":"Kansas City Chiefs"},"awayTeam":{"code":"HOU","shortName":"Houston","fullName":"Houston Texans"},"startDateTime":"2018-08-09T20:30:00-04:00"}</v>
      </c>
    </row>
    <row r="13" spans="1:16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Row],[Team ID]],teamTable[],2,FALSE)</f>
        <v>DAL</v>
      </c>
      <c r="F13" t="str">
        <f>VLOOKUP(Table1[[#This Row],[Team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Row],[awayTeamId]],teamTable[],2,FALSE)</f>
        <v>SF</v>
      </c>
      <c r="M13" t="str">
        <f>VLOOKUP(Table1[[#This Row],[awayTeamId]],teamTable[],3,FALSE)</f>
        <v>San Francisco 49ers</v>
      </c>
      <c r="N13" t="s">
        <v>68</v>
      </c>
      <c r="O13" t="s">
        <v>0</v>
      </c>
      <c r="P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{"year":2018,"gameWeek":-4,"gameId":-54,"sport":"nfl","awayTeam":{"code":"SF","shortName":"San Francisco","fullName":"San Francisco 49ers"},"awayTeam":{"code":"DAL","shortName":"Dallas","fullName":"Dallas Cowboys"},"startDateTime":"2018-08-09T22:00:00-04:00"}</v>
      </c>
    </row>
    <row r="14" spans="1:16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Row],[Team ID]],teamTable[],2,FALSE)</f>
        <v>IND</v>
      </c>
      <c r="F14" t="str">
        <f>VLOOKUP(Table1[[#This Row],[Team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Row],[awayTeamId]],teamTable[],2,FALSE)</f>
        <v>SEA</v>
      </c>
      <c r="M14" t="str">
        <f>VLOOKUP(Table1[[#This Row],[awayTeamId]],teamTable[],3,FALSE)</f>
        <v>Seattle Seahawks</v>
      </c>
      <c r="N14" t="s">
        <v>68</v>
      </c>
      <c r="O14" t="s">
        <v>0</v>
      </c>
      <c r="P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{"year":2018,"gameWeek":-4,"gameId":-53,"sport":"nfl","awayTeam":{"code":"SEA","shortName":"Seattle","fullName":"Seattle Seahawks"},"awayTeam":{"code":"IND","shortName":"Indianapolis","fullName":"Indianapolis Colts"},"startDateTime":"2018-08-09T22:00:00-04:00"}</v>
      </c>
    </row>
    <row r="15" spans="1:16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Row],[Team ID]],teamTable[],2,FALSE)</f>
        <v>ATL</v>
      </c>
      <c r="F15" t="str">
        <f>VLOOKUP(Table1[[#This Row],[Team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Row],[awayTeamId]],teamTable[],2,FALSE)</f>
        <v>NYJ</v>
      </c>
      <c r="M15" t="str">
        <f>VLOOKUP(Table1[[#This Row],[awayTeamId]],teamTable[],3,FALSE)</f>
        <v>New York Jets</v>
      </c>
      <c r="N15" t="s">
        <v>78</v>
      </c>
      <c r="O15" t="s">
        <v>0</v>
      </c>
      <c r="P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{"year":2018,"gameWeek":-4,"gameId":-52,"sport":"nfl","awayTeam":{"code":"NYJ","shortName":"N.Y. Jets","fullName":"New York Jets"},"awayTeam":{"code":"ATL","shortName":"Atlanta","fullName":"Atlanta Falcons"},"startDateTime":"2018-08-10T19:30:00-04:00"}</v>
      </c>
    </row>
    <row r="16" spans="1:16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Row],[Team ID]],teamTable[],2,FALSE)</f>
        <v>DET</v>
      </c>
      <c r="F16" t="str">
        <f>VLOOKUP(Table1[[#This Row],[Team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Row],[awayTeamId]],teamTable[],2,FALSE)</f>
        <v>OAK</v>
      </c>
      <c r="M16" t="str">
        <f>VLOOKUP(Table1[[#This Row],[awayTeamId]],teamTable[],3,FALSE)</f>
        <v>Oakland Raiders</v>
      </c>
      <c r="N16" t="s">
        <v>84</v>
      </c>
      <c r="O16" t="s">
        <v>0</v>
      </c>
      <c r="P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{"year":2018,"gameWeek":-4,"gameId":-51,"sport":"nfl","awayTeam":{"code":"OAK","shortName":"Oakland","fullName":"Oakland Raiders"},"awayTeam":{"code":"DET","shortName":"Detroit","fullName":"Detroit Lions"},"startDateTime":"2018-08-10T22:30:00-04:00"}</v>
      </c>
    </row>
    <row r="17" spans="1:16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Row],[Team ID]],teamTable[],2,FALSE)</f>
        <v>MIN</v>
      </c>
      <c r="F17" t="str">
        <f>VLOOKUP(Table1[[#This Row],[Team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Row],[awayTeamId]],teamTable[],2,FALSE)</f>
        <v>DEN</v>
      </c>
      <c r="M17" t="str">
        <f>VLOOKUP(Table1[[#This Row],[awayTeamId]],teamTable[],3,FALSE)</f>
        <v>Denver Broncos</v>
      </c>
      <c r="N17" t="s">
        <v>90</v>
      </c>
      <c r="O17" t="s">
        <v>0</v>
      </c>
      <c r="P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{"year":2018,"gameWeek":-4,"gameId":-50,"sport":"nfl","awayTeam":{"code":"DEN","shortName":"Denver","fullName":"Denver Broncos"},"awayTeam":{"code":"MIN","shortName":"Minnesota","fullName":"Minnesota Vikings"},"startDateTime":"2018-08-11T21:00:00-04:00"}</v>
      </c>
    </row>
    <row r="18" spans="1:16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Row],[Team ID]],teamTable[],2,FALSE)</f>
        <v>LAC</v>
      </c>
      <c r="F18" t="str">
        <f>VLOOKUP(Table1[[#This Row],[Team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Row],[awayTeamId]],teamTable[],2,FALSE)</f>
        <v>ARI</v>
      </c>
      <c r="M18" t="str">
        <f>VLOOKUP(Table1[[#This Row],[awayTeamId]],teamTable[],3,FALSE)</f>
        <v>Arizona Cardinals</v>
      </c>
      <c r="N18" t="s">
        <v>97</v>
      </c>
      <c r="O18" t="s">
        <v>0</v>
      </c>
      <c r="P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{"year":2018,"gameWeek":-4,"gameId":-49,"sport":"nfl","awayTeam":{"code":"ARI","shortName":"Arizona","fullName":"Arizona Cardinals"},"awayTeam":{"code":"LAC","shortName":"L.A. Chargers","fullName":"Los Angeles Chargers"},"startDateTime":"2018-08-11T22:00:00-04:00"}</v>
      </c>
    </row>
    <row r="19" spans="1:16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Row],[Team ID]],teamTable[],2,FALSE)</f>
        <v>PHI</v>
      </c>
      <c r="F19" t="str">
        <f>VLOOKUP(Table1[[#This Row],[Team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Row],[awayTeamId]],teamTable[],2,FALSE)</f>
        <v>NE</v>
      </c>
      <c r="M19" t="str">
        <f>VLOOKUP(Table1[[#This Row],[awayTeamId]],teamTable[],3,FALSE)</f>
        <v>New England Patriots</v>
      </c>
      <c r="N19" t="s">
        <v>98</v>
      </c>
      <c r="O19" t="s">
        <v>0</v>
      </c>
      <c r="P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{"year":2018,"gameWeek":-3,"gameId":-48,"sport":"nfl","awayTeam":{"code":"NE","shortName":"New England","fullName":"New England Patriots"},"awayTeam":{"code":"PHI","shortName":"Philadelphia","fullName":"Philadelphia Eagles"},"startDateTime":"2018-08-16T19:30:00-04:00"}</v>
      </c>
    </row>
    <row r="20" spans="1:16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Row],[Team ID]],teamTable[],2,FALSE)</f>
        <v>NYJ</v>
      </c>
      <c r="F20" t="str">
        <f>VLOOKUP(Table1[[#This Row],[Team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Row],[awayTeamId]],teamTable[],2,FALSE)</f>
        <v>WAS</v>
      </c>
      <c r="M20" t="str">
        <f>VLOOKUP(Table1[[#This Row],[awayTeamId]],teamTable[],3,FALSE)</f>
        <v>Washington Redskins</v>
      </c>
      <c r="N20" t="s">
        <v>101</v>
      </c>
      <c r="O20" t="s">
        <v>0</v>
      </c>
      <c r="P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{"year":2018,"gameWeek":-3,"gameId":-47,"sport":"nfl","awayTeam":{"code":"WAS","shortName":"Washington","fullName":"Washington Redskins"},"awayTeam":{"code":"NYJ","shortName":"N.Y. Jets","fullName":"New York Jets"},"startDateTime":"2018-08-16T20:00:00-04:00"}</v>
      </c>
    </row>
    <row r="21" spans="1:16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Row],[Team ID]],teamTable[],2,FALSE)</f>
        <v>PIT</v>
      </c>
      <c r="F21" t="str">
        <f>VLOOKUP(Table1[[#This Row],[Team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Row],[awayTeamId]],teamTable[],2,FALSE)</f>
        <v>GB</v>
      </c>
      <c r="M21" t="str">
        <f>VLOOKUP(Table1[[#This Row],[awayTeamId]],teamTable[],3,FALSE)</f>
        <v>Green Bay Packers</v>
      </c>
      <c r="N21" t="s">
        <v>101</v>
      </c>
      <c r="O21" t="s">
        <v>0</v>
      </c>
      <c r="P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{"year":2018,"gameWeek":-3,"gameId":-46,"sport":"nfl","awayTeam":{"code":"GB","shortName":"Green Bay","fullName":"Green Bay Packers"},"awayTeam":{"code":"PIT","shortName":"Pittsburgh","fullName":"Pittsburgh Steelers"},"startDateTime":"2018-08-16T20:00:00-04:00"}</v>
      </c>
    </row>
    <row r="22" spans="1:16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Row],[Team ID]],teamTable[],2,FALSE)</f>
        <v>NYG</v>
      </c>
      <c r="F22" t="str">
        <f>VLOOKUP(Table1[[#This Row],[Team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Row],[awayTeamId]],teamTable[],2,FALSE)</f>
        <v>DET</v>
      </c>
      <c r="M22" t="str">
        <f>VLOOKUP(Table1[[#This Row],[awayTeamId]],teamTable[],3,FALSE)</f>
        <v>Detroit Lions</v>
      </c>
      <c r="N22" t="s">
        <v>103</v>
      </c>
      <c r="O22" t="s">
        <v>0</v>
      </c>
      <c r="P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{"year":2018,"gameWeek":-3,"gameId":-45,"sport":"nfl","awayTeam":{"code":"DET","shortName":"Detroit","fullName":"Detroit Lions"},"awayTeam":{"code":"NYG","shortName":"N.Y. Giants","fullName":"New York Giants"},"startDateTime":"2018-08-17T19:00:00-04:00"}</v>
      </c>
    </row>
    <row r="23" spans="1:16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Row],[Team ID]],teamTable[],2,FALSE)</f>
        <v>BUF</v>
      </c>
      <c r="F23" t="str">
        <f>VLOOKUP(Table1[[#This Row],[Team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Row],[awayTeamId]],teamTable[],2,FALSE)</f>
        <v>CLE</v>
      </c>
      <c r="M23" t="str">
        <f>VLOOKUP(Table1[[#This Row],[awayTeamId]],teamTable[],3,FALSE)</f>
        <v>Cleveland Browns</v>
      </c>
      <c r="N23" t="s">
        <v>105</v>
      </c>
      <c r="O23" t="s">
        <v>0</v>
      </c>
      <c r="P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{"year":2018,"gameWeek":-3,"gameId":-44,"sport":"nfl","awayTeam":{"code":"CLE","shortName":"Cleveland","fullName":"Cleveland Browns"},"awayTeam":{"code":"BUF","shortName":"Buffalo","fullName":"Buffalo Bills"},"startDateTime":"2018-08-17T19:30:00-04:00"}</v>
      </c>
    </row>
    <row r="24" spans="1:16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Row],[Team ID]],teamTable[],2,FALSE)</f>
        <v>MIA</v>
      </c>
      <c r="F24" t="str">
        <f>VLOOKUP(Table1[[#This Row],[Team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Row],[awayTeamId]],teamTable[],2,FALSE)</f>
        <v>CAR</v>
      </c>
      <c r="M24" t="str">
        <f>VLOOKUP(Table1[[#This Row],[awayTeamId]],teamTable[],3,FALSE)</f>
        <v>Carolina Panthers</v>
      </c>
      <c r="N24" t="s">
        <v>105</v>
      </c>
      <c r="O24" t="s">
        <v>0</v>
      </c>
      <c r="P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{"year":2018,"gameWeek":-3,"gameId":-43,"sport":"nfl","awayTeam":{"code":"CAR","shortName":"Carolina","fullName":"Carolina Panthers"},"awayTeam":{"code":"MIA","shortName":"Miami","fullName":"Miami Dolphins"},"startDateTime":"2018-08-17T19:30:00-04:00"}</v>
      </c>
    </row>
    <row r="25" spans="1:16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Row],[Team ID]],teamTable[],2,FALSE)</f>
        <v>KC</v>
      </c>
      <c r="F25" t="str">
        <f>VLOOKUP(Table1[[#This Row],[Team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Row],[awayTeamId]],teamTable[],2,FALSE)</f>
        <v>ATL</v>
      </c>
      <c r="M25" t="str">
        <f>VLOOKUP(Table1[[#This Row],[awayTeamId]],teamTable[],3,FALSE)</f>
        <v>Atlanta Falcons</v>
      </c>
      <c r="N25" t="s">
        <v>109</v>
      </c>
      <c r="O25" t="s">
        <v>0</v>
      </c>
      <c r="P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{"year":2018,"gameWeek":-3,"gameId":-42,"sport":"nfl","awayTeam":{"code":"ATL","shortName":"Atlanta","fullName":"Atlanta Falcons"},"awayTeam":{"code":"KC","shortName":"Kansas City","fullName":"Kansas City Chiefs"},"startDateTime":"2018-08-17T20:00:00-04:00"}</v>
      </c>
    </row>
    <row r="26" spans="1:16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Row],[Team ID]],teamTable[],2,FALSE)</f>
        <v>ARI</v>
      </c>
      <c r="F26" t="str">
        <f>VLOOKUP(Table1[[#This Row],[Team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Row],[awayTeamId]],teamTable[],2,FALSE)</f>
        <v>NO</v>
      </c>
      <c r="M26" t="str">
        <f>VLOOKUP(Table1[[#This Row],[awayTeamId]],teamTable[],3,FALSE)</f>
        <v>New Orleans Saints</v>
      </c>
      <c r="N26" t="s">
        <v>109</v>
      </c>
      <c r="O26" t="s">
        <v>0</v>
      </c>
      <c r="P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{"year":2018,"gameWeek":-3,"gameId":-41,"sport":"nfl","awayTeam":{"code":"NO","shortName":"New Orleans","fullName":"New Orleans Saints"},"awayTeam":{"code":"ARI","shortName":"Arizona","fullName":"Arizona Cardinals"},"startDateTime":"2018-08-17T20:00:00-04:00"}</v>
      </c>
    </row>
    <row r="27" spans="1:16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Row],[Team ID]],teamTable[],2,FALSE)</f>
        <v>JAC</v>
      </c>
      <c r="F27" t="str">
        <f>VLOOKUP(Table1[[#This Row],[Team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Row],[awayTeamId]],teamTable[],2,FALSE)</f>
        <v>MIN</v>
      </c>
      <c r="M27" t="str">
        <f>VLOOKUP(Table1[[#This Row],[awayTeamId]],teamTable[],3,FALSE)</f>
        <v>Minnesota Vikings</v>
      </c>
      <c r="N27" t="s">
        <v>113</v>
      </c>
      <c r="O27" t="s">
        <v>0</v>
      </c>
      <c r="P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{"year":2018,"gameWeek":-3,"gameId":-40,"sport":"nfl","awayTeam":{"code":"MIN","shortName":"Minnesota","fullName":"Minnesota Vikings"},"awayTeam":{"code":"JAC","shortName":"Jacksonville","fullName":"Jacksonville Jaguars"},"startDateTime":"2018-08-18T13:00:00-04:00"}</v>
      </c>
    </row>
    <row r="28" spans="1:16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Row],[Team ID]],teamTable[],2,FALSE)</f>
        <v>OAK</v>
      </c>
      <c r="F28" t="str">
        <f>VLOOKUP(Table1[[#This Row],[Team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Row],[awayTeamId]],teamTable[],2,FALSE)</f>
        <v>LAR</v>
      </c>
      <c r="M28" t="str">
        <f>VLOOKUP(Table1[[#This Row],[awayTeamId]],teamTable[],3,FALSE)</f>
        <v>Los Angeles Rams</v>
      </c>
      <c r="N28" t="s">
        <v>116</v>
      </c>
      <c r="O28" t="s">
        <v>0</v>
      </c>
      <c r="P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{"year":2018,"gameWeek":-3,"gameId":-39,"sport":"nfl","awayTeam":{"code":"LAR","shortName":"L.A. Rams","fullName":"Los Angeles Rams"},"awayTeam":{"code":"OAK","shortName":"Oakland","fullName":"Oakland Raiders"},"startDateTime":"2018-08-18T16:00:00-04:00"}</v>
      </c>
    </row>
    <row r="29" spans="1:16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Row],[Team ID]],teamTable[],2,FALSE)</f>
        <v>CIN</v>
      </c>
      <c r="F29" t="str">
        <f>VLOOKUP(Table1[[#This Row],[Team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Row],[awayTeamId]],teamTable[],2,FALSE)</f>
        <v>DAL</v>
      </c>
      <c r="M29" t="str">
        <f>VLOOKUP(Table1[[#This Row],[awayTeamId]],teamTable[],3,FALSE)</f>
        <v>Dallas Cowboys</v>
      </c>
      <c r="N29" t="s">
        <v>120</v>
      </c>
      <c r="O29" t="s">
        <v>0</v>
      </c>
      <c r="P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{"year":2018,"gameWeek":-3,"gameId":-38,"sport":"nfl","awayTeam":{"code":"DAL","shortName":"Dallas","fullName":"Dallas Cowboys"},"awayTeam":{"code":"CIN","shortName":"Cincinnati","fullName":"Cincinnati Bengals"},"startDateTime":"2018-08-18T19:00:00-04:00"}</v>
      </c>
    </row>
    <row r="30" spans="1:16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Row],[Team ID]],teamTable[],2,FALSE)</f>
        <v>TB</v>
      </c>
      <c r="F30" t="str">
        <f>VLOOKUP(Table1[[#This Row],[Team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Row],[awayTeamId]],teamTable[],2,FALSE)</f>
        <v>TEN</v>
      </c>
      <c r="M30" t="str">
        <f>VLOOKUP(Table1[[#This Row],[awayTeamId]],teamTable[],3,FALSE)</f>
        <v>Tennessee Titans</v>
      </c>
      <c r="N30" t="s">
        <v>123</v>
      </c>
      <c r="O30" t="s">
        <v>0</v>
      </c>
      <c r="P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{"year":2018,"gameWeek":-3,"gameId":-37,"sport":"nfl","awayTeam":{"code":"TEN","shortName":"Tennessee","fullName":"Tennessee Titans"},"awayTeam":{"code":"TB","shortName":"Tampa Bay","fullName":"Tampa Bay Buccaneers"},"startDateTime":"2018-08-18T20:00:00-04:00"}</v>
      </c>
    </row>
    <row r="31" spans="1:16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Row],[Team ID]],teamTable[],2,FALSE)</f>
        <v>SF</v>
      </c>
      <c r="F31" t="str">
        <f>VLOOKUP(Table1[[#This Row],[Team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Row],[awayTeamId]],teamTable[],2,FALSE)</f>
        <v>HOU</v>
      </c>
      <c r="M31" t="str">
        <f>VLOOKUP(Table1[[#This Row],[awayTeamId]],teamTable[],3,FALSE)</f>
        <v>Houston Texans</v>
      </c>
      <c r="N31" t="s">
        <v>123</v>
      </c>
      <c r="O31" t="s">
        <v>0</v>
      </c>
      <c r="P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{"year":2018,"gameWeek":-3,"gameId":-36,"sport":"nfl","awayTeam":{"code":"HOU","shortName":"Houston","fullName":"Houston Texans"},"awayTeam":{"code":"SF","shortName":"San Francisco","fullName":"San Francisco 49ers"},"startDateTime":"2018-08-18T20:00:00-04:00"}</v>
      </c>
    </row>
    <row r="32" spans="1:16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Row],[Team ID]],teamTable[],2,FALSE)</f>
        <v>CHI</v>
      </c>
      <c r="F32" t="str">
        <f>VLOOKUP(Table1[[#This Row],[Team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Row],[awayTeamId]],teamTable[],2,FALSE)</f>
        <v>DEN</v>
      </c>
      <c r="M32" t="str">
        <f>VLOOKUP(Table1[[#This Row],[awayTeamId]],teamTable[],3,FALSE)</f>
        <v>Denver Broncos</v>
      </c>
      <c r="N32" t="s">
        <v>125</v>
      </c>
      <c r="O32" t="s">
        <v>0</v>
      </c>
      <c r="P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{"year":2018,"gameWeek":-3,"gameId":-35,"sport":"nfl","awayTeam":{"code":"DEN","shortName":"Denver","fullName":"Denver Broncos"},"awayTeam":{"code":"CHI","shortName":"Chicago","fullName":"Chicago Bears"},"startDateTime":"2018-08-18T21:05:00-04:00"}</v>
      </c>
    </row>
    <row r="33" spans="1:16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Row],[Team ID]],teamTable[],2,FALSE)</f>
        <v>SEA</v>
      </c>
      <c r="F33" t="str">
        <f>VLOOKUP(Table1[[#This Row],[Team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Row],[awayTeamId]],teamTable[],2,FALSE)</f>
        <v>LAC</v>
      </c>
      <c r="M33" t="str">
        <f>VLOOKUP(Table1[[#This Row],[awayTeamId]],teamTable[],3,FALSE)</f>
        <v>Los Angeles Chargers</v>
      </c>
      <c r="N33" t="s">
        <v>128</v>
      </c>
      <c r="O33" t="s">
        <v>0</v>
      </c>
      <c r="P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{"year":2018,"gameWeek":-3,"gameId":-34,"sport":"nfl","awayTeam":{"code":"LAC","shortName":"L.A. Chargers","fullName":"Los Angeles Chargers"},"awayTeam":{"code":"SEA","shortName":"Seattle","fullName":"Seattle Seahawks"},"startDateTime":"2018-08-18T22:00:00-04:00"}</v>
      </c>
    </row>
    <row r="34" spans="1:16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Row],[Team ID]],teamTable[],2,FALSE)</f>
        <v>BAL</v>
      </c>
      <c r="F34" t="str">
        <f>VLOOKUP(Table1[[#This Row],[Team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Row],[awayTeamId]],teamTable[],2,FALSE)</f>
        <v>IND</v>
      </c>
      <c r="M34" t="str">
        <f>VLOOKUP(Table1[[#This Row],[awayTeamId]],teamTable[],3,FALSE)</f>
        <v>Indianapolis Colts</v>
      </c>
      <c r="N34" t="s">
        <v>130</v>
      </c>
      <c r="O34" t="s">
        <v>0</v>
      </c>
      <c r="P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{"year":2018,"gameWeek":-3,"gameId":-33,"sport":"nfl","awayTeam":{"code":"IND","shortName":"Indianapolis","fullName":"Indianapolis Colts"},"awayTeam":{"code":"BAL","shortName":"Baltimore","fullName":"Baltimore Ravens"},"startDateTime":"2018-08-20T20:00:00-04:00"}</v>
      </c>
    </row>
    <row r="35" spans="1:16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Row],[Team ID]],teamTable[],2,FALSE)</f>
        <v>PHI</v>
      </c>
      <c r="F35" t="str">
        <f>VLOOKUP(Table1[[#This Row],[Team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Row],[awayTeamId]],teamTable[],2,FALSE)</f>
        <v>CLE</v>
      </c>
      <c r="M35" t="str">
        <f>VLOOKUP(Table1[[#This Row],[awayTeamId]],teamTable[],3,FALSE)</f>
        <v>Cleveland Browns</v>
      </c>
      <c r="N35" t="s">
        <v>131</v>
      </c>
      <c r="O35" t="s">
        <v>0</v>
      </c>
      <c r="P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{"year":2018,"gameWeek":-2,"gameId":-32,"sport":"nfl","awayTeam":{"code":"CLE","shortName":"Cleveland","fullName":"Cleveland Browns"},"awayTeam":{"code":"PHI","shortName":"Philadelphia","fullName":"Philadelphia Eagles"},"startDateTime":"2018-08-23T20:00:00-04:00"}</v>
      </c>
    </row>
    <row r="36" spans="1:16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Row],[Team ID]],teamTable[],2,FALSE)</f>
        <v>NYG</v>
      </c>
      <c r="F36" t="str">
        <f>VLOOKUP(Table1[[#This Row],[Team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Row],[awayTeamId]],teamTable[],2,FALSE)</f>
        <v>NYJ</v>
      </c>
      <c r="M36" t="str">
        <f>VLOOKUP(Table1[[#This Row],[awayTeamId]],teamTable[],3,FALSE)</f>
        <v>New York Jets</v>
      </c>
      <c r="N36" t="s">
        <v>132</v>
      </c>
      <c r="O36" t="s">
        <v>0</v>
      </c>
      <c r="P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{"year":2018,"gameWeek":-2,"gameId":-31,"sport":"nfl","awayTeam":{"code":"NYJ","shortName":"N.Y. Jets","fullName":"New York Jets"},"awayTeam":{"code":"NYG","shortName":"N.Y. Giants","fullName":"New York Giants"},"startDateTime":"2018-08-24T19:30:00-04:00"}</v>
      </c>
    </row>
    <row r="37" spans="1:16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Row],[Team ID]],teamTable[],2,FALSE)</f>
        <v>DEN</v>
      </c>
      <c r="F37" t="str">
        <f>VLOOKUP(Table1[[#This Row],[Team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Row],[awayTeamId]],teamTable[],2,FALSE)</f>
        <v>WAS</v>
      </c>
      <c r="M37" t="str">
        <f>VLOOKUP(Table1[[#This Row],[awayTeamId]],teamTable[],3,FALSE)</f>
        <v>Washington Redskins</v>
      </c>
      <c r="N37" t="s">
        <v>132</v>
      </c>
      <c r="O37" t="s">
        <v>0</v>
      </c>
      <c r="P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{"year":2018,"gameWeek":-2,"gameId":-30,"sport":"nfl","awayTeam":{"code":"WAS","shortName":"Washington","fullName":"Washington Redskins"},"awayTeam":{"code":"DEN","shortName":"Denver","fullName":"Denver Broncos"},"startDateTime":"2018-08-24T19:30:00-04:00"}</v>
      </c>
    </row>
    <row r="38" spans="1:16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Row],[Team ID]],teamTable[],2,FALSE)</f>
        <v>NE</v>
      </c>
      <c r="F38" t="str">
        <f>VLOOKUP(Table1[[#This Row],[Team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Row],[awayTeamId]],teamTable[],2,FALSE)</f>
        <v>CAR</v>
      </c>
      <c r="M38" t="str">
        <f>VLOOKUP(Table1[[#This Row],[awayTeamId]],teamTable[],3,FALSE)</f>
        <v>Carolina Panthers</v>
      </c>
      <c r="N38" t="s">
        <v>132</v>
      </c>
      <c r="O38" t="s">
        <v>0</v>
      </c>
      <c r="P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{"year":2018,"gameWeek":-2,"gameId":-29,"sport":"nfl","awayTeam":{"code":"CAR","shortName":"Carolina","fullName":"Carolina Panthers"},"awayTeam":{"code":"NE","shortName":"New England","fullName":"New England Patriots"},"startDateTime":"2018-08-24T19:30:00-04:00"}</v>
      </c>
    </row>
    <row r="39" spans="1:16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Row],[Team ID]],teamTable[],2,FALSE)</f>
        <v>DET</v>
      </c>
      <c r="F39" t="str">
        <f>VLOOKUP(Table1[[#This Row],[Team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Row],[awayTeamId]],teamTable[],2,FALSE)</f>
        <v>TB</v>
      </c>
      <c r="M39" t="str">
        <f>VLOOKUP(Table1[[#This Row],[awayTeamId]],teamTable[],3,FALSE)</f>
        <v>Tampa Bay Buccaneers</v>
      </c>
      <c r="N39" t="s">
        <v>135</v>
      </c>
      <c r="O39" t="s">
        <v>0</v>
      </c>
      <c r="P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{"year":2018,"gameWeek":-2,"gameId":-28,"sport":"nfl","awayTeam":{"code":"TB","shortName":"Tampa Bay","fullName":"Tampa Bay Buccaneers"},"awayTeam":{"code":"DET","shortName":"Detroit","fullName":"Detroit Lions"},"startDateTime":"2018-08-24T20:00:00-04:00"}</v>
      </c>
    </row>
    <row r="40" spans="1:16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Row],[Team ID]],teamTable[],2,FALSE)</f>
        <v>SEA</v>
      </c>
      <c r="F40" t="str">
        <f>VLOOKUP(Table1[[#This Row],[Team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Row],[awayTeamId]],teamTable[],2,FALSE)</f>
        <v>MIN</v>
      </c>
      <c r="M40" t="str">
        <f>VLOOKUP(Table1[[#This Row],[awayTeamId]],teamTable[],3,FALSE)</f>
        <v>Minnesota Vikings</v>
      </c>
      <c r="N40" t="s">
        <v>135</v>
      </c>
      <c r="O40" t="s">
        <v>0</v>
      </c>
      <c r="P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{"year":2018,"gameWeek":-2,"gameId":-27,"sport":"nfl","awayTeam":{"code":"MIN","shortName":"Minnesota","fullName":"Minnesota Vikings"},"awayTeam":{"code":"SEA","shortName":"Seattle","fullName":"Seattle Seahawks"},"startDateTime":"2018-08-24T20:00:00-04:00"}</v>
      </c>
    </row>
    <row r="41" spans="1:16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Row],[Team ID]],teamTable[],2,FALSE)</f>
        <v>GB</v>
      </c>
      <c r="F41" t="str">
        <f>VLOOKUP(Table1[[#This Row],[Team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Row],[awayTeamId]],teamTable[],2,FALSE)</f>
        <v>OAK</v>
      </c>
      <c r="M41" t="str">
        <f>VLOOKUP(Table1[[#This Row],[awayTeamId]],teamTable[],3,FALSE)</f>
        <v>Oakland Raiders</v>
      </c>
      <c r="N41" t="s">
        <v>136</v>
      </c>
      <c r="O41" t="s">
        <v>0</v>
      </c>
      <c r="P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{"year":2018,"gameWeek":-2,"gameId":-26,"sport":"nfl","awayTeam":{"code":"OAK","shortName":"Oakland","fullName":"Oakland Raiders"},"awayTeam":{"code":"GB","shortName":"Green Bay","fullName":"Green Bay Packers"},"startDateTime":"2018-08-24T22:30:00-04:00"}</v>
      </c>
    </row>
    <row r="42" spans="1:16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Row],[Team ID]],teamTable[],2,FALSE)</f>
        <v>KC</v>
      </c>
      <c r="F42" t="str">
        <f>VLOOKUP(Table1[[#This Row],[Team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Row],[awayTeamId]],teamTable[],2,FALSE)</f>
        <v>CHI</v>
      </c>
      <c r="M42" t="str">
        <f>VLOOKUP(Table1[[#This Row],[awayTeamId]],teamTable[],3,FALSE)</f>
        <v>Chicago Bears</v>
      </c>
      <c r="N42" t="s">
        <v>138</v>
      </c>
      <c r="O42" t="s">
        <v>0</v>
      </c>
      <c r="P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{"year":2018,"gameWeek":-2,"gameId":-25,"sport":"nfl","awayTeam":{"code":"CHI","shortName":"Chicago","fullName":"Chicago Bears"},"awayTeam":{"code":"KC","shortName":"Kansas City","fullName":"Kansas City Chiefs"},"startDateTime":"2018-08-25T13:00:00-04:00"}</v>
      </c>
    </row>
    <row r="43" spans="1:16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Row],[Team ID]],teamTable[],2,FALSE)</f>
        <v>TEN</v>
      </c>
      <c r="F43" t="str">
        <f>VLOOKUP(Table1[[#This Row],[Team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Row],[awayTeamId]],teamTable[],2,FALSE)</f>
        <v>PIT</v>
      </c>
      <c r="M43" t="str">
        <f>VLOOKUP(Table1[[#This Row],[awayTeamId]],teamTable[],3,FALSE)</f>
        <v>Pittsburgh Steelers</v>
      </c>
      <c r="N43" t="s">
        <v>141</v>
      </c>
      <c r="O43" t="s">
        <v>0</v>
      </c>
      <c r="P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{"year":2018,"gameWeek":-2,"gameId":-24,"sport":"nfl","awayTeam":{"code":"PIT","shortName":"Pittsburgh","fullName":"Pittsburgh Steelers"},"awayTeam":{"code":"TEN","shortName":"Tennessee","fullName":"Tennessee Titans"},"startDateTime":"2018-08-25T16:00:00-04:00"}</v>
      </c>
    </row>
    <row r="44" spans="1:16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Row],[Team ID]],teamTable[],2,FALSE)</f>
        <v>HOU</v>
      </c>
      <c r="F44" t="str">
        <f>VLOOKUP(Table1[[#This Row],[Team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Row],[awayTeamId]],teamTable[],2,FALSE)</f>
        <v>LAR</v>
      </c>
      <c r="M44" t="str">
        <f>VLOOKUP(Table1[[#This Row],[awayTeamId]],teamTable[],3,FALSE)</f>
        <v>Los Angeles Rams</v>
      </c>
      <c r="N44" t="s">
        <v>141</v>
      </c>
      <c r="O44" t="s">
        <v>0</v>
      </c>
      <c r="P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{"year":2018,"gameWeek":-2,"gameId":-23,"sport":"nfl","awayTeam":{"code":"LAR","shortName":"L.A. Rams","fullName":"Los Angeles Rams"},"awayTeam":{"code":"HOU","shortName":"Houston","fullName":"Houston Texans"},"startDateTime":"2018-08-25T16:00:00-04:00"}</v>
      </c>
    </row>
    <row r="45" spans="1:16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Row],[Team ID]],teamTable[],2,FALSE)</f>
        <v>SF</v>
      </c>
      <c r="F45" t="str">
        <f>VLOOKUP(Table1[[#This Row],[Team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Row],[awayTeamId]],teamTable[],2,FALSE)</f>
        <v>IND</v>
      </c>
      <c r="M45" t="str">
        <f>VLOOKUP(Table1[[#This Row],[awayTeamId]],teamTable[],3,FALSE)</f>
        <v>Indianapolis Colts</v>
      </c>
      <c r="N45" t="s">
        <v>142</v>
      </c>
      <c r="O45" t="s">
        <v>0</v>
      </c>
      <c r="P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{"year":2018,"gameWeek":-2,"gameId":-22,"sport":"nfl","awayTeam":{"code":"IND","shortName":"Indianapolis","fullName":"Indianapolis Colts"},"awayTeam":{"code":"SF","shortName":"San Francisco","fullName":"San Francisco 49ers"},"startDateTime":"2018-08-25T16:30:00-04:00"}</v>
      </c>
    </row>
    <row r="46" spans="1:16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Row],[Team ID]],teamTable[],2,FALSE)</f>
        <v>ATL</v>
      </c>
      <c r="F46" t="str">
        <f>VLOOKUP(Table1[[#This Row],[Team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Row],[awayTeamId]],teamTable[],2,FALSE)</f>
        <v>JAC</v>
      </c>
      <c r="M46" t="str">
        <f>VLOOKUP(Table1[[#This Row],[awayTeamId]],teamTable[],3,FALSE)</f>
        <v>Jacksonville Jaguars</v>
      </c>
      <c r="N46" t="s">
        <v>143</v>
      </c>
      <c r="O46" t="s">
        <v>0</v>
      </c>
      <c r="P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{"year":2018,"gameWeek":-2,"gameId":-21,"sport":"nfl","awayTeam":{"code":"JAC","shortName":"Jacksonville","fullName":"Jacksonville Jaguars"},"awayTeam":{"code":"ATL","shortName":"Atlanta","fullName":"Atlanta Falcons"},"startDateTime":"2018-08-25T19:00:00-04:00"}</v>
      </c>
    </row>
    <row r="47" spans="1:16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Row],[Team ID]],teamTable[],2,FALSE)</f>
        <v>BAL</v>
      </c>
      <c r="F47" t="str">
        <f>VLOOKUP(Table1[[#This Row],[Team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Row],[awayTeamId]],teamTable[],2,FALSE)</f>
        <v>MIA</v>
      </c>
      <c r="M47" t="str">
        <f>VLOOKUP(Table1[[#This Row],[awayTeamId]],teamTable[],3,FALSE)</f>
        <v>Miami Dolphins</v>
      </c>
      <c r="N47" t="s">
        <v>143</v>
      </c>
      <c r="O47" t="s">
        <v>0</v>
      </c>
      <c r="P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{"year":2018,"gameWeek":-2,"gameId":-20,"sport":"nfl","awayTeam":{"code":"MIA","shortName":"Miami","fullName":"Miami Dolphins"},"awayTeam":{"code":"BAL","shortName":"Baltimore","fullName":"Baltimore Ravens"},"startDateTime":"2018-08-25T19:00:00-04:00"}</v>
      </c>
    </row>
    <row r="48" spans="1:16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Row],[Team ID]],teamTable[],2,FALSE)</f>
        <v>NO</v>
      </c>
      <c r="F48" t="str">
        <f>VLOOKUP(Table1[[#This Row],[Team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Row],[awayTeamId]],teamTable[],2,FALSE)</f>
        <v>LAC</v>
      </c>
      <c r="M48" t="str">
        <f>VLOOKUP(Table1[[#This Row],[awayTeamId]],teamTable[],3,FALSE)</f>
        <v>Los Angeles Chargers</v>
      </c>
      <c r="N48" t="s">
        <v>144</v>
      </c>
      <c r="O48" t="s">
        <v>0</v>
      </c>
      <c r="P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{"year":2018,"gameWeek":-2,"gameId":-19,"sport":"nfl","awayTeam":{"code":"LAC","shortName":"L.A. Chargers","fullName":"Los Angeles Chargers"},"awayTeam":{"code":"NO","shortName":"New Orleans","fullName":"New Orleans Saints"},"startDateTime":"2018-08-25T20:00:00-04:00"}</v>
      </c>
    </row>
    <row r="49" spans="1:16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Row],[Team ID]],teamTable[],2,FALSE)</f>
        <v>CIN</v>
      </c>
      <c r="F49" t="str">
        <f>VLOOKUP(Table1[[#This Row],[Team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Row],[awayTeamId]],teamTable[],2,FALSE)</f>
        <v>BUF</v>
      </c>
      <c r="M49" t="str">
        <f>VLOOKUP(Table1[[#This Row],[awayTeamId]],teamTable[],3,FALSE)</f>
        <v>Buffalo Bills</v>
      </c>
      <c r="N49" t="s">
        <v>145</v>
      </c>
      <c r="O49" t="s">
        <v>0</v>
      </c>
      <c r="P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{"year":2018,"gameWeek":-2,"gameId":-18,"sport":"nfl","awayTeam":{"code":"BUF","shortName":"Buffalo","fullName":"Buffalo Bills"},"awayTeam":{"code":"CIN","shortName":"Cincinnati","fullName":"Cincinnati Bengals"},"startDateTime":"2018-08-26T16:00:00-04:00"}</v>
      </c>
    </row>
    <row r="50" spans="1:16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Row],[Team ID]],teamTable[],2,FALSE)</f>
        <v>ARI</v>
      </c>
      <c r="F50" t="str">
        <f>VLOOKUP(Table1[[#This Row],[Team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Row],[awayTeamId]],teamTable[],2,FALSE)</f>
        <v>DAL</v>
      </c>
      <c r="M50" t="str">
        <f>VLOOKUP(Table1[[#This Row],[awayTeamId]],teamTable[],3,FALSE)</f>
        <v>Dallas Cowboys</v>
      </c>
      <c r="N50" t="s">
        <v>146</v>
      </c>
      <c r="O50" t="s">
        <v>0</v>
      </c>
      <c r="P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{"year":2018,"gameWeek":-2,"gameId":-17,"sport":"nfl","awayTeam":{"code":"DAL","shortName":"Dallas","fullName":"Dallas Cowboys"},"awayTeam":{"code":"ARI","shortName":"Arizona","fullName":"Arizona Cardinals"},"startDateTime":"2018-08-26T20:00:00-04:00"}</v>
      </c>
    </row>
    <row r="51" spans="1:16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Row],[Team ID]],teamTable[],2,FALSE)</f>
        <v>MIA</v>
      </c>
      <c r="F51" t="str">
        <f>VLOOKUP(Table1[[#This Row],[Team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Row],[awayTeamId]],teamTable[],2,FALSE)</f>
        <v>ATL</v>
      </c>
      <c r="M51" t="str">
        <f>VLOOKUP(Table1[[#This Row],[awayTeamId]],teamTable[],3,FALSE)</f>
        <v>Atlanta Falcons</v>
      </c>
      <c r="N51" t="s">
        <v>147</v>
      </c>
      <c r="O51" t="s">
        <v>0</v>
      </c>
      <c r="P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{"year":2018,"gameWeek":-1,"gameId":-16,"sport":"nfl","awayTeam":{"code":"ATL","shortName":"Atlanta","fullName":"Atlanta Falcons"},"awayTeam":{"code":"MIA","shortName":"Miami","fullName":"Miami Dolphins"},"startDateTime":"2018-08-30T19:00:00-04:00"}</v>
      </c>
    </row>
    <row r="52" spans="1:16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Row],[Team ID]],teamTable[],2,FALSE)</f>
        <v>IND</v>
      </c>
      <c r="F52" t="str">
        <f>VLOOKUP(Table1[[#This Row],[Team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Row],[awayTeamId]],teamTable[],2,FALSE)</f>
        <v>CIN</v>
      </c>
      <c r="M52" t="str">
        <f>VLOOKUP(Table1[[#This Row],[awayTeamId]],teamTable[],3,FALSE)</f>
        <v>Cincinnati Bengals</v>
      </c>
      <c r="N52" t="s">
        <v>147</v>
      </c>
      <c r="O52" t="s">
        <v>0</v>
      </c>
      <c r="P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{"year":2018,"gameWeek":-1,"gameId":-15,"sport":"nfl","awayTeam":{"code":"CIN","shortName":"Cincinnati","fullName":"Cincinnati Bengals"},"awayTeam":{"code":"IND","shortName":"Indianapolis","fullName":"Indianapolis Colts"},"startDateTime":"2018-08-30T19:00:00-04:00"}</v>
      </c>
    </row>
    <row r="53" spans="1:16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Row],[Team ID]],teamTable[],2,FALSE)</f>
        <v>NYJ</v>
      </c>
      <c r="F53" t="str">
        <f>VLOOKUP(Table1[[#This Row],[Team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Row],[awayTeamId]],teamTable[],2,FALSE)</f>
        <v>PHI</v>
      </c>
      <c r="M53" t="str">
        <f>VLOOKUP(Table1[[#This Row],[awayTeamId]],teamTable[],3,FALSE)</f>
        <v>Philadelphia Eagles</v>
      </c>
      <c r="N53" t="s">
        <v>147</v>
      </c>
      <c r="O53" t="s">
        <v>0</v>
      </c>
      <c r="P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{"year":2018,"gameWeek":-1,"gameId":-14,"sport":"nfl","awayTeam":{"code":"PHI","shortName":"Philadelphia","fullName":"Philadelphia Eagles"},"awayTeam":{"code":"NYJ","shortName":"N.Y. Jets","fullName":"New York Jets"},"startDateTime":"2018-08-30T19:00:00-04:00"}</v>
      </c>
    </row>
    <row r="54" spans="1:16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Row],[Team ID]],teamTable[],2,FALSE)</f>
        <v>CLE</v>
      </c>
      <c r="F54" t="str">
        <f>VLOOKUP(Table1[[#This Row],[Team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Row],[awayTeamId]],teamTable[],2,FALSE)</f>
        <v>DET</v>
      </c>
      <c r="M54" t="str">
        <f>VLOOKUP(Table1[[#This Row],[awayTeamId]],teamTable[],3,FALSE)</f>
        <v>Detroit Lions</v>
      </c>
      <c r="N54" t="s">
        <v>147</v>
      </c>
      <c r="O54" t="s">
        <v>0</v>
      </c>
      <c r="P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{"year":2018,"gameWeek":-1,"gameId":-13,"sport":"nfl","awayTeam":{"code":"DET","shortName":"Detroit","fullName":"Detroit Lions"},"awayTeam":{"code":"CLE","shortName":"Cleveland","fullName":"Cleveland Browns"},"startDateTime":"2018-08-30T19:00:00-04:00"}</v>
      </c>
    </row>
    <row r="55" spans="1:16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Row],[Team ID]],teamTable[],2,FALSE)</f>
        <v>NE</v>
      </c>
      <c r="F55" t="str">
        <f>VLOOKUP(Table1[[#This Row],[Team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Row],[awayTeamId]],teamTable[],2,FALSE)</f>
        <v>NYG</v>
      </c>
      <c r="M55" t="str">
        <f>VLOOKUP(Table1[[#This Row],[awayTeamId]],teamTable[],3,FALSE)</f>
        <v>New York Giants</v>
      </c>
      <c r="N55" t="s">
        <v>147</v>
      </c>
      <c r="O55" t="s">
        <v>0</v>
      </c>
      <c r="P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{"year":2018,"gameWeek":-1,"gameId":-12,"sport":"nfl","awayTeam":{"code":"NYG","shortName":"N.Y. Giants","fullName":"New York Giants"},"awayTeam":{"code":"NE","shortName":"New England","fullName":"New England Patriots"},"startDateTime":"2018-08-30T19:00:00-04:00"}</v>
      </c>
    </row>
    <row r="56" spans="1:16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Row],[Team ID]],teamTable[],2,FALSE)</f>
        <v>CAR</v>
      </c>
      <c r="F56" t="str">
        <f>VLOOKUP(Table1[[#This Row],[Team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Row],[awayTeamId]],teamTable[],2,FALSE)</f>
        <v>PIT</v>
      </c>
      <c r="M56" t="str">
        <f>VLOOKUP(Table1[[#This Row],[awayTeamId]],teamTable[],3,FALSE)</f>
        <v>Pittsburgh Steelers</v>
      </c>
      <c r="N56" t="s">
        <v>148</v>
      </c>
      <c r="O56" t="s">
        <v>0</v>
      </c>
      <c r="P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{"year":2018,"gameWeek":-1,"gameId":-11,"sport":"nfl","awayTeam":{"code":"PIT","shortName":"Pittsburgh","fullName":"Pittsburgh Steelers"},"awayTeam":{"code":"CAR","shortName":"Carolina","fullName":"Carolina Panthers"},"startDateTime":"2018-08-30T19:30:00-04:00"}</v>
      </c>
    </row>
    <row r="57" spans="1:16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Row],[Team ID]],teamTable[],2,FALSE)</f>
        <v>WAS</v>
      </c>
      <c r="F57" t="str">
        <f>VLOOKUP(Table1[[#This Row],[Team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Row],[awayTeamId]],teamTable[],2,FALSE)</f>
        <v>BAL</v>
      </c>
      <c r="M57" t="str">
        <f>VLOOKUP(Table1[[#This Row],[awayTeamId]],teamTable[],3,FALSE)</f>
        <v>Baltimore Ravens</v>
      </c>
      <c r="N57" t="s">
        <v>148</v>
      </c>
      <c r="O57" t="s">
        <v>0</v>
      </c>
      <c r="P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{"year":2018,"gameWeek":-1,"gameId":-10,"sport":"nfl","awayTeam":{"code":"BAL","shortName":"Baltimore","fullName":"Baltimore Ravens"},"awayTeam":{"code":"WAS","shortName":"Washington","fullName":"Washington Redskins"},"startDateTime":"2018-08-30T19:30:00-04:00"}</v>
      </c>
    </row>
    <row r="58" spans="1:16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Row],[Team ID]],teamTable[],2,FALSE)</f>
        <v>JAC</v>
      </c>
      <c r="F58" t="str">
        <f>VLOOKUP(Table1[[#This Row],[Team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Row],[awayTeamId]],teamTable[],2,FALSE)</f>
        <v>TB</v>
      </c>
      <c r="M58" t="str">
        <f>VLOOKUP(Table1[[#This Row],[awayTeamId]],teamTable[],3,FALSE)</f>
        <v>Tampa Bay Buccaneers</v>
      </c>
      <c r="N58" t="s">
        <v>148</v>
      </c>
      <c r="O58" t="s">
        <v>0</v>
      </c>
      <c r="P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{"year":2018,"gameWeek":-1,"gameId":-9,"sport":"nfl","awayTeam":{"code":"TB","shortName":"Tampa Bay","fullName":"Tampa Bay Buccaneers"},"awayTeam":{"code":"JAC","shortName":"Jacksonville","fullName":"Jacksonville Jaguars"},"startDateTime":"2018-08-30T19:30:00-04:00"}</v>
      </c>
    </row>
    <row r="59" spans="1:16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Row],[Team ID]],teamTable[],2,FALSE)</f>
        <v>BUF</v>
      </c>
      <c r="F59" t="str">
        <f>VLOOKUP(Table1[[#This Row],[Team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Row],[awayTeamId]],teamTable[],2,FALSE)</f>
        <v>CHI</v>
      </c>
      <c r="M59" t="str">
        <f>VLOOKUP(Table1[[#This Row],[awayTeamId]],teamTable[],3,FALSE)</f>
        <v>Chicago Bears</v>
      </c>
      <c r="N59" t="s">
        <v>149</v>
      </c>
      <c r="O59" t="s">
        <v>0</v>
      </c>
      <c r="P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{"year":2018,"gameWeek":-1,"gameId":-8,"sport":"nfl","awayTeam":{"code":"CHI","shortName":"Chicago","fullName":"Chicago Bears"},"awayTeam":{"code":"BUF","shortName":"Buffalo","fullName":"Buffalo Bills"},"startDateTime":"2018-08-30T20:00:00-04:00"}</v>
      </c>
    </row>
    <row r="60" spans="1:16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Row],[Team ID]],teamTable[],2,FALSE)</f>
        <v>MIN</v>
      </c>
      <c r="F60" t="str">
        <f>VLOOKUP(Table1[[#This Row],[Team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Row],[awayTeamId]],teamTable[],2,FALSE)</f>
        <v>TEN</v>
      </c>
      <c r="M60" t="str">
        <f>VLOOKUP(Table1[[#This Row],[awayTeamId]],teamTable[],3,FALSE)</f>
        <v>Tennessee Titans</v>
      </c>
      <c r="N60" t="s">
        <v>149</v>
      </c>
      <c r="O60" t="s">
        <v>0</v>
      </c>
      <c r="P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{"year":2018,"gameWeek":-1,"gameId":-7,"sport":"nfl","awayTeam":{"code":"TEN","shortName":"Tennessee","fullName":"Tennessee Titans"},"awayTeam":{"code":"MIN","shortName":"Minnesota","fullName":"Minnesota Vikings"},"startDateTime":"2018-08-30T20:00:00-04:00"}</v>
      </c>
    </row>
    <row r="61" spans="1:16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Row],[Team ID]],teamTable[],2,FALSE)</f>
        <v>LAR</v>
      </c>
      <c r="F61" t="str">
        <f>VLOOKUP(Table1[[#This Row],[Team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Row],[awayTeamId]],teamTable[],2,FALSE)</f>
        <v>NO</v>
      </c>
      <c r="M61" t="str">
        <f>VLOOKUP(Table1[[#This Row],[awayTeamId]],teamTable[],3,FALSE)</f>
        <v>New Orleans Saints</v>
      </c>
      <c r="N61" t="s">
        <v>149</v>
      </c>
      <c r="O61" t="s">
        <v>0</v>
      </c>
      <c r="P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{"year":2018,"gameWeek":-1,"gameId":-6,"sport":"nfl","awayTeam":{"code":"NO","shortName":"New Orleans","fullName":"New Orleans Saints"},"awayTeam":{"code":"LAR","shortName":"L.A. Rams","fullName":"Los Angeles Rams"},"startDateTime":"2018-08-30T20:00:00-04:00"}</v>
      </c>
    </row>
    <row r="62" spans="1:16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Row],[Team ID]],teamTable[],2,FALSE)</f>
        <v>DAL</v>
      </c>
      <c r="F62" t="str">
        <f>VLOOKUP(Table1[[#This Row],[Team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Row],[awayTeamId]],teamTable[],2,FALSE)</f>
        <v>HOU</v>
      </c>
      <c r="M62" t="str">
        <f>VLOOKUP(Table1[[#This Row],[awayTeamId]],teamTable[],3,FALSE)</f>
        <v>Houston Texans</v>
      </c>
      <c r="N62" t="s">
        <v>149</v>
      </c>
      <c r="O62" t="s">
        <v>0</v>
      </c>
      <c r="P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{"year":2018,"gameWeek":-1,"gameId":-5,"sport":"nfl","awayTeam":{"code":"HOU","shortName":"Houston","fullName":"Houston Texans"},"awayTeam":{"code":"DAL","shortName":"Dallas","fullName":"Dallas Cowboys"},"startDateTime":"2018-08-30T20:00:00-04:00"}</v>
      </c>
    </row>
    <row r="63" spans="1:16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Row],[Team ID]],teamTable[],2,FALSE)</f>
        <v>GB</v>
      </c>
      <c r="F63" t="str">
        <f>VLOOKUP(Table1[[#This Row],[Team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Row],[awayTeamId]],teamTable[],2,FALSE)</f>
        <v>KC</v>
      </c>
      <c r="M63" t="str">
        <f>VLOOKUP(Table1[[#This Row],[awayTeamId]],teamTable[],3,FALSE)</f>
        <v>Kansas City Chiefs</v>
      </c>
      <c r="N63" t="s">
        <v>150</v>
      </c>
      <c r="O63" t="s">
        <v>0</v>
      </c>
      <c r="P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{"year":2018,"gameWeek":-1,"gameId":-4,"sport":"nfl","awayTeam":{"code":"KC","shortName":"Kansas City","fullName":"Kansas City Chiefs"},"awayTeam":{"code":"GB","shortName":"Green Bay","fullName":"Green Bay Packers"},"startDateTime":"2018-08-30T20:30:00-04:00"}</v>
      </c>
    </row>
    <row r="64" spans="1:16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Row],[Team ID]],teamTable[],2,FALSE)</f>
        <v>DEN</v>
      </c>
      <c r="F64" t="str">
        <f>VLOOKUP(Table1[[#This Row],[Team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Row],[awayTeamId]],teamTable[],2,FALSE)</f>
        <v>ARI</v>
      </c>
      <c r="M64" t="str">
        <f>VLOOKUP(Table1[[#This Row],[awayTeamId]],teamTable[],3,FALSE)</f>
        <v>Arizona Cardinals</v>
      </c>
      <c r="N64" t="s">
        <v>151</v>
      </c>
      <c r="O64" t="s">
        <v>0</v>
      </c>
      <c r="P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{"year":2018,"gameWeek":-1,"gameId":-3,"sport":"nfl","awayTeam":{"code":"ARI","shortName":"Arizona","fullName":"Arizona Cardinals"},"awayTeam":{"code":"DEN","shortName":"Denver","fullName":"Denver Broncos"},"startDateTime":"2018-08-30T21:00:00-04:00"}</v>
      </c>
    </row>
    <row r="65" spans="1:16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Row],[Team ID]],teamTable[],2,FALSE)</f>
        <v>LAC</v>
      </c>
      <c r="F65" t="str">
        <f>VLOOKUP(Table1[[#This Row],[Team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Row],[awayTeamId]],teamTable[],2,FALSE)</f>
        <v>SF</v>
      </c>
      <c r="M65" t="str">
        <f>VLOOKUP(Table1[[#This Row],[awayTeamId]],teamTable[],3,FALSE)</f>
        <v>San Francisco 49ers</v>
      </c>
      <c r="N65" t="s">
        <v>152</v>
      </c>
      <c r="O65" t="s">
        <v>0</v>
      </c>
      <c r="P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{"year":2018,"gameWeek":-1,"gameId":-2,"sport":"nfl","awayTeam":{"code":"SF","shortName":"San Francisco","fullName":"San Francisco 49ers"},"awayTeam":{"code":"LAC","shortName":"L.A. Chargers","fullName":"Los Angeles Chargers"},"startDateTime":"2018-08-30T22:00:00-04:00"}</v>
      </c>
    </row>
    <row r="66" spans="1:16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Row],[Team ID]],teamTable[],2,FALSE)</f>
        <v>OAK</v>
      </c>
      <c r="F66" t="str">
        <f>VLOOKUP(Table1[[#This Row],[Team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Row],[awayTeamId]],teamTable[],2,FALSE)</f>
        <v>SEA</v>
      </c>
      <c r="M66" t="str">
        <f>VLOOKUP(Table1[[#This Row],[awayTeamId]],teamTable[],3,FALSE)</f>
        <v>Seattle Seahawks</v>
      </c>
      <c r="N66" t="s">
        <v>152</v>
      </c>
      <c r="O66" t="s">
        <v>0</v>
      </c>
      <c r="P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{"year":2018,"gameWeek":-1,"gameId":-1,"sport":"nfl","awayTeam":{"code":"SEA","shortName":"Seattle","fullName":"Seattle Seahawks"},"awayTeam":{"code":"OAK","shortName":"Oakland","fullName":"Oakland Raiders"},"startDateTime":"2018-08-30T22:00:00-04:00"}</v>
      </c>
    </row>
    <row r="67" spans="1:16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Row],[Team ID]],teamTable[],2,FALSE)</f>
        <v>ATL</v>
      </c>
      <c r="F67" t="str">
        <f>VLOOKUP(Table1[[#This Row],[Team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Row],[awayTeamId]],teamTable[],2,FALSE)</f>
        <v>PHI</v>
      </c>
      <c r="M67" t="str">
        <f>VLOOKUP(Table1[[#This Row],[awayTeamId]],teamTable[],3,FALSE)</f>
        <v>Philadelphia Eagles</v>
      </c>
      <c r="N67" t="s">
        <v>153</v>
      </c>
      <c r="O67" t="s">
        <v>0</v>
      </c>
      <c r="P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{"year":2018,"gameWeek":1,"gameId":1,"sport":"nfl","awayTeam":{"code":"PHI","shortName":"Philadelphia","fullName":"Philadelphia Eagles"},"awayTeam":{"code":"ATL","shortName":"Atlanta","fullName":"Atlanta Falcons"},"startDateTime":"2018-09-06T20:20:00-04:00"}</v>
      </c>
    </row>
    <row r="68" spans="1:16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Row],[Team ID]],teamTable[],2,FALSE)</f>
        <v>PIT</v>
      </c>
      <c r="F68" t="str">
        <f>VLOOKUP(Table1[[#This Row],[Team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Row],[awayTeamId]],teamTable[],2,FALSE)</f>
        <v>CLE</v>
      </c>
      <c r="M68" t="str">
        <f>VLOOKUP(Table1[[#This Row],[awayTeamId]],teamTable[],3,FALSE)</f>
        <v>Cleveland Browns</v>
      </c>
      <c r="N68" t="s">
        <v>154</v>
      </c>
      <c r="O68" t="s">
        <v>0</v>
      </c>
      <c r="P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{"year":2018,"gameWeek":1,"gameId":2,"sport":"nfl","awayTeam":{"code":"CLE","shortName":"Cleveland","fullName":"Cleveland Browns"},"awayTeam":{"code":"PIT","shortName":"Pittsburgh","fullName":"Pittsburgh Steelers"},"startDateTime":"2018-09-09T13:00:00-04:00"}</v>
      </c>
    </row>
    <row r="69" spans="1:16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Row],[Team ID]],teamTable[],2,FALSE)</f>
        <v>CIN</v>
      </c>
      <c r="F69" t="str">
        <f>VLOOKUP(Table1[[#This Row],[Team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Row],[awayTeamId]],teamTable[],2,FALSE)</f>
        <v>IND</v>
      </c>
      <c r="M69" t="str">
        <f>VLOOKUP(Table1[[#This Row],[awayTeamId]],teamTable[],3,FALSE)</f>
        <v>Indianapolis Colts</v>
      </c>
      <c r="N69" t="s">
        <v>154</v>
      </c>
      <c r="O69" t="s">
        <v>0</v>
      </c>
      <c r="P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{"year":2018,"gameWeek":1,"gameId":3,"sport":"nfl","awayTeam":{"code":"IND","shortName":"Indianapolis","fullName":"Indianapolis Colts"},"awayTeam":{"code":"CIN","shortName":"Cincinnati","fullName":"Cincinnati Bengals"},"startDateTime":"2018-09-09T13:00:00-04:00"}</v>
      </c>
    </row>
    <row r="70" spans="1:16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Row],[Team ID]],teamTable[],2,FALSE)</f>
        <v>TEN</v>
      </c>
      <c r="F70" t="str">
        <f>VLOOKUP(Table1[[#This Row],[Team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Row],[awayTeamId]],teamTable[],2,FALSE)</f>
        <v>MIA</v>
      </c>
      <c r="M70" t="str">
        <f>VLOOKUP(Table1[[#This Row],[awayTeamId]],teamTable[],3,FALSE)</f>
        <v>Miami Dolphins</v>
      </c>
      <c r="N70" t="s">
        <v>154</v>
      </c>
      <c r="O70" t="s">
        <v>0</v>
      </c>
      <c r="P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{"year":2018,"gameWeek":1,"gameId":4,"sport":"nfl","awayTeam":{"code":"MIA","shortName":"Miami","fullName":"Miami Dolphins"},"awayTeam":{"code":"TEN","shortName":"Tennessee","fullName":"Tennessee Titans"},"startDateTime":"2018-09-09T13:00:00-04:00"}</v>
      </c>
    </row>
    <row r="71" spans="1:16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Row],[Team ID]],teamTable[],2,FALSE)</f>
        <v>SF</v>
      </c>
      <c r="F71" t="str">
        <f>VLOOKUP(Table1[[#This Row],[Team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Row],[awayTeamId]],teamTable[],2,FALSE)</f>
        <v>MIN</v>
      </c>
      <c r="M71" t="str">
        <f>VLOOKUP(Table1[[#This Row],[awayTeamId]],teamTable[],3,FALSE)</f>
        <v>Minnesota Vikings</v>
      </c>
      <c r="N71" t="s">
        <v>154</v>
      </c>
      <c r="O71" t="s">
        <v>0</v>
      </c>
      <c r="P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{"year":2018,"gameWeek":1,"gameId":5,"sport":"nfl","awayTeam":{"code":"MIN","shortName":"Minnesota","fullName":"Minnesota Vikings"},"awayTeam":{"code":"SF","shortName":"San Francisco","fullName":"San Francisco 49ers"},"startDateTime":"2018-09-09T13:00:00-04:00"}</v>
      </c>
    </row>
    <row r="72" spans="1:16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Row],[Team ID]],teamTable[],2,FALSE)</f>
        <v>BUF</v>
      </c>
      <c r="F72" t="str">
        <f>VLOOKUP(Table1[[#This Row],[Team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Row],[awayTeamId]],teamTable[],2,FALSE)</f>
        <v>BAL</v>
      </c>
      <c r="M72" t="str">
        <f>VLOOKUP(Table1[[#This Row],[awayTeamId]],teamTable[],3,FALSE)</f>
        <v>Baltimore Ravens</v>
      </c>
      <c r="N72" t="s">
        <v>154</v>
      </c>
      <c r="O72" t="s">
        <v>0</v>
      </c>
      <c r="P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{"year":2018,"gameWeek":1,"gameId":6,"sport":"nfl","awayTeam":{"code":"BAL","shortName":"Baltimore","fullName":"Baltimore Ravens"},"awayTeam":{"code":"BUF","shortName":"Buffalo","fullName":"Buffalo Bills"},"startDateTime":"2018-09-09T13:00:00-04:00"}</v>
      </c>
    </row>
    <row r="73" spans="1:16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Row],[Team ID]],teamTable[],2,FALSE)</f>
        <v>HOU</v>
      </c>
      <c r="F73" t="str">
        <f>VLOOKUP(Table1[[#This Row],[Team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Row],[awayTeamId]],teamTable[],2,FALSE)</f>
        <v>NE</v>
      </c>
      <c r="M73" t="str">
        <f>VLOOKUP(Table1[[#This Row],[awayTeamId]],teamTable[],3,FALSE)</f>
        <v>New England Patriots</v>
      </c>
      <c r="N73" t="s">
        <v>154</v>
      </c>
      <c r="O73" t="s">
        <v>0</v>
      </c>
      <c r="P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{"year":2018,"gameWeek":1,"gameId":7,"sport":"nfl","awayTeam":{"code":"NE","shortName":"New England","fullName":"New England Patriots"},"awayTeam":{"code":"HOU","shortName":"Houston","fullName":"Houston Texans"},"startDateTime":"2018-09-09T13:00:00-04:00"}</v>
      </c>
    </row>
    <row r="74" spans="1:16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Row],[Team ID]],teamTable[],2,FALSE)</f>
        <v>JAC</v>
      </c>
      <c r="F74" t="str">
        <f>VLOOKUP(Table1[[#This Row],[Team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Row],[awayTeamId]],teamTable[],2,FALSE)</f>
        <v>NYG</v>
      </c>
      <c r="M74" t="str">
        <f>VLOOKUP(Table1[[#This Row],[awayTeamId]],teamTable[],3,FALSE)</f>
        <v>New York Giants</v>
      </c>
      <c r="N74" t="s">
        <v>154</v>
      </c>
      <c r="O74" t="s">
        <v>0</v>
      </c>
      <c r="P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{"year":2018,"gameWeek":1,"gameId":8,"sport":"nfl","awayTeam":{"code":"NYG","shortName":"N.Y. Giants","fullName":"New York Giants"},"awayTeam":{"code":"JAC","shortName":"Jacksonville","fullName":"Jacksonville Jaguars"},"startDateTime":"2018-09-09T13:00:00-04:00"}</v>
      </c>
    </row>
    <row r="75" spans="1:16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Row],[Team ID]],teamTable[],2,FALSE)</f>
        <v>TB</v>
      </c>
      <c r="F75" t="str">
        <f>VLOOKUP(Table1[[#This Row],[Team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Row],[awayTeamId]],teamTable[],2,FALSE)</f>
        <v>NO</v>
      </c>
      <c r="M75" t="str">
        <f>VLOOKUP(Table1[[#This Row],[awayTeamId]],teamTable[],3,FALSE)</f>
        <v>New Orleans Saints</v>
      </c>
      <c r="N75" t="s">
        <v>154</v>
      </c>
      <c r="O75" t="s">
        <v>0</v>
      </c>
      <c r="P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{"year":2018,"gameWeek":1,"gameId":9,"sport":"nfl","awayTeam":{"code":"NO","shortName":"New Orleans","fullName":"New Orleans Saints"},"awayTeam":{"code":"TB","shortName":"Tampa Bay","fullName":"Tampa Bay Buccaneers"},"startDateTime":"2018-09-09T13:00:00-04:00"}</v>
      </c>
    </row>
    <row r="76" spans="1:16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Row],[Team ID]],teamTable[],2,FALSE)</f>
        <v>KC</v>
      </c>
      <c r="F76" t="str">
        <f>VLOOKUP(Table1[[#This Row],[Team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Row],[awayTeamId]],teamTable[],2,FALSE)</f>
        <v>LAC</v>
      </c>
      <c r="M76" t="str">
        <f>VLOOKUP(Table1[[#This Row],[awayTeamId]],teamTable[],3,FALSE)</f>
        <v>Los Angeles Chargers</v>
      </c>
      <c r="N76" t="s">
        <v>155</v>
      </c>
      <c r="O76" t="s">
        <v>0</v>
      </c>
      <c r="P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{"year":2018,"gameWeek":1,"gameId":10,"sport":"nfl","awayTeam":{"code":"LAC","shortName":"L.A. Chargers","fullName":"Los Angeles Chargers"},"awayTeam":{"code":"KC","shortName":"Kansas City","fullName":"Kansas City Chiefs"},"startDateTime":"2018-09-09T16:05:00-04:00"}</v>
      </c>
    </row>
    <row r="77" spans="1:16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Row],[Team ID]],teamTable[],2,FALSE)</f>
        <v>WAS</v>
      </c>
      <c r="F77" t="str">
        <f>VLOOKUP(Table1[[#This Row],[Team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Row],[awayTeamId]],teamTable[],2,FALSE)</f>
        <v>ARI</v>
      </c>
      <c r="M77" t="str">
        <f>VLOOKUP(Table1[[#This Row],[awayTeamId]],teamTable[],3,FALSE)</f>
        <v>Arizona Cardinals</v>
      </c>
      <c r="N77" t="s">
        <v>156</v>
      </c>
      <c r="O77" t="s">
        <v>0</v>
      </c>
      <c r="P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{"year":2018,"gameWeek":1,"gameId":11,"sport":"nfl","awayTeam":{"code":"ARI","shortName":"Arizona","fullName":"Arizona Cardinals"},"awayTeam":{"code":"WAS","shortName":"Washington","fullName":"Washington Redskins"},"startDateTime":"2018-09-09T16:25:00-04:00"}</v>
      </c>
    </row>
    <row r="78" spans="1:16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Row],[Team ID]],teamTable[],2,FALSE)</f>
        <v>SEA</v>
      </c>
      <c r="F78" t="str">
        <f>VLOOKUP(Table1[[#This Row],[Team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Row],[awayTeamId]],teamTable[],2,FALSE)</f>
        <v>DEN</v>
      </c>
      <c r="M78" t="str">
        <f>VLOOKUP(Table1[[#This Row],[awayTeamId]],teamTable[],3,FALSE)</f>
        <v>Denver Broncos</v>
      </c>
      <c r="N78" t="s">
        <v>156</v>
      </c>
      <c r="O78" t="s">
        <v>0</v>
      </c>
      <c r="P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{"year":2018,"gameWeek":1,"gameId":12,"sport":"nfl","awayTeam":{"code":"DEN","shortName":"Denver","fullName":"Denver Broncos"},"awayTeam":{"code":"SEA","shortName":"Seattle","fullName":"Seattle Seahawks"},"startDateTime":"2018-09-09T16:25:00-04:00"}</v>
      </c>
    </row>
    <row r="79" spans="1:16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Row],[Team ID]],teamTable[],2,FALSE)</f>
        <v>DAL</v>
      </c>
      <c r="F79" t="str">
        <f>VLOOKUP(Table1[[#This Row],[Team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Row],[awayTeamId]],teamTable[],2,FALSE)</f>
        <v>CAR</v>
      </c>
      <c r="M79" t="str">
        <f>VLOOKUP(Table1[[#This Row],[awayTeamId]],teamTable[],3,FALSE)</f>
        <v>Carolina Panthers</v>
      </c>
      <c r="N79" t="s">
        <v>156</v>
      </c>
      <c r="O79" t="s">
        <v>0</v>
      </c>
      <c r="P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{"year":2018,"gameWeek":1,"gameId":13,"sport":"nfl","awayTeam":{"code":"CAR","shortName":"Carolina","fullName":"Carolina Panthers"},"awayTeam":{"code":"DAL","shortName":"Dallas","fullName":"Dallas Cowboys"},"startDateTime":"2018-09-09T16:25:00-04:00"}</v>
      </c>
    </row>
    <row r="80" spans="1:16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Row],[Team ID]],teamTable[],2,FALSE)</f>
        <v>CHI</v>
      </c>
      <c r="F80" t="str">
        <f>VLOOKUP(Table1[[#This Row],[Team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Row],[awayTeamId]],teamTable[],2,FALSE)</f>
        <v>GB</v>
      </c>
      <c r="M80" t="str">
        <f>VLOOKUP(Table1[[#This Row],[awayTeamId]],teamTable[],3,FALSE)</f>
        <v>Green Bay Packers</v>
      </c>
      <c r="N80" t="s">
        <v>157</v>
      </c>
      <c r="O80" t="s">
        <v>0</v>
      </c>
      <c r="P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{"year":2018,"gameWeek":1,"gameId":14,"sport":"nfl","awayTeam":{"code":"GB","shortName":"Green Bay","fullName":"Green Bay Packers"},"awayTeam":{"code":"CHI","shortName":"Chicago","fullName":"Chicago Bears"},"startDateTime":"2018-09-09T20:20:00-04:00"}</v>
      </c>
    </row>
    <row r="81" spans="1:16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Row],[Team ID]],teamTable[],2,FALSE)</f>
        <v>NYJ</v>
      </c>
      <c r="F81" t="str">
        <f>VLOOKUP(Table1[[#This Row],[Team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Row],[awayTeamId]],teamTable[],2,FALSE)</f>
        <v>DET</v>
      </c>
      <c r="M81" t="str">
        <f>VLOOKUP(Table1[[#This Row],[awayTeamId]],teamTable[],3,FALSE)</f>
        <v>Detroit Lions</v>
      </c>
      <c r="N81" t="s">
        <v>158</v>
      </c>
      <c r="O81" t="s">
        <v>0</v>
      </c>
      <c r="P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{"year":2018,"gameWeek":1,"gameId":15,"sport":"nfl","awayTeam":{"code":"DET","shortName":"Detroit","fullName":"Detroit Lions"},"awayTeam":{"code":"NYJ","shortName":"N.Y. Jets","fullName":"New York Jets"},"startDateTime":"2018-09-10T19:10:00-04:00"}</v>
      </c>
    </row>
    <row r="82" spans="1:16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Row],[Team ID]],teamTable[],2,FALSE)</f>
        <v>LAR</v>
      </c>
      <c r="F82" t="str">
        <f>VLOOKUP(Table1[[#This Row],[Team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Row],[awayTeamId]],teamTable[],2,FALSE)</f>
        <v>OAK</v>
      </c>
      <c r="M82" t="str">
        <f>VLOOKUP(Table1[[#This Row],[awayTeamId]],teamTable[],3,FALSE)</f>
        <v>Oakland Raiders</v>
      </c>
      <c r="N82" t="s">
        <v>159</v>
      </c>
      <c r="O82" t="s">
        <v>0</v>
      </c>
      <c r="P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{"year":2018,"gameWeek":1,"gameId":16,"sport":"nfl","awayTeam":{"code":"OAK","shortName":"Oakland","fullName":"Oakland Raiders"},"awayTeam":{"code":"LAR","shortName":"L.A. Rams","fullName":"Los Angeles Rams"},"startDateTime":"2018-09-10T22:20:00-04:00"}</v>
      </c>
    </row>
    <row r="83" spans="1:16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Row],[Team ID]],teamTable[],2,FALSE)</f>
        <v>BAL</v>
      </c>
      <c r="F83" t="str">
        <f>VLOOKUP(Table1[[#This Row],[Team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Row],[awayTeamId]],teamTable[],2,FALSE)</f>
        <v>CIN</v>
      </c>
      <c r="M83" t="str">
        <f>VLOOKUP(Table1[[#This Row],[awayTeamId]],teamTable[],3,FALSE)</f>
        <v>Cincinnati Bengals</v>
      </c>
      <c r="N83" t="s">
        <v>160</v>
      </c>
      <c r="O83" t="s">
        <v>0</v>
      </c>
      <c r="P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{"year":2018,"gameWeek":2,"gameId":17,"sport":"nfl","awayTeam":{"code":"CIN","shortName":"Cincinnati","fullName":"Cincinnati Bengals"},"awayTeam":{"code":"BAL","shortName":"Baltimore","fullName":"Baltimore Ravens"},"startDateTime":"2018-09-13T20:20:00-04:00"}</v>
      </c>
    </row>
    <row r="84" spans="1:16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Row],[Team ID]],teamTable[],2,FALSE)</f>
        <v>MIN</v>
      </c>
      <c r="F84" t="str">
        <f>VLOOKUP(Table1[[#This Row],[Team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Row],[awayTeamId]],teamTable[],2,FALSE)</f>
        <v>GB</v>
      </c>
      <c r="M84" t="str">
        <f>VLOOKUP(Table1[[#This Row],[awayTeamId]],teamTable[],3,FALSE)</f>
        <v>Green Bay Packers</v>
      </c>
      <c r="N84" t="s">
        <v>161</v>
      </c>
      <c r="O84" t="s">
        <v>0</v>
      </c>
      <c r="P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{"year":2018,"gameWeek":2,"gameId":18,"sport":"nfl","awayTeam":{"code":"GB","shortName":"Green Bay","fullName":"Green Bay Packers"},"awayTeam":{"code":"MIN","shortName":"Minnesota","fullName":"Minnesota Vikings"},"startDateTime":"2018-09-16T13:00:00-04:00"}</v>
      </c>
    </row>
    <row r="85" spans="1:16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Row],[Team ID]],teamTable[],2,FALSE)</f>
        <v>CLE</v>
      </c>
      <c r="F85" t="str">
        <f>VLOOKUP(Table1[[#This Row],[Team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Row],[awayTeamId]],teamTable[],2,FALSE)</f>
        <v>NO</v>
      </c>
      <c r="M85" t="str">
        <f>VLOOKUP(Table1[[#This Row],[awayTeamId]],teamTable[],3,FALSE)</f>
        <v>New Orleans Saints</v>
      </c>
      <c r="N85" t="s">
        <v>161</v>
      </c>
      <c r="O85" t="s">
        <v>0</v>
      </c>
      <c r="P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{"year":2018,"gameWeek":2,"gameId":19,"sport":"nfl","awayTeam":{"code":"NO","shortName":"New Orleans","fullName":"New Orleans Saints"},"awayTeam":{"code":"CLE","shortName":"Cleveland","fullName":"Cleveland Browns"},"startDateTime":"2018-09-16T13:00:00-04:00"}</v>
      </c>
    </row>
    <row r="86" spans="1:16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Row],[Team ID]],teamTable[],2,FALSE)</f>
        <v>MIA</v>
      </c>
      <c r="F86" t="str">
        <f>VLOOKUP(Table1[[#This Row],[Team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Row],[awayTeamId]],teamTable[],2,FALSE)</f>
        <v>NYJ</v>
      </c>
      <c r="M86" t="str">
        <f>VLOOKUP(Table1[[#This Row],[awayTeamId]],teamTable[],3,FALSE)</f>
        <v>New York Jets</v>
      </c>
      <c r="N86" t="s">
        <v>161</v>
      </c>
      <c r="O86" t="s">
        <v>0</v>
      </c>
      <c r="P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{"year":2018,"gameWeek":2,"gameId":20,"sport":"nfl","awayTeam":{"code":"NYJ","shortName":"N.Y. Jets","fullName":"New York Jets"},"awayTeam":{"code":"MIA","shortName":"Miami","fullName":"Miami Dolphins"},"startDateTime":"2018-09-16T13:00:00-04:00"}</v>
      </c>
    </row>
    <row r="87" spans="1:16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Row],[Team ID]],teamTable[],2,FALSE)</f>
        <v>LAC</v>
      </c>
      <c r="F87" t="str">
        <f>VLOOKUP(Table1[[#This Row],[Team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Row],[awayTeamId]],teamTable[],2,FALSE)</f>
        <v>BUF</v>
      </c>
      <c r="M87" t="str">
        <f>VLOOKUP(Table1[[#This Row],[awayTeamId]],teamTable[],3,FALSE)</f>
        <v>Buffalo Bills</v>
      </c>
      <c r="N87" t="s">
        <v>161</v>
      </c>
      <c r="O87" t="s">
        <v>0</v>
      </c>
      <c r="P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{"year":2018,"gameWeek":2,"gameId":21,"sport":"nfl","awayTeam":{"code":"BUF","shortName":"Buffalo","fullName":"Buffalo Bills"},"awayTeam":{"code":"LAC","shortName":"L.A. Chargers","fullName":"Los Angeles Chargers"},"startDateTime":"2018-09-16T13:00:00-04:00"}</v>
      </c>
    </row>
    <row r="88" spans="1:16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Row],[Team ID]],teamTable[],2,FALSE)</f>
        <v>CAR</v>
      </c>
      <c r="F88" t="str">
        <f>VLOOKUP(Table1[[#This Row],[Team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Row],[awayTeamId]],teamTable[],2,FALSE)</f>
        <v>ATL</v>
      </c>
      <c r="M88" t="str">
        <f>VLOOKUP(Table1[[#This Row],[awayTeamId]],teamTable[],3,FALSE)</f>
        <v>Atlanta Falcons</v>
      </c>
      <c r="N88" t="s">
        <v>161</v>
      </c>
      <c r="O88" t="s">
        <v>0</v>
      </c>
      <c r="P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{"year":2018,"gameWeek":2,"gameId":22,"sport":"nfl","awayTeam":{"code":"ATL","shortName":"Atlanta","fullName":"Atlanta Falcons"},"awayTeam":{"code":"CAR","shortName":"Carolina","fullName":"Carolina Panthers"},"startDateTime":"2018-09-16T13:00:00-04:00"}</v>
      </c>
    </row>
    <row r="89" spans="1:16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Row],[Team ID]],teamTable[],2,FALSE)</f>
        <v>KC</v>
      </c>
      <c r="F89" t="str">
        <f>VLOOKUP(Table1[[#This Row],[Team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Row],[awayTeamId]],teamTable[],2,FALSE)</f>
        <v>PIT</v>
      </c>
      <c r="M89" t="str">
        <f>VLOOKUP(Table1[[#This Row],[awayTeamId]],teamTable[],3,FALSE)</f>
        <v>Pittsburgh Steelers</v>
      </c>
      <c r="N89" t="s">
        <v>161</v>
      </c>
      <c r="O89" t="s">
        <v>0</v>
      </c>
      <c r="P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{"year":2018,"gameWeek":2,"gameId":23,"sport":"nfl","awayTeam":{"code":"PIT","shortName":"Pittsburgh","fullName":"Pittsburgh Steelers"},"awayTeam":{"code":"KC","shortName":"Kansas City","fullName":"Kansas City Chiefs"},"startDateTime":"2018-09-16T13:00:00-04:00"}</v>
      </c>
    </row>
    <row r="90" spans="1:16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Row],[Team ID]],teamTable[],2,FALSE)</f>
        <v>IND</v>
      </c>
      <c r="F90" t="str">
        <f>VLOOKUP(Table1[[#This Row],[Team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Row],[awayTeamId]],teamTable[],2,FALSE)</f>
        <v>WAS</v>
      </c>
      <c r="M90" t="str">
        <f>VLOOKUP(Table1[[#This Row],[awayTeamId]],teamTable[],3,FALSE)</f>
        <v>Washington Redskins</v>
      </c>
      <c r="N90" t="s">
        <v>161</v>
      </c>
      <c r="O90" t="s">
        <v>0</v>
      </c>
      <c r="P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{"year":2018,"gameWeek":2,"gameId":24,"sport":"nfl","awayTeam":{"code":"WAS","shortName":"Washington","fullName":"Washington Redskins"},"awayTeam":{"code":"IND","shortName":"Indianapolis","fullName":"Indianapolis Colts"},"startDateTime":"2018-09-16T13:00:00-04:00"}</v>
      </c>
    </row>
    <row r="91" spans="1:16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Row],[Team ID]],teamTable[],2,FALSE)</f>
        <v>HOU</v>
      </c>
      <c r="F91" t="str">
        <f>VLOOKUP(Table1[[#This Row],[Team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Row],[awayTeamId]],teamTable[],2,FALSE)</f>
        <v>TEN</v>
      </c>
      <c r="M91" t="str">
        <f>VLOOKUP(Table1[[#This Row],[awayTeamId]],teamTable[],3,FALSE)</f>
        <v>Tennessee Titans</v>
      </c>
      <c r="N91" t="s">
        <v>161</v>
      </c>
      <c r="O91" t="s">
        <v>0</v>
      </c>
      <c r="P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{"year":2018,"gameWeek":2,"gameId":25,"sport":"nfl","awayTeam":{"code":"TEN","shortName":"Tennessee","fullName":"Tennessee Titans"},"awayTeam":{"code":"HOU","shortName":"Houston","fullName":"Houston Texans"},"startDateTime":"2018-09-16T13:00:00-04:00"}</v>
      </c>
    </row>
    <row r="92" spans="1:16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Row],[Team ID]],teamTable[],2,FALSE)</f>
        <v>PHI</v>
      </c>
      <c r="F92" t="str">
        <f>VLOOKUP(Table1[[#This Row],[Team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Row],[awayTeamId]],teamTable[],2,FALSE)</f>
        <v>TB</v>
      </c>
      <c r="M92" t="str">
        <f>VLOOKUP(Table1[[#This Row],[awayTeamId]],teamTable[],3,FALSE)</f>
        <v>Tampa Bay Buccaneers</v>
      </c>
      <c r="N92" t="s">
        <v>161</v>
      </c>
      <c r="O92" t="s">
        <v>0</v>
      </c>
      <c r="P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{"year":2018,"gameWeek":2,"gameId":26,"sport":"nfl","awayTeam":{"code":"TB","shortName":"Tampa Bay","fullName":"Tampa Bay Buccaneers"},"awayTeam":{"code":"PHI","shortName":"Philadelphia","fullName":"Philadelphia Eagles"},"startDateTime":"2018-09-16T13:00:00-04:00"}</v>
      </c>
    </row>
    <row r="93" spans="1:16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Row],[Team ID]],teamTable[],2,FALSE)</f>
        <v>DET</v>
      </c>
      <c r="F93" t="str">
        <f>VLOOKUP(Table1[[#This Row],[Team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Row],[awayTeamId]],teamTable[],2,FALSE)</f>
        <v>SF</v>
      </c>
      <c r="M93" t="str">
        <f>VLOOKUP(Table1[[#This Row],[awayTeamId]],teamTable[],3,FALSE)</f>
        <v>San Francisco 49ers</v>
      </c>
      <c r="N93" t="s">
        <v>162</v>
      </c>
      <c r="O93" t="s">
        <v>0</v>
      </c>
      <c r="P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{"year":2018,"gameWeek":2,"gameId":27,"sport":"nfl","awayTeam":{"code":"SF","shortName":"San Francisco","fullName":"San Francisco 49ers"},"awayTeam":{"code":"DET","shortName":"Detroit","fullName":"Detroit Lions"},"startDateTime":"2018-09-16T16:05:00-04:00"}</v>
      </c>
    </row>
    <row r="94" spans="1:16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Row],[Team ID]],teamTable[],2,FALSE)</f>
        <v>ARI</v>
      </c>
      <c r="F94" t="str">
        <f>VLOOKUP(Table1[[#This Row],[Team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Row],[awayTeamId]],teamTable[],2,FALSE)</f>
        <v>LAR</v>
      </c>
      <c r="M94" t="str">
        <f>VLOOKUP(Table1[[#This Row],[awayTeamId]],teamTable[],3,FALSE)</f>
        <v>Los Angeles Rams</v>
      </c>
      <c r="N94" t="s">
        <v>162</v>
      </c>
      <c r="O94" t="s">
        <v>0</v>
      </c>
      <c r="P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{"year":2018,"gameWeek":2,"gameId":28,"sport":"nfl","awayTeam":{"code":"LAR","shortName":"L.A. Rams","fullName":"Los Angeles Rams"},"awayTeam":{"code":"ARI","shortName":"Arizona","fullName":"Arizona Cardinals"},"startDateTime":"2018-09-16T16:05:00-04:00"}</v>
      </c>
    </row>
    <row r="95" spans="1:16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Row],[Team ID]],teamTable[],2,FALSE)</f>
        <v>OAK</v>
      </c>
      <c r="F95" t="str">
        <f>VLOOKUP(Table1[[#This Row],[Team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Row],[awayTeamId]],teamTable[],2,FALSE)</f>
        <v>DEN</v>
      </c>
      <c r="M95" t="str">
        <f>VLOOKUP(Table1[[#This Row],[awayTeamId]],teamTable[],3,FALSE)</f>
        <v>Denver Broncos</v>
      </c>
      <c r="N95" t="s">
        <v>163</v>
      </c>
      <c r="O95" t="s">
        <v>0</v>
      </c>
      <c r="P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{"year":2018,"gameWeek":2,"gameId":29,"sport":"nfl","awayTeam":{"code":"DEN","shortName":"Denver","fullName":"Denver Broncos"},"awayTeam":{"code":"OAK","shortName":"Oakland","fullName":"Oakland Raiders"},"startDateTime":"2018-09-16T16:25:00-04:00"}</v>
      </c>
    </row>
    <row r="96" spans="1:16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Row],[Team ID]],teamTable[],2,FALSE)</f>
        <v>NE</v>
      </c>
      <c r="F96" t="str">
        <f>VLOOKUP(Table1[[#This Row],[Team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Row],[awayTeamId]],teamTable[],2,FALSE)</f>
        <v>JAC</v>
      </c>
      <c r="M96" t="str">
        <f>VLOOKUP(Table1[[#This Row],[awayTeamId]],teamTable[],3,FALSE)</f>
        <v>Jacksonville Jaguars</v>
      </c>
      <c r="N96" t="s">
        <v>163</v>
      </c>
      <c r="O96" t="s">
        <v>0</v>
      </c>
      <c r="P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{"year":2018,"gameWeek":2,"gameId":30,"sport":"nfl","awayTeam":{"code":"JAC","shortName":"Jacksonville","fullName":"Jacksonville Jaguars"},"awayTeam":{"code":"NE","shortName":"New England","fullName":"New England Patriots"},"startDateTime":"2018-09-16T16:25:00-04:00"}</v>
      </c>
    </row>
    <row r="97" spans="1:16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Row],[Team ID]],teamTable[],2,FALSE)</f>
        <v>NYG</v>
      </c>
      <c r="F97" t="str">
        <f>VLOOKUP(Table1[[#This Row],[Team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Row],[awayTeamId]],teamTable[],2,FALSE)</f>
        <v>DAL</v>
      </c>
      <c r="M97" t="str">
        <f>VLOOKUP(Table1[[#This Row],[awayTeamId]],teamTable[],3,FALSE)</f>
        <v>Dallas Cowboys</v>
      </c>
      <c r="N97" t="s">
        <v>164</v>
      </c>
      <c r="O97" t="s">
        <v>0</v>
      </c>
      <c r="P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{"year":2018,"gameWeek":2,"gameId":31,"sport":"nfl","awayTeam":{"code":"DAL","shortName":"Dallas","fullName":"Dallas Cowboys"},"awayTeam":{"code":"NYG","shortName":"N.Y. Giants","fullName":"New York Giants"},"startDateTime":"2018-09-16T20:20:00-04:00"}</v>
      </c>
    </row>
    <row r="98" spans="1:16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Row],[Team ID]],teamTable[],2,FALSE)</f>
        <v>SEA</v>
      </c>
      <c r="F98" t="str">
        <f>VLOOKUP(Table1[[#This Row],[Team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Row],[awayTeamId]],teamTable[],2,FALSE)</f>
        <v>CHI</v>
      </c>
      <c r="M98" t="str">
        <f>VLOOKUP(Table1[[#This Row],[awayTeamId]],teamTable[],3,FALSE)</f>
        <v>Chicago Bears</v>
      </c>
      <c r="N98" t="s">
        <v>165</v>
      </c>
      <c r="O98" t="s">
        <v>0</v>
      </c>
      <c r="P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{"year":2018,"gameWeek":2,"gameId":32,"sport":"nfl","awayTeam":{"code":"CHI","shortName":"Chicago","fullName":"Chicago Bears"},"awayTeam":{"code":"SEA","shortName":"Seattle","fullName":"Seattle Seahawks"},"startDateTime":"2018-09-17T20:15:00-04:00"}</v>
      </c>
    </row>
    <row r="99" spans="1:16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Row],[Team ID]],teamTable[],2,FALSE)</f>
        <v>NYJ</v>
      </c>
      <c r="F99" t="str">
        <f>VLOOKUP(Table1[[#This Row],[Team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Row],[awayTeamId]],teamTable[],2,FALSE)</f>
        <v>CLE</v>
      </c>
      <c r="M99" t="str">
        <f>VLOOKUP(Table1[[#This Row],[awayTeamId]],teamTable[],3,FALSE)</f>
        <v>Cleveland Browns</v>
      </c>
      <c r="N99" t="s">
        <v>166</v>
      </c>
      <c r="O99" t="s">
        <v>0</v>
      </c>
      <c r="P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{"year":2018,"gameWeek":3,"gameId":33,"sport":"nfl","awayTeam":{"code":"CLE","shortName":"Cleveland","fullName":"Cleveland Browns"},"awayTeam":{"code":"NYJ","shortName":"N.Y. Jets","fullName":"New York Jets"},"startDateTime":"2018-09-20T20:20:00-04:00"}</v>
      </c>
    </row>
    <row r="100" spans="1:16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Row],[Team ID]],teamTable[],2,FALSE)</f>
        <v>CIN</v>
      </c>
      <c r="F100" t="str">
        <f>VLOOKUP(Table1[[#This Row],[Team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Row],[awayTeamId]],teamTable[],2,FALSE)</f>
        <v>CAR</v>
      </c>
      <c r="M100" t="str">
        <f>VLOOKUP(Table1[[#This Row],[awayTeamId]],teamTable[],3,FALSE)</f>
        <v>Carolina Panthers</v>
      </c>
      <c r="N100" t="s">
        <v>167</v>
      </c>
      <c r="O100" t="s">
        <v>0</v>
      </c>
      <c r="P1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{"year":2018,"gameWeek":3,"gameId":34,"sport":"nfl","awayTeam":{"code":"CAR","shortName":"Carolina","fullName":"Carolina Panthers"},"awayTeam":{"code":"CIN","shortName":"Cincinnati","fullName":"Cincinnati Bengals"},"startDateTime":"2018-09-23T13:00:00-04:00"}</v>
      </c>
    </row>
    <row r="101" spans="1:16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Row],[Team ID]],teamTable[],2,FALSE)</f>
        <v>NYG</v>
      </c>
      <c r="F101" t="str">
        <f>VLOOKUP(Table1[[#This Row],[Team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Row],[awayTeamId]],teamTable[],2,FALSE)</f>
        <v>HOU</v>
      </c>
      <c r="M101" t="str">
        <f>VLOOKUP(Table1[[#This Row],[awayTeamId]],teamTable[],3,FALSE)</f>
        <v>Houston Texans</v>
      </c>
      <c r="N101" t="s">
        <v>167</v>
      </c>
      <c r="O101" t="s">
        <v>0</v>
      </c>
      <c r="P1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{"year":2018,"gameWeek":3,"gameId":35,"sport":"nfl","awayTeam":{"code":"HOU","shortName":"Houston","fullName":"Houston Texans"},"awayTeam":{"code":"NYG","shortName":"N.Y. Giants","fullName":"New York Giants"},"startDateTime":"2018-09-23T13:00:00-04:00"}</v>
      </c>
    </row>
    <row r="102" spans="1:16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Row],[Team ID]],teamTable[],2,FALSE)</f>
        <v>TEN</v>
      </c>
      <c r="F102" t="str">
        <f>VLOOKUP(Table1[[#This Row],[Team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Row],[awayTeamId]],teamTable[],2,FALSE)</f>
        <v>JAC</v>
      </c>
      <c r="M102" t="str">
        <f>VLOOKUP(Table1[[#This Row],[awayTeamId]],teamTable[],3,FALSE)</f>
        <v>Jacksonville Jaguars</v>
      </c>
      <c r="N102" t="s">
        <v>167</v>
      </c>
      <c r="O102" t="s">
        <v>0</v>
      </c>
      <c r="P1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{"year":2018,"gameWeek":3,"gameId":36,"sport":"nfl","awayTeam":{"code":"JAC","shortName":"Jacksonville","fullName":"Jacksonville Jaguars"},"awayTeam":{"code":"TEN","shortName":"Tennessee","fullName":"Tennessee Titans"},"startDateTime":"2018-09-23T13:00:00-04:00"}</v>
      </c>
    </row>
    <row r="103" spans="1:16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Row],[Team ID]],teamTable[],2,FALSE)</f>
        <v>DEN</v>
      </c>
      <c r="F103" t="str">
        <f>VLOOKUP(Table1[[#This Row],[Team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Row],[awayTeamId]],teamTable[],2,FALSE)</f>
        <v>BAL</v>
      </c>
      <c r="M103" t="str">
        <f>VLOOKUP(Table1[[#This Row],[awayTeamId]],teamTable[],3,FALSE)</f>
        <v>Baltimore Ravens</v>
      </c>
      <c r="N103" t="s">
        <v>167</v>
      </c>
      <c r="O103" t="s">
        <v>0</v>
      </c>
      <c r="P1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{"year":2018,"gameWeek":3,"gameId":37,"sport":"nfl","awayTeam":{"code":"BAL","shortName":"Baltimore","fullName":"Baltimore Ravens"},"awayTeam":{"code":"DEN","shortName":"Denver","fullName":"Denver Broncos"},"startDateTime":"2018-09-23T13:00:00-04:00"}</v>
      </c>
    </row>
    <row r="104" spans="1:16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Row],[Team ID]],teamTable[],2,FALSE)</f>
        <v>NO</v>
      </c>
      <c r="F104" t="str">
        <f>VLOOKUP(Table1[[#This Row],[Team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Row],[awayTeamId]],teamTable[],2,FALSE)</f>
        <v>ATL</v>
      </c>
      <c r="M104" t="str">
        <f>VLOOKUP(Table1[[#This Row],[awayTeamId]],teamTable[],3,FALSE)</f>
        <v>Atlanta Falcons</v>
      </c>
      <c r="N104" t="s">
        <v>167</v>
      </c>
      <c r="O104" t="s">
        <v>0</v>
      </c>
      <c r="P1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{"year":2018,"gameWeek":3,"gameId":38,"sport":"nfl","awayTeam":{"code":"ATL","shortName":"Atlanta","fullName":"Atlanta Falcons"},"awayTeam":{"code":"NO","shortName":"New Orleans","fullName":"New Orleans Saints"},"startDateTime":"2018-09-23T13:00:00-04:00"}</v>
      </c>
    </row>
    <row r="105" spans="1:16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Row],[Team ID]],teamTable[],2,FALSE)</f>
        <v>SF</v>
      </c>
      <c r="F105" t="str">
        <f>VLOOKUP(Table1[[#This Row],[Team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Row],[awayTeamId]],teamTable[],2,FALSE)</f>
        <v>KC</v>
      </c>
      <c r="M105" t="str">
        <f>VLOOKUP(Table1[[#This Row],[awayTeamId]],teamTable[],3,FALSE)</f>
        <v>Kansas City Chiefs</v>
      </c>
      <c r="N105" t="s">
        <v>167</v>
      </c>
      <c r="O105" t="s">
        <v>0</v>
      </c>
      <c r="P1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{"year":2018,"gameWeek":3,"gameId":39,"sport":"nfl","awayTeam":{"code":"KC","shortName":"Kansas City","fullName":"Kansas City Chiefs"},"awayTeam":{"code":"SF","shortName":"San Francisco","fullName":"San Francisco 49ers"},"startDateTime":"2018-09-23T13:00:00-04:00"}</v>
      </c>
    </row>
    <row r="106" spans="1:16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Row],[Team ID]],teamTable[],2,FALSE)</f>
        <v>GB</v>
      </c>
      <c r="F106" t="str">
        <f>VLOOKUP(Table1[[#This Row],[Team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Row],[awayTeamId]],teamTable[],2,FALSE)</f>
        <v>WAS</v>
      </c>
      <c r="M106" t="str">
        <f>VLOOKUP(Table1[[#This Row],[awayTeamId]],teamTable[],3,FALSE)</f>
        <v>Washington Redskins</v>
      </c>
      <c r="N106" t="s">
        <v>167</v>
      </c>
      <c r="O106" t="s">
        <v>0</v>
      </c>
      <c r="P1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{"year":2018,"gameWeek":3,"gameId":40,"sport":"nfl","awayTeam":{"code":"WAS","shortName":"Washington","fullName":"Washington Redskins"},"awayTeam":{"code":"GB","shortName":"Green Bay","fullName":"Green Bay Packers"},"startDateTime":"2018-09-23T13:00:00-04:00"}</v>
      </c>
    </row>
    <row r="107" spans="1:16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Row],[Team ID]],teamTable[],2,FALSE)</f>
        <v>IND</v>
      </c>
      <c r="F107" t="str">
        <f>VLOOKUP(Table1[[#This Row],[Team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Row],[awayTeamId]],teamTable[],2,FALSE)</f>
        <v>PHI</v>
      </c>
      <c r="M107" t="str">
        <f>VLOOKUP(Table1[[#This Row],[awayTeamId]],teamTable[],3,FALSE)</f>
        <v>Philadelphia Eagles</v>
      </c>
      <c r="N107" t="s">
        <v>167</v>
      </c>
      <c r="O107" t="s">
        <v>0</v>
      </c>
      <c r="P1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{"year":2018,"gameWeek":3,"gameId":41,"sport":"nfl","awayTeam":{"code":"PHI","shortName":"Philadelphia","fullName":"Philadelphia Eagles"},"awayTeam":{"code":"IND","shortName":"Indianapolis","fullName":"Indianapolis Colts"},"startDateTime":"2018-09-23T13:00:00-04:00"}</v>
      </c>
    </row>
    <row r="108" spans="1:16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Row],[Team ID]],teamTable[],2,FALSE)</f>
        <v>OAK</v>
      </c>
      <c r="F108" t="str">
        <f>VLOOKUP(Table1[[#This Row],[Team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Row],[awayTeamId]],teamTable[],2,FALSE)</f>
        <v>MIA</v>
      </c>
      <c r="M108" t="str">
        <f>VLOOKUP(Table1[[#This Row],[awayTeamId]],teamTable[],3,FALSE)</f>
        <v>Miami Dolphins</v>
      </c>
      <c r="N108" t="s">
        <v>167</v>
      </c>
      <c r="O108" t="s">
        <v>0</v>
      </c>
      <c r="P1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{"year":2018,"gameWeek":3,"gameId":42,"sport":"nfl","awayTeam":{"code":"MIA","shortName":"Miami","fullName":"Miami Dolphins"},"awayTeam":{"code":"OAK","shortName":"Oakland","fullName":"Oakland Raiders"},"startDateTime":"2018-09-23T13:00:00-04:00"}</v>
      </c>
    </row>
    <row r="109" spans="1:16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Row],[Team ID]],teamTable[],2,FALSE)</f>
        <v>BUF</v>
      </c>
      <c r="F109" t="str">
        <f>VLOOKUP(Table1[[#This Row],[Team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Row],[awayTeamId]],teamTable[],2,FALSE)</f>
        <v>MIN</v>
      </c>
      <c r="M109" t="str">
        <f>VLOOKUP(Table1[[#This Row],[awayTeamId]],teamTable[],3,FALSE)</f>
        <v>Minnesota Vikings</v>
      </c>
      <c r="N109" t="s">
        <v>167</v>
      </c>
      <c r="O109" t="s">
        <v>0</v>
      </c>
      <c r="P1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{"year":2018,"gameWeek":3,"gameId":43,"sport":"nfl","awayTeam":{"code":"MIN","shortName":"Minnesota","fullName":"Minnesota Vikings"},"awayTeam":{"code":"BUF","shortName":"Buffalo","fullName":"Buffalo Bills"},"startDateTime":"2018-09-23T13:00:00-04:00"}</v>
      </c>
    </row>
    <row r="110" spans="1:16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Row],[Team ID]],teamTable[],2,FALSE)</f>
        <v>LAC</v>
      </c>
      <c r="F110" t="str">
        <f>VLOOKUP(Table1[[#This Row],[Team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Row],[awayTeamId]],teamTable[],2,FALSE)</f>
        <v>LAR</v>
      </c>
      <c r="M110" t="str">
        <f>VLOOKUP(Table1[[#This Row],[awayTeamId]],teamTable[],3,FALSE)</f>
        <v>Los Angeles Rams</v>
      </c>
      <c r="N110" t="s">
        <v>168</v>
      </c>
      <c r="O110" t="s">
        <v>0</v>
      </c>
      <c r="P1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{"year":2018,"gameWeek":3,"gameId":44,"sport":"nfl","awayTeam":{"code":"LAR","shortName":"L.A. Rams","fullName":"Los Angeles Rams"},"awayTeam":{"code":"LAC","shortName":"L.A. Chargers","fullName":"Los Angeles Chargers"},"startDateTime":"2018-09-23T16:05:00-04:00"}</v>
      </c>
    </row>
    <row r="111" spans="1:16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Row],[Team ID]],teamTable[],2,FALSE)</f>
        <v>CHI</v>
      </c>
      <c r="F111" t="str">
        <f>VLOOKUP(Table1[[#This Row],[Team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Row],[awayTeamId]],teamTable[],2,FALSE)</f>
        <v>ARI</v>
      </c>
      <c r="M111" t="str">
        <f>VLOOKUP(Table1[[#This Row],[awayTeamId]],teamTable[],3,FALSE)</f>
        <v>Arizona Cardinals</v>
      </c>
      <c r="N111" t="s">
        <v>169</v>
      </c>
      <c r="O111" t="s">
        <v>0</v>
      </c>
      <c r="P1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{"year":2018,"gameWeek":3,"gameId":45,"sport":"nfl","awayTeam":{"code":"ARI","shortName":"Arizona","fullName":"Arizona Cardinals"},"awayTeam":{"code":"CHI","shortName":"Chicago","fullName":"Chicago Bears"},"startDateTime":"2018-09-23T16:25:00-04:00"}</v>
      </c>
    </row>
    <row r="112" spans="1:16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Row],[Team ID]],teamTable[],2,FALSE)</f>
        <v>DAL</v>
      </c>
      <c r="F112" t="str">
        <f>VLOOKUP(Table1[[#This Row],[Team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Row],[awayTeamId]],teamTable[],2,FALSE)</f>
        <v>SEA</v>
      </c>
      <c r="M112" t="str">
        <f>VLOOKUP(Table1[[#This Row],[awayTeamId]],teamTable[],3,FALSE)</f>
        <v>Seattle Seahawks</v>
      </c>
      <c r="N112" t="s">
        <v>169</v>
      </c>
      <c r="O112" t="s">
        <v>0</v>
      </c>
      <c r="P1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{"year":2018,"gameWeek":3,"gameId":46,"sport":"nfl","awayTeam":{"code":"SEA","shortName":"Seattle","fullName":"Seattle Seahawks"},"awayTeam":{"code":"DAL","shortName":"Dallas","fullName":"Dallas Cowboys"},"startDateTime":"2018-09-23T16:25:00-04:00"}</v>
      </c>
    </row>
    <row r="113" spans="1:16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Row],[Team ID]],teamTable[],2,FALSE)</f>
        <v>NE</v>
      </c>
      <c r="F113" t="str">
        <f>VLOOKUP(Table1[[#This Row],[Team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Row],[awayTeamId]],teamTable[],2,FALSE)</f>
        <v>DET</v>
      </c>
      <c r="M113" t="str">
        <f>VLOOKUP(Table1[[#This Row],[awayTeamId]],teamTable[],3,FALSE)</f>
        <v>Detroit Lions</v>
      </c>
      <c r="N113" t="s">
        <v>170</v>
      </c>
      <c r="O113" t="s">
        <v>0</v>
      </c>
      <c r="P1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{"year":2018,"gameWeek":3,"gameId":47,"sport":"nfl","awayTeam":{"code":"DET","shortName":"Detroit","fullName":"Detroit Lions"},"awayTeam":{"code":"NE","shortName":"New England","fullName":"New England Patriots"},"startDateTime":"2018-09-23T20:20:00-04:00"}</v>
      </c>
    </row>
    <row r="114" spans="1:16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Row],[Team ID]],teamTable[],2,FALSE)</f>
        <v>PIT</v>
      </c>
      <c r="F114" t="str">
        <f>VLOOKUP(Table1[[#This Row],[Team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Row],[awayTeamId]],teamTable[],2,FALSE)</f>
        <v>TB</v>
      </c>
      <c r="M114" t="str">
        <f>VLOOKUP(Table1[[#This Row],[awayTeamId]],teamTable[],3,FALSE)</f>
        <v>Tampa Bay Buccaneers</v>
      </c>
      <c r="N114" t="s">
        <v>171</v>
      </c>
      <c r="O114" t="s">
        <v>0</v>
      </c>
      <c r="P1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{"year":2018,"gameWeek":3,"gameId":48,"sport":"nfl","awayTeam":{"code":"TB","shortName":"Tampa Bay","fullName":"Tampa Bay Buccaneers"},"awayTeam":{"code":"PIT","shortName":"Pittsburgh","fullName":"Pittsburgh Steelers"},"startDateTime":"2018-09-24T20:15:00-04:00"}</v>
      </c>
    </row>
    <row r="115" spans="1:16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Row],[Team ID]],teamTable[],2,FALSE)</f>
        <v>MIN</v>
      </c>
      <c r="F115" t="str">
        <f>VLOOKUP(Table1[[#This Row],[Team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Row],[awayTeamId]],teamTable[],2,FALSE)</f>
        <v>LAR</v>
      </c>
      <c r="M115" t="str">
        <f>VLOOKUP(Table1[[#This Row],[awayTeamId]],teamTable[],3,FALSE)</f>
        <v>Los Angeles Rams</v>
      </c>
      <c r="N115" t="s">
        <v>172</v>
      </c>
      <c r="O115" t="s">
        <v>0</v>
      </c>
      <c r="P1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{"year":2018,"gameWeek":4,"gameId":49,"sport":"nfl","awayTeam":{"code":"LAR","shortName":"L.A. Rams","fullName":"Los Angeles Rams"},"awayTeam":{"code":"MIN","shortName":"Minnesota","fullName":"Minnesota Vikings"},"startDateTime":"2018-09-27T20:20:00-04:00"}</v>
      </c>
    </row>
    <row r="116" spans="1:16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Row],[Team ID]],teamTable[],2,FALSE)</f>
        <v>DET</v>
      </c>
      <c r="F116" t="str">
        <f>VLOOKUP(Table1[[#This Row],[Team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Row],[awayTeamId]],teamTable[],2,FALSE)</f>
        <v>DAL</v>
      </c>
      <c r="M116" t="str">
        <f>VLOOKUP(Table1[[#This Row],[awayTeamId]],teamTable[],3,FALSE)</f>
        <v>Dallas Cowboys</v>
      </c>
      <c r="N116" t="s">
        <v>173</v>
      </c>
      <c r="O116" t="s">
        <v>0</v>
      </c>
      <c r="P1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{"year":2018,"gameWeek":4,"gameId":50,"sport":"nfl","awayTeam":{"code":"DAL","shortName":"Dallas","fullName":"Dallas Cowboys"},"awayTeam":{"code":"DET","shortName":"Detroit","fullName":"Detroit Lions"},"startDateTime":"2018-09-30T13:00:00-04:00"}</v>
      </c>
    </row>
    <row r="117" spans="1:16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Row],[Team ID]],teamTable[],2,FALSE)</f>
        <v>BUF</v>
      </c>
      <c r="F117" t="str">
        <f>VLOOKUP(Table1[[#This Row],[Team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Row],[awayTeamId]],teamTable[],2,FALSE)</f>
        <v>GB</v>
      </c>
      <c r="M117" t="str">
        <f>VLOOKUP(Table1[[#This Row],[awayTeamId]],teamTable[],3,FALSE)</f>
        <v>Green Bay Packers</v>
      </c>
      <c r="N117" t="s">
        <v>173</v>
      </c>
      <c r="O117" t="s">
        <v>0</v>
      </c>
      <c r="P1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{"year":2018,"gameWeek":4,"gameId":51,"sport":"nfl","awayTeam":{"code":"GB","shortName":"Green Bay","fullName":"Green Bay Packers"},"awayTeam":{"code":"BUF","shortName":"Buffalo","fullName":"Buffalo Bills"},"startDateTime":"2018-09-30T13:00:00-04:00"}</v>
      </c>
    </row>
    <row r="118" spans="1:16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Row],[Team ID]],teamTable[],2,FALSE)</f>
        <v>HOU</v>
      </c>
      <c r="F118" t="str">
        <f>VLOOKUP(Table1[[#This Row],[Team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Row],[awayTeamId]],teamTable[],2,FALSE)</f>
        <v>IND</v>
      </c>
      <c r="M118" t="str">
        <f>VLOOKUP(Table1[[#This Row],[awayTeamId]],teamTable[],3,FALSE)</f>
        <v>Indianapolis Colts</v>
      </c>
      <c r="N118" t="s">
        <v>173</v>
      </c>
      <c r="O118" t="s">
        <v>0</v>
      </c>
      <c r="P1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{"year":2018,"gameWeek":4,"gameId":52,"sport":"nfl","awayTeam":{"code":"IND","shortName":"Indianapolis","fullName":"Indianapolis Colts"},"awayTeam":{"code":"HOU","shortName":"Houston","fullName":"Houston Texans"},"startDateTime":"2018-09-30T13:00:00-04:00"}</v>
      </c>
    </row>
    <row r="119" spans="1:16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Row],[Team ID]],teamTable[],2,FALSE)</f>
        <v>TB</v>
      </c>
      <c r="F119" t="str">
        <f>VLOOKUP(Table1[[#This Row],[Team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Row],[awayTeamId]],teamTable[],2,FALSE)</f>
        <v>CHI</v>
      </c>
      <c r="M119" t="str">
        <f>VLOOKUP(Table1[[#This Row],[awayTeamId]],teamTable[],3,FALSE)</f>
        <v>Chicago Bears</v>
      </c>
      <c r="N119" t="s">
        <v>173</v>
      </c>
      <c r="O119" t="s">
        <v>0</v>
      </c>
      <c r="P1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{"year":2018,"gameWeek":4,"gameId":53,"sport":"nfl","awayTeam":{"code":"CHI","shortName":"Chicago","fullName":"Chicago Bears"},"awayTeam":{"code":"TB","shortName":"Tampa Bay","fullName":"Tampa Bay Buccaneers"},"startDateTime":"2018-09-30T13:00:00-04:00"}</v>
      </c>
    </row>
    <row r="120" spans="1:16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Row],[Team ID]],teamTable[],2,FALSE)</f>
        <v>CIN</v>
      </c>
      <c r="F120" t="str">
        <f>VLOOKUP(Table1[[#This Row],[Team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Row],[awayTeamId]],teamTable[],2,FALSE)</f>
        <v>ATL</v>
      </c>
      <c r="M120" t="str">
        <f>VLOOKUP(Table1[[#This Row],[awayTeamId]],teamTable[],3,FALSE)</f>
        <v>Atlanta Falcons</v>
      </c>
      <c r="N120" t="s">
        <v>173</v>
      </c>
      <c r="O120" t="s">
        <v>0</v>
      </c>
      <c r="P1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{"year":2018,"gameWeek":4,"gameId":54,"sport":"nfl","awayTeam":{"code":"ATL","shortName":"Atlanta","fullName":"Atlanta Falcons"},"awayTeam":{"code":"CIN","shortName":"Cincinnati","fullName":"Cincinnati Bengals"},"startDateTime":"2018-09-30T13:00:00-04:00"}</v>
      </c>
    </row>
    <row r="121" spans="1:16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Row],[Team ID]],teamTable[],2,FALSE)</f>
        <v>NYJ</v>
      </c>
      <c r="F121" t="str">
        <f>VLOOKUP(Table1[[#This Row],[Team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Row],[awayTeamId]],teamTable[],2,FALSE)</f>
        <v>JAC</v>
      </c>
      <c r="M121" t="str">
        <f>VLOOKUP(Table1[[#This Row],[awayTeamId]],teamTable[],3,FALSE)</f>
        <v>Jacksonville Jaguars</v>
      </c>
      <c r="N121" t="s">
        <v>173</v>
      </c>
      <c r="O121" t="s">
        <v>0</v>
      </c>
      <c r="P1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{"year":2018,"gameWeek":4,"gameId":55,"sport":"nfl","awayTeam":{"code":"JAC","shortName":"Jacksonville","fullName":"Jacksonville Jaguars"},"awayTeam":{"code":"NYJ","shortName":"N.Y. Jets","fullName":"New York Jets"},"startDateTime":"2018-09-30T13:00:00-04:00"}</v>
      </c>
    </row>
    <row r="122" spans="1:16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Row],[Team ID]],teamTable[],2,FALSE)</f>
        <v>PHI</v>
      </c>
      <c r="F122" t="str">
        <f>VLOOKUP(Table1[[#This Row],[Team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Row],[awayTeamId]],teamTable[],2,FALSE)</f>
        <v>TEN</v>
      </c>
      <c r="M122" t="str">
        <f>VLOOKUP(Table1[[#This Row],[awayTeamId]],teamTable[],3,FALSE)</f>
        <v>Tennessee Titans</v>
      </c>
      <c r="N122" t="s">
        <v>173</v>
      </c>
      <c r="O122" t="s">
        <v>0</v>
      </c>
      <c r="P1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{"year":2018,"gameWeek":4,"gameId":56,"sport":"nfl","awayTeam":{"code":"TEN","shortName":"Tennessee","fullName":"Tennessee Titans"},"awayTeam":{"code":"PHI","shortName":"Philadelphia","fullName":"Philadelphia Eagles"},"startDateTime":"2018-09-30T13:00:00-04:00"}</v>
      </c>
    </row>
    <row r="123" spans="1:16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Row],[Team ID]],teamTable[],2,FALSE)</f>
        <v>MIA</v>
      </c>
      <c r="F123" t="str">
        <f>VLOOKUP(Table1[[#This Row],[Team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Row],[awayTeamId]],teamTable[],2,FALSE)</f>
        <v>NE</v>
      </c>
      <c r="M123" t="str">
        <f>VLOOKUP(Table1[[#This Row],[awayTeamId]],teamTable[],3,FALSE)</f>
        <v>New England Patriots</v>
      </c>
      <c r="N123" t="s">
        <v>173</v>
      </c>
      <c r="O123" t="s">
        <v>0</v>
      </c>
      <c r="P1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{"year":2018,"gameWeek":4,"gameId":57,"sport":"nfl","awayTeam":{"code":"NE","shortName":"New England","fullName":"New England Patriots"},"awayTeam":{"code":"MIA","shortName":"Miami","fullName":"Miami Dolphins"},"startDateTime":"2018-09-30T13:00:00-04:00"}</v>
      </c>
    </row>
    <row r="124" spans="1:16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Row],[Team ID]],teamTable[],2,FALSE)</f>
        <v>SEA</v>
      </c>
      <c r="F124" t="str">
        <f>VLOOKUP(Table1[[#This Row],[Team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Row],[awayTeamId]],teamTable[],2,FALSE)</f>
        <v>ARI</v>
      </c>
      <c r="M124" t="str">
        <f>VLOOKUP(Table1[[#This Row],[awayTeamId]],teamTable[],3,FALSE)</f>
        <v>Arizona Cardinals</v>
      </c>
      <c r="N124" t="s">
        <v>174</v>
      </c>
      <c r="O124" t="s">
        <v>0</v>
      </c>
      <c r="P1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{"year":2018,"gameWeek":4,"gameId":58,"sport":"nfl","awayTeam":{"code":"ARI","shortName":"Arizona","fullName":"Arizona Cardinals"},"awayTeam":{"code":"SEA","shortName":"Seattle","fullName":"Seattle Seahawks"},"startDateTime":"2018-09-30T16:05:00-04:00"}</v>
      </c>
    </row>
    <row r="125" spans="1:16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Row],[Team ID]],teamTable[],2,FALSE)</f>
        <v>CLE</v>
      </c>
      <c r="F125" t="str">
        <f>VLOOKUP(Table1[[#This Row],[Team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Row],[awayTeamId]],teamTable[],2,FALSE)</f>
        <v>OAK</v>
      </c>
      <c r="M125" t="str">
        <f>VLOOKUP(Table1[[#This Row],[awayTeamId]],teamTable[],3,FALSE)</f>
        <v>Oakland Raiders</v>
      </c>
      <c r="N125" t="s">
        <v>174</v>
      </c>
      <c r="O125" t="s">
        <v>0</v>
      </c>
      <c r="P1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{"year":2018,"gameWeek":4,"gameId":59,"sport":"nfl","awayTeam":{"code":"OAK","shortName":"Oakland","fullName":"Oakland Raiders"},"awayTeam":{"code":"CLE","shortName":"Cleveland","fullName":"Cleveland Browns"},"startDateTime":"2018-09-30T16:05:00-04:00"}</v>
      </c>
    </row>
    <row r="126" spans="1:16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Row],[Team ID]],teamTable[],2,FALSE)</f>
        <v>NO</v>
      </c>
      <c r="F126" t="str">
        <f>VLOOKUP(Table1[[#This Row],[Team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Row],[awayTeamId]],teamTable[],2,FALSE)</f>
        <v>NYG</v>
      </c>
      <c r="M126" t="str">
        <f>VLOOKUP(Table1[[#This Row],[awayTeamId]],teamTable[],3,FALSE)</f>
        <v>New York Giants</v>
      </c>
      <c r="N126" t="s">
        <v>175</v>
      </c>
      <c r="O126" t="s">
        <v>0</v>
      </c>
      <c r="P1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{"year":2018,"gameWeek":4,"gameId":60,"sport":"nfl","awayTeam":{"code":"NYG","shortName":"N.Y. Giants","fullName":"New York Giants"},"awayTeam":{"code":"NO","shortName":"New Orleans","fullName":"New Orleans Saints"},"startDateTime":"2018-09-30T16:25:00-04:00"}</v>
      </c>
    </row>
    <row r="127" spans="1:16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Row],[Team ID]],teamTable[],2,FALSE)</f>
        <v>SF</v>
      </c>
      <c r="F127" t="str">
        <f>VLOOKUP(Table1[[#This Row],[Team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Row],[awayTeamId]],teamTable[],2,FALSE)</f>
        <v>LAC</v>
      </c>
      <c r="M127" t="str">
        <f>VLOOKUP(Table1[[#This Row],[awayTeamId]],teamTable[],3,FALSE)</f>
        <v>Los Angeles Chargers</v>
      </c>
      <c r="N127" t="s">
        <v>175</v>
      </c>
      <c r="O127" t="s">
        <v>0</v>
      </c>
      <c r="P1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{"year":2018,"gameWeek":4,"gameId":61,"sport":"nfl","awayTeam":{"code":"LAC","shortName":"L.A. Chargers","fullName":"Los Angeles Chargers"},"awayTeam":{"code":"SF","shortName":"San Francisco","fullName":"San Francisco 49ers"},"startDateTime":"2018-09-30T16:25:00-04:00"}</v>
      </c>
    </row>
    <row r="128" spans="1:16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Row],[Team ID]],teamTable[],2,FALSE)</f>
        <v>BAL</v>
      </c>
      <c r="F128" t="str">
        <f>VLOOKUP(Table1[[#This Row],[Team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Row],[awayTeamId]],teamTable[],2,FALSE)</f>
        <v>PIT</v>
      </c>
      <c r="M128" t="str">
        <f>VLOOKUP(Table1[[#This Row],[awayTeamId]],teamTable[],3,FALSE)</f>
        <v>Pittsburgh Steelers</v>
      </c>
      <c r="N128" t="s">
        <v>176</v>
      </c>
      <c r="O128" t="s">
        <v>0</v>
      </c>
      <c r="P1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{"year":2018,"gameWeek":4,"gameId":62,"sport":"nfl","awayTeam":{"code":"PIT","shortName":"Pittsburgh","fullName":"Pittsburgh Steelers"},"awayTeam":{"code":"BAL","shortName":"Baltimore","fullName":"Baltimore Ravens"},"startDateTime":"2018-09-30T20:20:00-04:00"}</v>
      </c>
    </row>
    <row r="129" spans="1:16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Row],[Team ID]],teamTable[],2,FALSE)</f>
        <v>KC</v>
      </c>
      <c r="F129" t="str">
        <f>VLOOKUP(Table1[[#This Row],[Team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Row],[awayTeamId]],teamTable[],2,FALSE)</f>
        <v>DEN</v>
      </c>
      <c r="M129" t="str">
        <f>VLOOKUP(Table1[[#This Row],[awayTeamId]],teamTable[],3,FALSE)</f>
        <v>Denver Broncos</v>
      </c>
      <c r="N129" t="s">
        <v>177</v>
      </c>
      <c r="O129" t="s">
        <v>0</v>
      </c>
      <c r="P1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{"year":2018,"gameWeek":4,"gameId":63,"sport":"nfl","awayTeam":{"code":"DEN","shortName":"Denver","fullName":"Denver Broncos"},"awayTeam":{"code":"KC","shortName":"Kansas City","fullName":"Kansas City Chiefs"},"startDateTime":"2018-10-01T20:15:00-04:00"}</v>
      </c>
    </row>
    <row r="130" spans="1:16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Row],[Team ID]],teamTable[],2,FALSE)</f>
        <v>IND</v>
      </c>
      <c r="F130" t="str">
        <f>VLOOKUP(Table1[[#This Row],[Team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Row],[awayTeamId]],teamTable[],2,FALSE)</f>
        <v>NE</v>
      </c>
      <c r="M130" t="str">
        <f>VLOOKUP(Table1[[#This Row],[awayTeamId]],teamTable[],3,FALSE)</f>
        <v>New England Patriots</v>
      </c>
      <c r="N130" t="s">
        <v>178</v>
      </c>
      <c r="O130" t="s">
        <v>0</v>
      </c>
      <c r="P1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{"year":2018,"gameWeek":5,"gameId":64,"sport":"nfl","awayTeam":{"code":"NE","shortName":"New England","fullName":"New England Patriots"},"awayTeam":{"code":"IND","shortName":"Indianapolis","fullName":"Indianapolis Colts"},"startDateTime":"2018-10-04T20:20:00-04:00"}</v>
      </c>
    </row>
    <row r="131" spans="1:16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Row],[Team ID]],teamTable[],2,FALSE)</f>
        <v>MIA</v>
      </c>
      <c r="F131" t="str">
        <f>VLOOKUP(Table1[[#This Row],[Team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Row],[awayTeamId]],teamTable[],2,FALSE)</f>
        <v>CIN</v>
      </c>
      <c r="M131" t="str">
        <f>VLOOKUP(Table1[[#This Row],[awayTeamId]],teamTable[],3,FALSE)</f>
        <v>Cincinnati Bengals</v>
      </c>
      <c r="N131" t="s">
        <v>179</v>
      </c>
      <c r="O131" t="s">
        <v>0</v>
      </c>
      <c r="P1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{"year":2018,"gameWeek":5,"gameId":65,"sport":"nfl","awayTeam":{"code":"CIN","shortName":"Cincinnati","fullName":"Cincinnati Bengals"},"awayTeam":{"code":"MIA","shortName":"Miami","fullName":"Miami Dolphins"},"startDateTime":"2018-10-07T13:00:00-04:00"}</v>
      </c>
    </row>
    <row r="132" spans="1:16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Row],[Team ID]],teamTable[],2,FALSE)</f>
        <v>BAL</v>
      </c>
      <c r="F132" t="str">
        <f>VLOOKUP(Table1[[#This Row],[Team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Row],[awayTeamId]],teamTable[],2,FALSE)</f>
        <v>CLE</v>
      </c>
      <c r="M132" t="str">
        <f>VLOOKUP(Table1[[#This Row],[awayTeamId]],teamTable[],3,FALSE)</f>
        <v>Cleveland Browns</v>
      </c>
      <c r="N132" t="s">
        <v>179</v>
      </c>
      <c r="O132" t="s">
        <v>0</v>
      </c>
      <c r="P1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{"year":2018,"gameWeek":5,"gameId":66,"sport":"nfl","awayTeam":{"code":"CLE","shortName":"Cleveland","fullName":"Cleveland Browns"},"awayTeam":{"code":"BAL","shortName":"Baltimore","fullName":"Baltimore Ravens"},"startDateTime":"2018-10-07T13:00:00-04:00"}</v>
      </c>
    </row>
    <row r="133" spans="1:16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Row],[Team ID]],teamTable[],2,FALSE)</f>
        <v>NYG</v>
      </c>
      <c r="F133" t="str">
        <f>VLOOKUP(Table1[[#This Row],[Team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Row],[awayTeamId]],teamTable[],2,FALSE)</f>
        <v>CAR</v>
      </c>
      <c r="M133" t="str">
        <f>VLOOKUP(Table1[[#This Row],[awayTeamId]],teamTable[],3,FALSE)</f>
        <v>Carolina Panthers</v>
      </c>
      <c r="N133" t="s">
        <v>179</v>
      </c>
      <c r="O133" t="s">
        <v>0</v>
      </c>
      <c r="P1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{"year":2018,"gameWeek":5,"gameId":67,"sport":"nfl","awayTeam":{"code":"CAR","shortName":"Carolina","fullName":"Carolina Panthers"},"awayTeam":{"code":"NYG","shortName":"N.Y. Giants","fullName":"New York Giants"},"startDateTime":"2018-10-07T13:00:00-04:00"}</v>
      </c>
    </row>
    <row r="134" spans="1:16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Row],[Team ID]],teamTable[],2,FALSE)</f>
        <v>TEN</v>
      </c>
      <c r="F134" t="str">
        <f>VLOOKUP(Table1[[#This Row],[Team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Row],[awayTeamId]],teamTable[],2,FALSE)</f>
        <v>BUF</v>
      </c>
      <c r="M134" t="str">
        <f>VLOOKUP(Table1[[#This Row],[awayTeamId]],teamTable[],3,FALSE)</f>
        <v>Buffalo Bills</v>
      </c>
      <c r="N134" t="s">
        <v>179</v>
      </c>
      <c r="O134" t="s">
        <v>0</v>
      </c>
      <c r="P1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{"year":2018,"gameWeek":5,"gameId":68,"sport":"nfl","awayTeam":{"code":"BUF","shortName":"Buffalo","fullName":"Buffalo Bills"},"awayTeam":{"code":"TEN","shortName":"Tennessee","fullName":"Tennessee Titans"},"startDateTime":"2018-10-07T13:00:00-04:00"}</v>
      </c>
    </row>
    <row r="135" spans="1:16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Row],[Team ID]],teamTable[],2,FALSE)</f>
        <v>GB</v>
      </c>
      <c r="F135" t="str">
        <f>VLOOKUP(Table1[[#This Row],[Team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Row],[awayTeamId]],teamTable[],2,FALSE)</f>
        <v>DET</v>
      </c>
      <c r="M135" t="str">
        <f>VLOOKUP(Table1[[#This Row],[awayTeamId]],teamTable[],3,FALSE)</f>
        <v>Detroit Lions</v>
      </c>
      <c r="N135" t="s">
        <v>179</v>
      </c>
      <c r="O135" t="s">
        <v>0</v>
      </c>
      <c r="P1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{"year":2018,"gameWeek":5,"gameId":69,"sport":"nfl","awayTeam":{"code":"DET","shortName":"Detroit","fullName":"Detroit Lions"},"awayTeam":{"code":"GB","shortName":"Green Bay","fullName":"Green Bay Packers"},"startDateTime":"2018-10-07T13:00:00-04:00"}</v>
      </c>
    </row>
    <row r="136" spans="1:16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Row],[Team ID]],teamTable[],2,FALSE)</f>
        <v>ATL</v>
      </c>
      <c r="F136" t="str">
        <f>VLOOKUP(Table1[[#This Row],[Team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Row],[awayTeamId]],teamTable[],2,FALSE)</f>
        <v>PIT</v>
      </c>
      <c r="M136" t="str">
        <f>VLOOKUP(Table1[[#This Row],[awayTeamId]],teamTable[],3,FALSE)</f>
        <v>Pittsburgh Steelers</v>
      </c>
      <c r="N136" t="s">
        <v>179</v>
      </c>
      <c r="O136" t="s">
        <v>0</v>
      </c>
      <c r="P1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{"year":2018,"gameWeek":5,"gameId":70,"sport":"nfl","awayTeam":{"code":"PIT","shortName":"Pittsburgh","fullName":"Pittsburgh Steelers"},"awayTeam":{"code":"ATL","shortName":"Atlanta","fullName":"Atlanta Falcons"},"startDateTime":"2018-10-07T13:00:00-04:00"}</v>
      </c>
    </row>
    <row r="137" spans="1:16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Row],[Team ID]],teamTable[],2,FALSE)</f>
        <v>DEN</v>
      </c>
      <c r="F137" t="str">
        <f>VLOOKUP(Table1[[#This Row],[Team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Row],[awayTeamId]],teamTable[],2,FALSE)</f>
        <v>NYJ</v>
      </c>
      <c r="M137" t="str">
        <f>VLOOKUP(Table1[[#This Row],[awayTeamId]],teamTable[],3,FALSE)</f>
        <v>New York Jets</v>
      </c>
      <c r="N137" t="s">
        <v>179</v>
      </c>
      <c r="O137" t="s">
        <v>0</v>
      </c>
      <c r="P1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{"year":2018,"gameWeek":5,"gameId":71,"sport":"nfl","awayTeam":{"code":"NYJ","shortName":"N.Y. Jets","fullName":"New York Jets"},"awayTeam":{"code":"DEN","shortName":"Denver","fullName":"Denver Broncos"},"startDateTime":"2018-10-07T13:00:00-04:00"}</v>
      </c>
    </row>
    <row r="138" spans="1:16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Row],[Team ID]],teamTable[],2,FALSE)</f>
        <v>JAC</v>
      </c>
      <c r="F138" t="str">
        <f>VLOOKUP(Table1[[#This Row],[Team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Row],[awayTeamId]],teamTable[],2,FALSE)</f>
        <v>KC</v>
      </c>
      <c r="M138" t="str">
        <f>VLOOKUP(Table1[[#This Row],[awayTeamId]],teamTable[],3,FALSE)</f>
        <v>Kansas City Chiefs</v>
      </c>
      <c r="N138" t="s">
        <v>179</v>
      </c>
      <c r="O138" t="s">
        <v>0</v>
      </c>
      <c r="P1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{"year":2018,"gameWeek":5,"gameId":72,"sport":"nfl","awayTeam":{"code":"KC","shortName":"Kansas City","fullName":"Kansas City Chiefs"},"awayTeam":{"code":"JAC","shortName":"Jacksonville","fullName":"Jacksonville Jaguars"},"startDateTime":"2018-10-07T13:00:00-04:00"}</v>
      </c>
    </row>
    <row r="139" spans="1:16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Row],[Team ID]],teamTable[],2,FALSE)</f>
        <v>OAK</v>
      </c>
      <c r="F139" t="str">
        <f>VLOOKUP(Table1[[#This Row],[Team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Row],[awayTeamId]],teamTable[],2,FALSE)</f>
        <v>LAC</v>
      </c>
      <c r="M139" t="str">
        <f>VLOOKUP(Table1[[#This Row],[awayTeamId]],teamTable[],3,FALSE)</f>
        <v>Los Angeles Chargers</v>
      </c>
      <c r="N139" t="s">
        <v>180</v>
      </c>
      <c r="O139" t="s">
        <v>0</v>
      </c>
      <c r="P1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{"year":2018,"gameWeek":5,"gameId":73,"sport":"nfl","awayTeam":{"code":"LAC","shortName":"L.A. Chargers","fullName":"Los Angeles Chargers"},"awayTeam":{"code":"OAK","shortName":"Oakland","fullName":"Oakland Raiders"},"startDateTime":"2018-10-07T16:05:00-04:00"}</v>
      </c>
    </row>
    <row r="140" spans="1:16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Row],[Team ID]],teamTable[],2,FALSE)</f>
        <v>ARI</v>
      </c>
      <c r="F140" t="str">
        <f>VLOOKUP(Table1[[#This Row],[Team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Row],[awayTeamId]],teamTable[],2,FALSE)</f>
        <v>SF</v>
      </c>
      <c r="M140" t="str">
        <f>VLOOKUP(Table1[[#This Row],[awayTeamId]],teamTable[],3,FALSE)</f>
        <v>San Francisco 49ers</v>
      </c>
      <c r="N140" t="s">
        <v>181</v>
      </c>
      <c r="O140" t="s">
        <v>0</v>
      </c>
      <c r="P1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{"year":2018,"gameWeek":5,"gameId":74,"sport":"nfl","awayTeam":{"code":"SF","shortName":"San Francisco","fullName":"San Francisco 49ers"},"awayTeam":{"code":"ARI","shortName":"Arizona","fullName":"Arizona Cardinals"},"startDateTime":"2018-10-07T16:25:00-04:00"}</v>
      </c>
    </row>
    <row r="141" spans="1:16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Row],[Team ID]],teamTable[],2,FALSE)</f>
        <v>MIN</v>
      </c>
      <c r="F141" t="str">
        <f>VLOOKUP(Table1[[#This Row],[Team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Row],[awayTeamId]],teamTable[],2,FALSE)</f>
        <v>PHI</v>
      </c>
      <c r="M141" t="str">
        <f>VLOOKUP(Table1[[#This Row],[awayTeamId]],teamTable[],3,FALSE)</f>
        <v>Philadelphia Eagles</v>
      </c>
      <c r="N141" t="s">
        <v>181</v>
      </c>
      <c r="O141" t="s">
        <v>0</v>
      </c>
      <c r="P1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{"year":2018,"gameWeek":5,"gameId":75,"sport":"nfl","awayTeam":{"code":"PHI","shortName":"Philadelphia","fullName":"Philadelphia Eagles"},"awayTeam":{"code":"MIN","shortName":"Minnesota","fullName":"Minnesota Vikings"},"startDateTime":"2018-10-07T16:25:00-04:00"}</v>
      </c>
    </row>
    <row r="142" spans="1:16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Row],[Team ID]],teamTable[],2,FALSE)</f>
        <v>LAR</v>
      </c>
      <c r="F142" t="str">
        <f>VLOOKUP(Table1[[#This Row],[Team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Row],[awayTeamId]],teamTable[],2,FALSE)</f>
        <v>SEA</v>
      </c>
      <c r="M142" t="str">
        <f>VLOOKUP(Table1[[#This Row],[awayTeamId]],teamTable[],3,FALSE)</f>
        <v>Seattle Seahawks</v>
      </c>
      <c r="N142" t="s">
        <v>181</v>
      </c>
      <c r="O142" t="s">
        <v>0</v>
      </c>
      <c r="P1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{"year":2018,"gameWeek":5,"gameId":76,"sport":"nfl","awayTeam":{"code":"SEA","shortName":"Seattle","fullName":"Seattle Seahawks"},"awayTeam":{"code":"LAR","shortName":"L.A. Rams","fullName":"Los Angeles Rams"},"startDateTime":"2018-10-07T16:25:00-04:00"}</v>
      </c>
    </row>
    <row r="143" spans="1:16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Row],[Team ID]],teamTable[],2,FALSE)</f>
        <v>DAL</v>
      </c>
      <c r="F143" t="str">
        <f>VLOOKUP(Table1[[#This Row],[Team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Row],[awayTeamId]],teamTable[],2,FALSE)</f>
        <v>HOU</v>
      </c>
      <c r="M143" t="str">
        <f>VLOOKUP(Table1[[#This Row],[awayTeamId]],teamTable[],3,FALSE)</f>
        <v>Houston Texans</v>
      </c>
      <c r="N143" t="s">
        <v>182</v>
      </c>
      <c r="O143" t="s">
        <v>0</v>
      </c>
      <c r="P1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{"year":2018,"gameWeek":5,"gameId":77,"sport":"nfl","awayTeam":{"code":"HOU","shortName":"Houston","fullName":"Houston Texans"},"awayTeam":{"code":"DAL","shortName":"Dallas","fullName":"Dallas Cowboys"},"startDateTime":"2018-10-07T20:20:00-04:00"}</v>
      </c>
    </row>
    <row r="144" spans="1:16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Row],[Team ID]],teamTable[],2,FALSE)</f>
        <v>WAS</v>
      </c>
      <c r="F144" t="str">
        <f>VLOOKUP(Table1[[#This Row],[Team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Row],[awayTeamId]],teamTable[],2,FALSE)</f>
        <v>NO</v>
      </c>
      <c r="M144" t="str">
        <f>VLOOKUP(Table1[[#This Row],[awayTeamId]],teamTable[],3,FALSE)</f>
        <v>New Orleans Saints</v>
      </c>
      <c r="N144" t="s">
        <v>183</v>
      </c>
      <c r="O144" t="s">
        <v>0</v>
      </c>
      <c r="P1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{"year":2018,"gameWeek":5,"gameId":78,"sport":"nfl","awayTeam":{"code":"NO","shortName":"New Orleans","fullName":"New Orleans Saints"},"awayTeam":{"code":"WAS","shortName":"Washington","fullName":"Washington Redskins"},"startDateTime":"2018-10-08T20:15:00-04:00"}</v>
      </c>
    </row>
    <row r="145" spans="1:16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Row],[Team ID]],teamTable[],2,FALSE)</f>
        <v>PHI</v>
      </c>
      <c r="F145" t="str">
        <f>VLOOKUP(Table1[[#This Row],[Team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Row],[awayTeamId]],teamTable[],2,FALSE)</f>
        <v>NYG</v>
      </c>
      <c r="M145" t="str">
        <f>VLOOKUP(Table1[[#This Row],[awayTeamId]],teamTable[],3,FALSE)</f>
        <v>New York Giants</v>
      </c>
      <c r="N145" t="s">
        <v>184</v>
      </c>
      <c r="O145" t="s">
        <v>0</v>
      </c>
      <c r="P1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{"year":2018,"gameWeek":6,"gameId":79,"sport":"nfl","awayTeam":{"code":"NYG","shortName":"N.Y. Giants","fullName":"New York Giants"},"awayTeam":{"code":"PHI","shortName":"Philadelphia","fullName":"Philadelphia Eagles"},"startDateTime":"2018-10-11T20:20:00-04:00"}</v>
      </c>
    </row>
    <row r="146" spans="1:16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Row],[Team ID]],teamTable[],2,FALSE)</f>
        <v>LAC</v>
      </c>
      <c r="F146" t="str">
        <f>VLOOKUP(Table1[[#This Row],[Team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Row],[awayTeamId]],teamTable[],2,FALSE)</f>
        <v>CLE</v>
      </c>
      <c r="M146" t="str">
        <f>VLOOKUP(Table1[[#This Row],[awayTeamId]],teamTable[],3,FALSE)</f>
        <v>Cleveland Browns</v>
      </c>
      <c r="N146" t="s">
        <v>185</v>
      </c>
      <c r="O146" t="s">
        <v>0</v>
      </c>
      <c r="P1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{"year":2018,"gameWeek":6,"gameId":80,"sport":"nfl","awayTeam":{"code":"CLE","shortName":"Cleveland","fullName":"Cleveland Browns"},"awayTeam":{"code":"LAC","shortName":"L.A. Chargers","fullName":"Los Angeles Chargers"},"startDateTime":"2018-10-14T13:00:00-04:00"}</v>
      </c>
    </row>
    <row r="147" spans="1:16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Row],[Team ID]],teamTable[],2,FALSE)</f>
        <v>BUF</v>
      </c>
      <c r="F147" t="str">
        <f>VLOOKUP(Table1[[#This Row],[Team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Row],[awayTeamId]],teamTable[],2,FALSE)</f>
        <v>HOU</v>
      </c>
      <c r="M147" t="str">
        <f>VLOOKUP(Table1[[#This Row],[awayTeamId]],teamTable[],3,FALSE)</f>
        <v>Houston Texans</v>
      </c>
      <c r="N147" t="s">
        <v>185</v>
      </c>
      <c r="O147" t="s">
        <v>0</v>
      </c>
      <c r="P1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{"year":2018,"gameWeek":6,"gameId":81,"sport":"nfl","awayTeam":{"code":"HOU","shortName":"Houston","fullName":"Houston Texans"},"awayTeam":{"code":"BUF","shortName":"Buffalo","fullName":"Buffalo Bills"},"startDateTime":"2018-10-14T13:00:00-04:00"}</v>
      </c>
    </row>
    <row r="148" spans="1:16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Row],[Team ID]],teamTable[],2,FALSE)</f>
        <v>PIT</v>
      </c>
      <c r="F148" t="str">
        <f>VLOOKUP(Table1[[#This Row],[Team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Row],[awayTeamId]],teamTable[],2,FALSE)</f>
        <v>CIN</v>
      </c>
      <c r="M148" t="str">
        <f>VLOOKUP(Table1[[#This Row],[awayTeamId]],teamTable[],3,FALSE)</f>
        <v>Cincinnati Bengals</v>
      </c>
      <c r="N148" t="s">
        <v>185</v>
      </c>
      <c r="O148" t="s">
        <v>0</v>
      </c>
      <c r="P1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{"year":2018,"gameWeek":6,"gameId":82,"sport":"nfl","awayTeam":{"code":"CIN","shortName":"Cincinnati","fullName":"Cincinnati Bengals"},"awayTeam":{"code":"PIT","shortName":"Pittsburgh","fullName":"Pittsburgh Steelers"},"startDateTime":"2018-10-14T13:00:00-04:00"}</v>
      </c>
    </row>
    <row r="149" spans="1:16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Row],[Team ID]],teamTable[],2,FALSE)</f>
        <v>TB</v>
      </c>
      <c r="F149" t="str">
        <f>VLOOKUP(Table1[[#This Row],[Team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Row],[awayTeamId]],teamTable[],2,FALSE)</f>
        <v>ATL</v>
      </c>
      <c r="M149" t="str">
        <f>VLOOKUP(Table1[[#This Row],[awayTeamId]],teamTable[],3,FALSE)</f>
        <v>Atlanta Falcons</v>
      </c>
      <c r="N149" t="s">
        <v>185</v>
      </c>
      <c r="O149" t="s">
        <v>0</v>
      </c>
      <c r="P1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{"year":2018,"gameWeek":6,"gameId":83,"sport":"nfl","awayTeam":{"code":"ATL","shortName":"Atlanta","fullName":"Atlanta Falcons"},"awayTeam":{"code":"TB","shortName":"Tampa Bay","fullName":"Tampa Bay Buccaneers"},"startDateTime":"2018-10-14T13:00:00-04:00"}</v>
      </c>
    </row>
    <row r="150" spans="1:16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Row],[Team ID]],teamTable[],2,FALSE)</f>
        <v>CHI</v>
      </c>
      <c r="F150" t="str">
        <f>VLOOKUP(Table1[[#This Row],[Team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Row],[awayTeamId]],teamTable[],2,FALSE)</f>
        <v>MIA</v>
      </c>
      <c r="M150" t="str">
        <f>VLOOKUP(Table1[[#This Row],[awayTeamId]],teamTable[],3,FALSE)</f>
        <v>Miami Dolphins</v>
      </c>
      <c r="N150" t="s">
        <v>185</v>
      </c>
      <c r="O150" t="s">
        <v>0</v>
      </c>
      <c r="P1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{"year":2018,"gameWeek":6,"gameId":84,"sport":"nfl","awayTeam":{"code":"MIA","shortName":"Miami","fullName":"Miami Dolphins"},"awayTeam":{"code":"CHI","shortName":"Chicago","fullName":"Chicago Bears"},"startDateTime":"2018-10-14T13:00:00-04:00"}</v>
      </c>
    </row>
    <row r="151" spans="1:16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Row],[Team ID]],teamTable[],2,FALSE)</f>
        <v>CAR</v>
      </c>
      <c r="F151" t="str">
        <f>VLOOKUP(Table1[[#This Row],[Team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Row],[awayTeamId]],teamTable[],2,FALSE)</f>
        <v>WAS</v>
      </c>
      <c r="M151" t="str">
        <f>VLOOKUP(Table1[[#This Row],[awayTeamId]],teamTable[],3,FALSE)</f>
        <v>Washington Redskins</v>
      </c>
      <c r="N151" t="s">
        <v>185</v>
      </c>
      <c r="O151" t="s">
        <v>0</v>
      </c>
      <c r="P1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{"year":2018,"gameWeek":6,"gameId":85,"sport":"nfl","awayTeam":{"code":"WAS","shortName":"Washington","fullName":"Washington Redskins"},"awayTeam":{"code":"CAR","shortName":"Carolina","fullName":"Carolina Panthers"},"startDateTime":"2018-10-14T13:00:00-04:00"}</v>
      </c>
    </row>
    <row r="152" spans="1:16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Row],[Team ID]],teamTable[],2,FALSE)</f>
        <v>SEA</v>
      </c>
      <c r="F152" t="str">
        <f>VLOOKUP(Table1[[#This Row],[Team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Row],[awayTeamId]],teamTable[],2,FALSE)</f>
        <v>OAK</v>
      </c>
      <c r="M152" t="str">
        <f>VLOOKUP(Table1[[#This Row],[awayTeamId]],teamTable[],3,FALSE)</f>
        <v>Oakland Raiders</v>
      </c>
      <c r="N152" t="s">
        <v>185</v>
      </c>
      <c r="O152" t="s">
        <v>0</v>
      </c>
      <c r="P1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{"year":2018,"gameWeek":6,"gameId":86,"sport":"nfl","awayTeam":{"code":"OAK","shortName":"Oakland","fullName":"Oakland Raiders"},"awayTeam":{"code":"SEA","shortName":"Seattle","fullName":"Seattle Seahawks"},"startDateTime":"2018-10-14T13:00:00-04:00"}</v>
      </c>
    </row>
    <row r="153" spans="1:16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Row],[Team ID]],teamTable[],2,FALSE)</f>
        <v>ARI</v>
      </c>
      <c r="F153" t="str">
        <f>VLOOKUP(Table1[[#This Row],[Team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Row],[awayTeamId]],teamTable[],2,FALSE)</f>
        <v>MIN</v>
      </c>
      <c r="M153" t="str">
        <f>VLOOKUP(Table1[[#This Row],[awayTeamId]],teamTable[],3,FALSE)</f>
        <v>Minnesota Vikings</v>
      </c>
      <c r="N153" t="s">
        <v>185</v>
      </c>
      <c r="O153" t="s">
        <v>0</v>
      </c>
      <c r="P1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{"year":2018,"gameWeek":6,"gameId":87,"sport":"nfl","awayTeam":{"code":"MIN","shortName":"Minnesota","fullName":"Minnesota Vikings"},"awayTeam":{"code":"ARI","shortName":"Arizona","fullName":"Arizona Cardinals"},"startDateTime":"2018-10-14T13:00:00-04:00"}</v>
      </c>
    </row>
    <row r="154" spans="1:16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Row],[Team ID]],teamTable[],2,FALSE)</f>
        <v>IND</v>
      </c>
      <c r="F154" t="str">
        <f>VLOOKUP(Table1[[#This Row],[Team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Row],[awayTeamId]],teamTable[],2,FALSE)</f>
        <v>NYJ</v>
      </c>
      <c r="M154" t="str">
        <f>VLOOKUP(Table1[[#This Row],[awayTeamId]],teamTable[],3,FALSE)</f>
        <v>New York Jets</v>
      </c>
      <c r="N154" t="s">
        <v>185</v>
      </c>
      <c r="O154" t="s">
        <v>0</v>
      </c>
      <c r="P1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{"year":2018,"gameWeek":6,"gameId":88,"sport":"nfl","awayTeam":{"code":"NYJ","shortName":"N.Y. Jets","fullName":"New York Jets"},"awayTeam":{"code":"IND","shortName":"Indianapolis","fullName":"Indianapolis Colts"},"startDateTime":"2018-10-14T13:00:00-04:00"}</v>
      </c>
    </row>
    <row r="155" spans="1:16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Row],[Team ID]],teamTable[],2,FALSE)</f>
        <v>LAR</v>
      </c>
      <c r="F155" t="str">
        <f>VLOOKUP(Table1[[#This Row],[Team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Row],[awayTeamId]],teamTable[],2,FALSE)</f>
        <v>DEN</v>
      </c>
      <c r="M155" t="str">
        <f>VLOOKUP(Table1[[#This Row],[awayTeamId]],teamTable[],3,FALSE)</f>
        <v>Denver Broncos</v>
      </c>
      <c r="N155" t="s">
        <v>188</v>
      </c>
      <c r="O155" t="s">
        <v>0</v>
      </c>
      <c r="P1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{"year":2018,"gameWeek":6,"gameId":89,"sport":"nfl","awayTeam":{"code":"DEN","shortName":"Denver","fullName":"Denver Broncos"},"awayTeam":{"code":"LAR","shortName":"L.A. Rams","fullName":"Los Angeles Rams"},"startDateTime":"2018-10-14T16:05:00-04:00"}</v>
      </c>
    </row>
    <row r="156" spans="1:16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Row],[Team ID]],teamTable[],2,FALSE)</f>
        <v>JAC</v>
      </c>
      <c r="F156" t="str">
        <f>VLOOKUP(Table1[[#This Row],[Team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Row],[awayTeamId]],teamTable[],2,FALSE)</f>
        <v>DAL</v>
      </c>
      <c r="M156" t="str">
        <f>VLOOKUP(Table1[[#This Row],[awayTeamId]],teamTable[],3,FALSE)</f>
        <v>Dallas Cowboys</v>
      </c>
      <c r="N156" t="s">
        <v>189</v>
      </c>
      <c r="O156" t="s">
        <v>0</v>
      </c>
      <c r="P1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{"year":2018,"gameWeek":6,"gameId":90,"sport":"nfl","awayTeam":{"code":"DAL","shortName":"Dallas","fullName":"Dallas Cowboys"},"awayTeam":{"code":"JAC","shortName":"Jacksonville","fullName":"Jacksonville Jaguars"},"startDateTime":"2018-10-14T16:25:00-04:00"}</v>
      </c>
    </row>
    <row r="157" spans="1:16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Row],[Team ID]],teamTable[],2,FALSE)</f>
        <v>BAL</v>
      </c>
      <c r="F157" t="str">
        <f>VLOOKUP(Table1[[#This Row],[Team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Row],[awayTeamId]],teamTable[],2,FALSE)</f>
        <v>TEN</v>
      </c>
      <c r="M157" t="str">
        <f>VLOOKUP(Table1[[#This Row],[awayTeamId]],teamTable[],3,FALSE)</f>
        <v>Tennessee Titans</v>
      </c>
      <c r="N157" t="s">
        <v>189</v>
      </c>
      <c r="O157" t="s">
        <v>0</v>
      </c>
      <c r="P1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{"year":2018,"gameWeek":6,"gameId":91,"sport":"nfl","awayTeam":{"code":"TEN","shortName":"Tennessee","fullName":"Tennessee Titans"},"awayTeam":{"code":"BAL","shortName":"Baltimore","fullName":"Baltimore Ravens"},"startDateTime":"2018-10-14T16:25:00-04:00"}</v>
      </c>
    </row>
    <row r="158" spans="1:16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Row],[Team ID]],teamTable[],2,FALSE)</f>
        <v>KC</v>
      </c>
      <c r="F158" t="str">
        <f>VLOOKUP(Table1[[#This Row],[Team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Row],[awayTeamId]],teamTable[],2,FALSE)</f>
        <v>NE</v>
      </c>
      <c r="M158" t="str">
        <f>VLOOKUP(Table1[[#This Row],[awayTeamId]],teamTable[],3,FALSE)</f>
        <v>New England Patriots</v>
      </c>
      <c r="N158" t="s">
        <v>190</v>
      </c>
      <c r="O158" t="s">
        <v>0</v>
      </c>
      <c r="P1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{"year":2018,"gameWeek":6,"gameId":92,"sport":"nfl","awayTeam":{"code":"NE","shortName":"New England","fullName":"New England Patriots"},"awayTeam":{"code":"KC","shortName":"Kansas City","fullName":"Kansas City Chiefs"},"startDateTime":"2018-10-14T20:20:00-04:00"}</v>
      </c>
    </row>
    <row r="159" spans="1:16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Row],[Team ID]],teamTable[],2,FALSE)</f>
        <v>SF</v>
      </c>
      <c r="F159" t="str">
        <f>VLOOKUP(Table1[[#This Row],[Team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Row],[awayTeamId]],teamTable[],2,FALSE)</f>
        <v>GB</v>
      </c>
      <c r="M159" t="str">
        <f>VLOOKUP(Table1[[#This Row],[awayTeamId]],teamTable[],3,FALSE)</f>
        <v>Green Bay Packers</v>
      </c>
      <c r="N159" t="s">
        <v>191</v>
      </c>
      <c r="O159" t="s">
        <v>0</v>
      </c>
      <c r="P1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{"year":2018,"gameWeek":6,"gameId":93,"sport":"nfl","awayTeam":{"code":"GB","shortName":"Green Bay","fullName":"Green Bay Packers"},"awayTeam":{"code":"SF","shortName":"San Francisco","fullName":"San Francisco 49ers"},"startDateTime":"2018-10-15T20:15:00-04:00"}</v>
      </c>
    </row>
    <row r="160" spans="1:16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Row],[Team ID]],teamTable[],2,FALSE)</f>
        <v>DEN</v>
      </c>
      <c r="F160" t="str">
        <f>VLOOKUP(Table1[[#This Row],[Team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Row],[awayTeamId]],teamTable[],2,FALSE)</f>
        <v>ARI</v>
      </c>
      <c r="M160" t="str">
        <f>VLOOKUP(Table1[[#This Row],[awayTeamId]],teamTable[],3,FALSE)</f>
        <v>Arizona Cardinals</v>
      </c>
      <c r="N160" t="s">
        <v>192</v>
      </c>
      <c r="O160" t="s">
        <v>0</v>
      </c>
      <c r="P1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{"year":2018,"gameWeek":7,"gameId":94,"sport":"nfl","awayTeam":{"code":"ARI","shortName":"Arizona","fullName":"Arizona Cardinals"},"awayTeam":{"code":"DEN","shortName":"Denver","fullName":"Denver Broncos"},"startDateTime":"2018-10-18T20:20:00-04:00"}</v>
      </c>
    </row>
    <row r="161" spans="1:16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Row],[Team ID]],teamTable[],2,FALSE)</f>
        <v>TEN</v>
      </c>
      <c r="F161" t="str">
        <f>VLOOKUP(Table1[[#This Row],[Team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Row],[awayTeamId]],teamTable[],2,FALSE)</f>
        <v>LAC</v>
      </c>
      <c r="M161" t="str">
        <f>VLOOKUP(Table1[[#This Row],[awayTeamId]],teamTable[],3,FALSE)</f>
        <v>Los Angeles Chargers</v>
      </c>
      <c r="N161" t="s">
        <v>194</v>
      </c>
      <c r="O161" t="s">
        <v>0</v>
      </c>
      <c r="P1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{"year":2018,"gameWeek":7,"gameId":95,"sport":"nfl","awayTeam":{"code":"LAC","shortName":"L.A. Chargers","fullName":"Los Angeles Chargers"},"awayTeam":{"code":"TEN","shortName":"Tennessee","fullName":"Tennessee Titans"},"startDateTime":"2018-10-21T09:30:00-04:00"}</v>
      </c>
    </row>
    <row r="162" spans="1:16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Row],[Team ID]],teamTable[],2,FALSE)</f>
        <v>HOU</v>
      </c>
      <c r="F162" t="str">
        <f>VLOOKUP(Table1[[#This Row],[Team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Row],[awayTeamId]],teamTable[],2,FALSE)</f>
        <v>JAC</v>
      </c>
      <c r="M162" t="str">
        <f>VLOOKUP(Table1[[#This Row],[awayTeamId]],teamTable[],3,FALSE)</f>
        <v>Jacksonville Jaguars</v>
      </c>
      <c r="N162" t="s">
        <v>195</v>
      </c>
      <c r="O162" t="s">
        <v>0</v>
      </c>
      <c r="P1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{"year":2018,"gameWeek":7,"gameId":96,"sport":"nfl","awayTeam":{"code":"JAC","shortName":"Jacksonville","fullName":"Jacksonville Jaguars"},"awayTeam":{"code":"HOU","shortName":"Houston","fullName":"Houston Texans"},"startDateTime":"2018-10-21T13:00:00-04:00"}</v>
      </c>
    </row>
    <row r="163" spans="1:16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Row],[Team ID]],teamTable[],2,FALSE)</f>
        <v>CLE</v>
      </c>
      <c r="F163" t="str">
        <f>VLOOKUP(Table1[[#This Row],[Team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Row],[awayTeamId]],teamTable[],2,FALSE)</f>
        <v>TB</v>
      </c>
      <c r="M163" t="str">
        <f>VLOOKUP(Table1[[#This Row],[awayTeamId]],teamTable[],3,FALSE)</f>
        <v>Tampa Bay Buccaneers</v>
      </c>
      <c r="N163" t="s">
        <v>195</v>
      </c>
      <c r="O163" t="s">
        <v>0</v>
      </c>
      <c r="P1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{"year":2018,"gameWeek":7,"gameId":97,"sport":"nfl","awayTeam":{"code":"TB","shortName":"Tampa Bay","fullName":"Tampa Bay Buccaneers"},"awayTeam":{"code":"CLE","shortName":"Cleveland","fullName":"Cleveland Browns"},"startDateTime":"2018-10-21T13:00:00-04:00"}</v>
      </c>
    </row>
    <row r="164" spans="1:16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Row],[Team ID]],teamTable[],2,FALSE)</f>
        <v>CAR</v>
      </c>
      <c r="F164" t="str">
        <f>VLOOKUP(Table1[[#This Row],[Team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Row],[awayTeamId]],teamTable[],2,FALSE)</f>
        <v>PHI</v>
      </c>
      <c r="M164" t="str">
        <f>VLOOKUP(Table1[[#This Row],[awayTeamId]],teamTable[],3,FALSE)</f>
        <v>Philadelphia Eagles</v>
      </c>
      <c r="N164" t="s">
        <v>195</v>
      </c>
      <c r="O164" t="s">
        <v>0</v>
      </c>
      <c r="P1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{"year":2018,"gameWeek":7,"gameId":98,"sport":"nfl","awayTeam":{"code":"PHI","shortName":"Philadelphia","fullName":"Philadelphia Eagles"},"awayTeam":{"code":"CAR","shortName":"Carolina","fullName":"Carolina Panthers"},"startDateTime":"2018-10-21T13:00:00-04:00"}</v>
      </c>
    </row>
    <row r="165" spans="1:16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Row],[Team ID]],teamTable[],2,FALSE)</f>
        <v>MIN</v>
      </c>
      <c r="F165" t="str">
        <f>VLOOKUP(Table1[[#This Row],[Team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Row],[awayTeamId]],teamTable[],2,FALSE)</f>
        <v>NYJ</v>
      </c>
      <c r="M165" t="str">
        <f>VLOOKUP(Table1[[#This Row],[awayTeamId]],teamTable[],3,FALSE)</f>
        <v>New York Jets</v>
      </c>
      <c r="N165" t="s">
        <v>195</v>
      </c>
      <c r="O165" t="s">
        <v>0</v>
      </c>
      <c r="P1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{"year":2018,"gameWeek":7,"gameId":99,"sport":"nfl","awayTeam":{"code":"NYJ","shortName":"N.Y. Jets","fullName":"New York Jets"},"awayTeam":{"code":"MIN","shortName":"Minnesota","fullName":"Minnesota Vikings"},"startDateTime":"2018-10-21T13:00:00-04:00"}</v>
      </c>
    </row>
    <row r="166" spans="1:16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Row],[Team ID]],teamTable[],2,FALSE)</f>
        <v>NE</v>
      </c>
      <c r="F166" t="str">
        <f>VLOOKUP(Table1[[#This Row],[Team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Row],[awayTeamId]],teamTable[],2,FALSE)</f>
        <v>CHI</v>
      </c>
      <c r="M166" t="str">
        <f>VLOOKUP(Table1[[#This Row],[awayTeamId]],teamTable[],3,FALSE)</f>
        <v>Chicago Bears</v>
      </c>
      <c r="N166" t="s">
        <v>195</v>
      </c>
      <c r="O166" t="s">
        <v>0</v>
      </c>
      <c r="P1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{"year":2018,"gameWeek":7,"gameId":100,"sport":"nfl","awayTeam":{"code":"CHI","shortName":"Chicago","fullName":"Chicago Bears"},"awayTeam":{"code":"NE","shortName":"New England","fullName":"New England Patriots"},"startDateTime":"2018-10-21T13:00:00-04:00"}</v>
      </c>
    </row>
    <row r="167" spans="1:16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Row],[Team ID]],teamTable[],2,FALSE)</f>
        <v>BUF</v>
      </c>
      <c r="F167" t="str">
        <f>VLOOKUP(Table1[[#This Row],[Team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Row],[awayTeamId]],teamTable[],2,FALSE)</f>
        <v>IND</v>
      </c>
      <c r="M167" t="str">
        <f>VLOOKUP(Table1[[#This Row],[awayTeamId]],teamTable[],3,FALSE)</f>
        <v>Indianapolis Colts</v>
      </c>
      <c r="N167" t="s">
        <v>195</v>
      </c>
      <c r="O167" t="s">
        <v>0</v>
      </c>
      <c r="P1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{"year":2018,"gameWeek":7,"gameId":101,"sport":"nfl","awayTeam":{"code":"IND","shortName":"Indianapolis","fullName":"Indianapolis Colts"},"awayTeam":{"code":"BUF","shortName":"Buffalo","fullName":"Buffalo Bills"},"startDateTime":"2018-10-21T13:00:00-04:00"}</v>
      </c>
    </row>
    <row r="168" spans="1:16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Row],[Team ID]],teamTable[],2,FALSE)</f>
        <v>CIN</v>
      </c>
      <c r="F168" t="str">
        <f>VLOOKUP(Table1[[#This Row],[Team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Row],[awayTeamId]],teamTable[],2,FALSE)</f>
        <v>KC</v>
      </c>
      <c r="M168" t="str">
        <f>VLOOKUP(Table1[[#This Row],[awayTeamId]],teamTable[],3,FALSE)</f>
        <v>Kansas City Chiefs</v>
      </c>
      <c r="N168" t="s">
        <v>195</v>
      </c>
      <c r="O168" t="s">
        <v>0</v>
      </c>
      <c r="P1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{"year":2018,"gameWeek":7,"gameId":102,"sport":"nfl","awayTeam":{"code":"KC","shortName":"Kansas City","fullName":"Kansas City Chiefs"},"awayTeam":{"code":"CIN","shortName":"Cincinnati","fullName":"Cincinnati Bengals"},"startDateTime":"2018-10-21T13:00:00-04:00"}</v>
      </c>
    </row>
    <row r="169" spans="1:16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Row],[Team ID]],teamTable[],2,FALSE)</f>
        <v>DET</v>
      </c>
      <c r="F169" t="str">
        <f>VLOOKUP(Table1[[#This Row],[Team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Row],[awayTeamId]],teamTable[],2,FALSE)</f>
        <v>MIA</v>
      </c>
      <c r="M169" t="str">
        <f>VLOOKUP(Table1[[#This Row],[awayTeamId]],teamTable[],3,FALSE)</f>
        <v>Miami Dolphins</v>
      </c>
      <c r="N169" t="s">
        <v>195</v>
      </c>
      <c r="O169" t="s">
        <v>0</v>
      </c>
      <c r="P1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{"year":2018,"gameWeek":7,"gameId":103,"sport":"nfl","awayTeam":{"code":"MIA","shortName":"Miami","fullName":"Miami Dolphins"},"awayTeam":{"code":"DET","shortName":"Detroit","fullName":"Detroit Lions"},"startDateTime":"2018-10-21T13:00:00-04:00"}</v>
      </c>
    </row>
    <row r="170" spans="1:16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Row],[Team ID]],teamTable[],2,FALSE)</f>
        <v>NO</v>
      </c>
      <c r="F170" t="str">
        <f>VLOOKUP(Table1[[#This Row],[Team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Row],[awayTeamId]],teamTable[],2,FALSE)</f>
        <v>BAL</v>
      </c>
      <c r="M170" t="str">
        <f>VLOOKUP(Table1[[#This Row],[awayTeamId]],teamTable[],3,FALSE)</f>
        <v>Baltimore Ravens</v>
      </c>
      <c r="N170" t="s">
        <v>196</v>
      </c>
      <c r="O170" t="s">
        <v>0</v>
      </c>
      <c r="P1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{"year":2018,"gameWeek":7,"gameId":104,"sport":"nfl","awayTeam":{"code":"BAL","shortName":"Baltimore","fullName":"Baltimore Ravens"},"awayTeam":{"code":"NO","shortName":"New Orleans","fullName":"New Orleans Saints"},"startDateTime":"2018-10-21T16:05:00-04:00"}</v>
      </c>
    </row>
    <row r="171" spans="1:16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Row],[Team ID]],teamTable[],2,FALSE)</f>
        <v>DAL</v>
      </c>
      <c r="F171" t="str">
        <f>VLOOKUP(Table1[[#This Row],[Team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Row],[awayTeamId]],teamTable[],2,FALSE)</f>
        <v>WAS</v>
      </c>
      <c r="M171" t="str">
        <f>VLOOKUP(Table1[[#This Row],[awayTeamId]],teamTable[],3,FALSE)</f>
        <v>Washington Redskins</v>
      </c>
      <c r="N171" t="s">
        <v>197</v>
      </c>
      <c r="O171" t="s">
        <v>0</v>
      </c>
      <c r="P1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{"year":2018,"gameWeek":7,"gameId":105,"sport":"nfl","awayTeam":{"code":"WAS","shortName":"Washington","fullName":"Washington Redskins"},"awayTeam":{"code":"DAL","shortName":"Dallas","fullName":"Dallas Cowboys"},"startDateTime":"2018-10-21T16:25:00-04:00"}</v>
      </c>
    </row>
    <row r="172" spans="1:16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Row],[Team ID]],teamTable[],2,FALSE)</f>
        <v>LAR</v>
      </c>
      <c r="F172" t="str">
        <f>VLOOKUP(Table1[[#This Row],[Team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Row],[awayTeamId]],teamTable[],2,FALSE)</f>
        <v>SF</v>
      </c>
      <c r="M172" t="str">
        <f>VLOOKUP(Table1[[#This Row],[awayTeamId]],teamTable[],3,FALSE)</f>
        <v>San Francisco 49ers</v>
      </c>
      <c r="N172" t="s">
        <v>198</v>
      </c>
      <c r="O172" t="s">
        <v>0</v>
      </c>
      <c r="P1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{"year":2018,"gameWeek":7,"gameId":106,"sport":"nfl","awayTeam":{"code":"SF","shortName":"San Francisco","fullName":"San Francisco 49ers"},"awayTeam":{"code":"LAR","shortName":"L.A. Rams","fullName":"Los Angeles Rams"},"startDateTime":"2018-10-21T20:20:00-04:00"}</v>
      </c>
    </row>
    <row r="173" spans="1:16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Row],[Team ID]],teamTable[],2,FALSE)</f>
        <v>NYG</v>
      </c>
      <c r="F173" t="str">
        <f>VLOOKUP(Table1[[#This Row],[Team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Row],[awayTeamId]],teamTable[],2,FALSE)</f>
        <v>ATL</v>
      </c>
      <c r="M173" t="str">
        <f>VLOOKUP(Table1[[#This Row],[awayTeamId]],teamTable[],3,FALSE)</f>
        <v>Atlanta Falcons</v>
      </c>
      <c r="N173" t="s">
        <v>199</v>
      </c>
      <c r="O173" t="s">
        <v>0</v>
      </c>
      <c r="P1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{"year":2018,"gameWeek":7,"gameId":107,"sport":"nfl","awayTeam":{"code":"ATL","shortName":"Atlanta","fullName":"Atlanta Falcons"},"awayTeam":{"code":"NYG","shortName":"N.Y. Giants","fullName":"New York Giants"},"startDateTime":"2018-10-22T20:15:00-04:00"}</v>
      </c>
    </row>
    <row r="174" spans="1:16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Row],[Team ID]],teamTable[],2,FALSE)</f>
        <v>MIA</v>
      </c>
      <c r="F174" t="str">
        <f>VLOOKUP(Table1[[#This Row],[Team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Row],[awayTeamId]],teamTable[],2,FALSE)</f>
        <v>HOU</v>
      </c>
      <c r="M174" t="str">
        <f>VLOOKUP(Table1[[#This Row],[awayTeamId]],teamTable[],3,FALSE)</f>
        <v>Houston Texans</v>
      </c>
      <c r="N174" t="s">
        <v>200</v>
      </c>
      <c r="O174" t="s">
        <v>0</v>
      </c>
      <c r="P1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{"year":2018,"gameWeek":8,"gameId":108,"sport":"nfl","awayTeam":{"code":"HOU","shortName":"Houston","fullName":"Houston Texans"},"awayTeam":{"code":"MIA","shortName":"Miami","fullName":"Miami Dolphins"},"startDateTime":"2018-10-25T20:20:00-04:00"}</v>
      </c>
    </row>
    <row r="175" spans="1:16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Row],[Team ID]],teamTable[],2,FALSE)</f>
        <v>PHI</v>
      </c>
      <c r="F175" t="str">
        <f>VLOOKUP(Table1[[#This Row],[Team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Row],[awayTeamId]],teamTable[],2,FALSE)</f>
        <v>JAC</v>
      </c>
      <c r="M175" t="str">
        <f>VLOOKUP(Table1[[#This Row],[awayTeamId]],teamTable[],3,FALSE)</f>
        <v>Jacksonville Jaguars</v>
      </c>
      <c r="N175" t="s">
        <v>201</v>
      </c>
      <c r="O175" t="s">
        <v>0</v>
      </c>
      <c r="P1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{"year":2018,"gameWeek":8,"gameId":109,"sport":"nfl","awayTeam":{"code":"JAC","shortName":"Jacksonville","fullName":"Jacksonville Jaguars"},"awayTeam":{"code":"PHI","shortName":"Philadelphia","fullName":"Philadelphia Eagles"},"startDateTime":"2018-10-28T09:30:00-04:00"}</v>
      </c>
    </row>
    <row r="176" spans="1:16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Row],[Team ID]],teamTable[],2,FALSE)</f>
        <v>DEN</v>
      </c>
      <c r="F176" t="str">
        <f>VLOOKUP(Table1[[#This Row],[Team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Row],[awayTeamId]],teamTable[],2,FALSE)</f>
        <v>KC</v>
      </c>
      <c r="M176" t="str">
        <f>VLOOKUP(Table1[[#This Row],[awayTeamId]],teamTable[],3,FALSE)</f>
        <v>Kansas City Chiefs</v>
      </c>
      <c r="N176" t="s">
        <v>202</v>
      </c>
      <c r="O176" t="s">
        <v>0</v>
      </c>
      <c r="P1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{"year":2018,"gameWeek":8,"gameId":110,"sport":"nfl","awayTeam":{"code":"KC","shortName":"Kansas City","fullName":"Kansas City Chiefs"},"awayTeam":{"code":"DEN","shortName":"Denver","fullName":"Denver Broncos"},"startDateTime":"2018-10-28T13:00:00-04:00"}</v>
      </c>
    </row>
    <row r="177" spans="1:16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Row],[Team ID]],teamTable[],2,FALSE)</f>
        <v>CLE</v>
      </c>
      <c r="F177" t="str">
        <f>VLOOKUP(Table1[[#This Row],[Team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Row],[awayTeamId]],teamTable[],2,FALSE)</f>
        <v>PIT</v>
      </c>
      <c r="M177" t="str">
        <f>VLOOKUP(Table1[[#This Row],[awayTeamId]],teamTable[],3,FALSE)</f>
        <v>Pittsburgh Steelers</v>
      </c>
      <c r="N177" t="s">
        <v>202</v>
      </c>
      <c r="O177" t="s">
        <v>0</v>
      </c>
      <c r="P1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{"year":2018,"gameWeek":8,"gameId":111,"sport":"nfl","awayTeam":{"code":"PIT","shortName":"Pittsburgh","fullName":"Pittsburgh Steelers"},"awayTeam":{"code":"CLE","shortName":"Cleveland","fullName":"Cleveland Browns"},"startDateTime":"2018-10-28T13:00:00-04:00"}</v>
      </c>
    </row>
    <row r="178" spans="1:16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Row],[Team ID]],teamTable[],2,FALSE)</f>
        <v>WAS</v>
      </c>
      <c r="F178" t="str">
        <f>VLOOKUP(Table1[[#This Row],[Team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Row],[awayTeamId]],teamTable[],2,FALSE)</f>
        <v>NYG</v>
      </c>
      <c r="M178" t="str">
        <f>VLOOKUP(Table1[[#This Row],[awayTeamId]],teamTable[],3,FALSE)</f>
        <v>New York Giants</v>
      </c>
      <c r="N178" t="s">
        <v>202</v>
      </c>
      <c r="O178" t="s">
        <v>0</v>
      </c>
      <c r="P1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{"year":2018,"gameWeek":8,"gameId":112,"sport":"nfl","awayTeam":{"code":"NYG","shortName":"N.Y. Giants","fullName":"New York Giants"},"awayTeam":{"code":"WAS","shortName":"Washington","fullName":"Washington Redskins"},"startDateTime":"2018-10-28T13:00:00-04:00"}</v>
      </c>
    </row>
    <row r="179" spans="1:16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Row],[Team ID]],teamTable[],2,FALSE)</f>
        <v>SEA</v>
      </c>
      <c r="F179" t="str">
        <f>VLOOKUP(Table1[[#This Row],[Team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Row],[awayTeamId]],teamTable[],2,FALSE)</f>
        <v>DET</v>
      </c>
      <c r="M179" t="str">
        <f>VLOOKUP(Table1[[#This Row],[awayTeamId]],teamTable[],3,FALSE)</f>
        <v>Detroit Lions</v>
      </c>
      <c r="N179" t="s">
        <v>202</v>
      </c>
      <c r="O179" t="s">
        <v>0</v>
      </c>
      <c r="P1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{"year":2018,"gameWeek":8,"gameId":113,"sport":"nfl","awayTeam":{"code":"DET","shortName":"Detroit","fullName":"Detroit Lions"},"awayTeam":{"code":"SEA","shortName":"Seattle","fullName":"Seattle Seahawks"},"startDateTime":"2018-10-28T13:00:00-04:00"}</v>
      </c>
    </row>
    <row r="180" spans="1:16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Row],[Team ID]],teamTable[],2,FALSE)</f>
        <v>TB</v>
      </c>
      <c r="F180" t="str">
        <f>VLOOKUP(Table1[[#This Row],[Team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Row],[awayTeamId]],teamTable[],2,FALSE)</f>
        <v>CIN</v>
      </c>
      <c r="M180" t="str">
        <f>VLOOKUP(Table1[[#This Row],[awayTeamId]],teamTable[],3,FALSE)</f>
        <v>Cincinnati Bengals</v>
      </c>
      <c r="N180" t="s">
        <v>202</v>
      </c>
      <c r="O180" t="s">
        <v>0</v>
      </c>
      <c r="P1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{"year":2018,"gameWeek":8,"gameId":114,"sport":"nfl","awayTeam":{"code":"CIN","shortName":"Cincinnati","fullName":"Cincinnati Bengals"},"awayTeam":{"code":"TB","shortName":"Tampa Bay","fullName":"Tampa Bay Buccaneers"},"startDateTime":"2018-10-28T13:00:00-04:00"}</v>
      </c>
    </row>
    <row r="181" spans="1:16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Row],[Team ID]],teamTable[],2,FALSE)</f>
        <v>NYJ</v>
      </c>
      <c r="F181" t="str">
        <f>VLOOKUP(Table1[[#This Row],[Team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Row],[awayTeamId]],teamTable[],2,FALSE)</f>
        <v>CHI</v>
      </c>
      <c r="M181" t="str">
        <f>VLOOKUP(Table1[[#This Row],[awayTeamId]],teamTable[],3,FALSE)</f>
        <v>Chicago Bears</v>
      </c>
      <c r="N181" t="s">
        <v>202</v>
      </c>
      <c r="O181" t="s">
        <v>0</v>
      </c>
      <c r="P1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{"year":2018,"gameWeek":8,"gameId":115,"sport":"nfl","awayTeam":{"code":"CHI","shortName":"Chicago","fullName":"Chicago Bears"},"awayTeam":{"code":"NYJ","shortName":"N.Y. Jets","fullName":"New York Jets"},"startDateTime":"2018-10-28T13:00:00-04:00"}</v>
      </c>
    </row>
    <row r="182" spans="1:16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Row],[Team ID]],teamTable[],2,FALSE)</f>
        <v>BAL</v>
      </c>
      <c r="F182" t="str">
        <f>VLOOKUP(Table1[[#This Row],[Team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Row],[awayTeamId]],teamTable[],2,FALSE)</f>
        <v>CAR</v>
      </c>
      <c r="M182" t="str">
        <f>VLOOKUP(Table1[[#This Row],[awayTeamId]],teamTable[],3,FALSE)</f>
        <v>Carolina Panthers</v>
      </c>
      <c r="N182" t="s">
        <v>202</v>
      </c>
      <c r="O182" t="s">
        <v>0</v>
      </c>
      <c r="P1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{"year":2018,"gameWeek":8,"gameId":116,"sport":"nfl","awayTeam":{"code":"CAR","shortName":"Carolina","fullName":"Carolina Panthers"},"awayTeam":{"code":"BAL","shortName":"Baltimore","fullName":"Baltimore Ravens"},"startDateTime":"2018-10-28T13:00:00-04:00"}</v>
      </c>
    </row>
    <row r="183" spans="1:16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Row],[Team ID]],teamTable[],2,FALSE)</f>
        <v>IND</v>
      </c>
      <c r="F183" t="str">
        <f>VLOOKUP(Table1[[#This Row],[Team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Row],[awayTeamId]],teamTable[],2,FALSE)</f>
        <v>OAK</v>
      </c>
      <c r="M183" t="str">
        <f>VLOOKUP(Table1[[#This Row],[awayTeamId]],teamTable[],3,FALSE)</f>
        <v>Oakland Raiders</v>
      </c>
      <c r="N183" t="s">
        <v>203</v>
      </c>
      <c r="O183" t="s">
        <v>0</v>
      </c>
      <c r="P1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{"year":2018,"gameWeek":8,"gameId":117,"sport":"nfl","awayTeam":{"code":"OAK","shortName":"Oakland","fullName":"Oakland Raiders"},"awayTeam":{"code":"IND","shortName":"Indianapolis","fullName":"Indianapolis Colts"},"startDateTime":"2018-10-28T16:05:00-04:00"}</v>
      </c>
    </row>
    <row r="184" spans="1:16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Row],[Team ID]],teamTable[],2,FALSE)</f>
        <v>SF</v>
      </c>
      <c r="F184" t="str">
        <f>VLOOKUP(Table1[[#This Row],[Team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Row],[awayTeamId]],teamTable[],2,FALSE)</f>
        <v>ARI</v>
      </c>
      <c r="M184" t="str">
        <f>VLOOKUP(Table1[[#This Row],[awayTeamId]],teamTable[],3,FALSE)</f>
        <v>Arizona Cardinals</v>
      </c>
      <c r="N184" t="s">
        <v>204</v>
      </c>
      <c r="O184" t="s">
        <v>0</v>
      </c>
      <c r="P1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{"year":2018,"gameWeek":8,"gameId":118,"sport":"nfl","awayTeam":{"code":"ARI","shortName":"Arizona","fullName":"Arizona Cardinals"},"awayTeam":{"code":"SF","shortName":"San Francisco","fullName":"San Francisco 49ers"},"startDateTime":"2018-10-28T16:25:00-04:00"}</v>
      </c>
    </row>
    <row r="185" spans="1:16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Row],[Team ID]],teamTable[],2,FALSE)</f>
        <v>GB</v>
      </c>
      <c r="F185" t="str">
        <f>VLOOKUP(Table1[[#This Row],[Team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Row],[awayTeamId]],teamTable[],2,FALSE)</f>
        <v>LAR</v>
      </c>
      <c r="M185" t="str">
        <f>VLOOKUP(Table1[[#This Row],[awayTeamId]],teamTable[],3,FALSE)</f>
        <v>Los Angeles Rams</v>
      </c>
      <c r="N185" t="s">
        <v>204</v>
      </c>
      <c r="O185" t="s">
        <v>0</v>
      </c>
      <c r="P1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{"year":2018,"gameWeek":8,"gameId":119,"sport":"nfl","awayTeam":{"code":"LAR","shortName":"L.A. Rams","fullName":"Los Angeles Rams"},"awayTeam":{"code":"GB","shortName":"Green Bay","fullName":"Green Bay Packers"},"startDateTime":"2018-10-28T16:25:00-04:00"}</v>
      </c>
    </row>
    <row r="186" spans="1:16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Row],[Team ID]],teamTable[],2,FALSE)</f>
        <v>NO</v>
      </c>
      <c r="F186" t="str">
        <f>VLOOKUP(Table1[[#This Row],[Team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Row],[awayTeamId]],teamTable[],2,FALSE)</f>
        <v>MIN</v>
      </c>
      <c r="M186" t="str">
        <f>VLOOKUP(Table1[[#This Row],[awayTeamId]],teamTable[],3,FALSE)</f>
        <v>Minnesota Vikings</v>
      </c>
      <c r="N186" t="s">
        <v>205</v>
      </c>
      <c r="O186" t="s">
        <v>0</v>
      </c>
      <c r="P1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{"year":2018,"gameWeek":8,"gameId":120,"sport":"nfl","awayTeam":{"code":"MIN","shortName":"Minnesota","fullName":"Minnesota Vikings"},"awayTeam":{"code":"NO","shortName":"New Orleans","fullName":"New Orleans Saints"},"startDateTime":"2018-10-28T20:20:00-04:00"}</v>
      </c>
    </row>
    <row r="187" spans="1:16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Row],[Team ID]],teamTable[],2,FALSE)</f>
        <v>NE</v>
      </c>
      <c r="F187" t="str">
        <f>VLOOKUP(Table1[[#This Row],[Team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Row],[awayTeamId]],teamTable[],2,FALSE)</f>
        <v>BUF</v>
      </c>
      <c r="M187" t="str">
        <f>VLOOKUP(Table1[[#This Row],[awayTeamId]],teamTable[],3,FALSE)</f>
        <v>Buffalo Bills</v>
      </c>
      <c r="N187" t="s">
        <v>206</v>
      </c>
      <c r="O187" t="s">
        <v>0</v>
      </c>
      <c r="P1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{"year":2018,"gameWeek":8,"gameId":121,"sport":"nfl","awayTeam":{"code":"BUF","shortName":"Buffalo","fullName":"Buffalo Bills"},"awayTeam":{"code":"NE","shortName":"New England","fullName":"New England Patriots"},"startDateTime":"2018-10-29T20:15:00-04:00"}</v>
      </c>
    </row>
    <row r="188" spans="1:16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Row],[Team ID]],teamTable[],2,FALSE)</f>
        <v>OAK</v>
      </c>
      <c r="F188" t="str">
        <f>VLOOKUP(Table1[[#This Row],[Team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Row],[awayTeamId]],teamTable[],2,FALSE)</f>
        <v>SF</v>
      </c>
      <c r="M188" t="str">
        <f>VLOOKUP(Table1[[#This Row],[awayTeamId]],teamTable[],3,FALSE)</f>
        <v>San Francisco 49ers</v>
      </c>
      <c r="N188" t="s">
        <v>207</v>
      </c>
      <c r="O188" t="s">
        <v>0</v>
      </c>
      <c r="P1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{"year":2018,"gameWeek":9,"gameId":122,"sport":"nfl","awayTeam":{"code":"SF","shortName":"San Francisco","fullName":"San Francisco 49ers"},"awayTeam":{"code":"OAK","shortName":"Oakland","fullName":"Oakland Raiders"},"startDateTime":"2018-11-01T20:20:00-04:00"}</v>
      </c>
    </row>
    <row r="189" spans="1:16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Row],[Team ID]],teamTable[],2,FALSE)</f>
        <v>PIT</v>
      </c>
      <c r="F189" t="str">
        <f>VLOOKUP(Table1[[#This Row],[Team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Row],[awayTeamId]],teamTable[],2,FALSE)</f>
        <v>BAL</v>
      </c>
      <c r="M189" t="str">
        <f>VLOOKUP(Table1[[#This Row],[awayTeamId]],teamTable[],3,FALSE)</f>
        <v>Baltimore Ravens</v>
      </c>
      <c r="N189" t="s">
        <v>208</v>
      </c>
      <c r="O189" t="s">
        <v>0</v>
      </c>
      <c r="P1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{"year":2018,"gameWeek":9,"gameId":123,"sport":"nfl","awayTeam":{"code":"BAL","shortName":"Baltimore","fullName":"Baltimore Ravens"},"awayTeam":{"code":"PIT","shortName":"Pittsburgh","fullName":"Pittsburgh Steelers"},"startDateTime":"2018-11-04T13:00:00-05:00"}</v>
      </c>
    </row>
    <row r="190" spans="1:16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Row],[Team ID]],teamTable[],2,FALSE)</f>
        <v>CHI</v>
      </c>
      <c r="F190" t="str">
        <f>VLOOKUP(Table1[[#This Row],[Team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Row],[awayTeamId]],teamTable[],2,FALSE)</f>
        <v>BUF</v>
      </c>
      <c r="M190" t="str">
        <f>VLOOKUP(Table1[[#This Row],[awayTeamId]],teamTable[],3,FALSE)</f>
        <v>Buffalo Bills</v>
      </c>
      <c r="N190" t="s">
        <v>208</v>
      </c>
      <c r="O190" t="s">
        <v>0</v>
      </c>
      <c r="P1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{"year":2018,"gameWeek":9,"gameId":124,"sport":"nfl","awayTeam":{"code":"BUF","shortName":"Buffalo","fullName":"Buffalo Bills"},"awayTeam":{"code":"CHI","shortName":"Chicago","fullName":"Chicago Bears"},"startDateTime":"2018-11-04T13:00:00-05:00"}</v>
      </c>
    </row>
    <row r="191" spans="1:16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Row],[Team ID]],teamTable[],2,FALSE)</f>
        <v>TB</v>
      </c>
      <c r="F191" t="str">
        <f>VLOOKUP(Table1[[#This Row],[Team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Row],[awayTeamId]],teamTable[],2,FALSE)</f>
        <v>CAR</v>
      </c>
      <c r="M191" t="str">
        <f>VLOOKUP(Table1[[#This Row],[awayTeamId]],teamTable[],3,FALSE)</f>
        <v>Carolina Panthers</v>
      </c>
      <c r="N191" t="s">
        <v>208</v>
      </c>
      <c r="O191" t="s">
        <v>0</v>
      </c>
      <c r="P1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{"year":2018,"gameWeek":9,"gameId":125,"sport":"nfl","awayTeam":{"code":"CAR","shortName":"Carolina","fullName":"Carolina Panthers"},"awayTeam":{"code":"TB","shortName":"Tampa Bay","fullName":"Tampa Bay Buccaneers"},"startDateTime":"2018-11-04T13:00:00-05:00"}</v>
      </c>
    </row>
    <row r="192" spans="1:16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Row],[Team ID]],teamTable[],2,FALSE)</f>
        <v>KC</v>
      </c>
      <c r="F192" t="str">
        <f>VLOOKUP(Table1[[#This Row],[Team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Row],[awayTeamId]],teamTable[],2,FALSE)</f>
        <v>CLE</v>
      </c>
      <c r="M192" t="str">
        <f>VLOOKUP(Table1[[#This Row],[awayTeamId]],teamTable[],3,FALSE)</f>
        <v>Cleveland Browns</v>
      </c>
      <c r="N192" t="s">
        <v>208</v>
      </c>
      <c r="O192" t="s">
        <v>0</v>
      </c>
      <c r="P1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{"year":2018,"gameWeek":9,"gameId":126,"sport":"nfl","awayTeam":{"code":"CLE","shortName":"Cleveland","fullName":"Cleveland Browns"},"awayTeam":{"code":"KC","shortName":"Kansas City","fullName":"Kansas City Chiefs"},"startDateTime":"2018-11-04T13:00:00-05:00"}</v>
      </c>
    </row>
    <row r="193" spans="1:16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Row],[Team ID]],teamTable[],2,FALSE)</f>
        <v>NYJ</v>
      </c>
      <c r="F193" t="str">
        <f>VLOOKUP(Table1[[#This Row],[Team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Row],[awayTeamId]],teamTable[],2,FALSE)</f>
        <v>MIA</v>
      </c>
      <c r="M193" t="str">
        <f>VLOOKUP(Table1[[#This Row],[awayTeamId]],teamTable[],3,FALSE)</f>
        <v>Miami Dolphins</v>
      </c>
      <c r="N193" t="s">
        <v>208</v>
      </c>
      <c r="O193" t="s">
        <v>0</v>
      </c>
      <c r="P1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{"year":2018,"gameWeek":9,"gameId":127,"sport":"nfl","awayTeam":{"code":"MIA","shortName":"Miami","fullName":"Miami Dolphins"},"awayTeam":{"code":"NYJ","shortName":"N.Y. Jets","fullName":"New York Jets"},"startDateTime":"2018-11-04T13:00:00-05:00"}</v>
      </c>
    </row>
    <row r="194" spans="1:16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Row],[Team ID]],teamTable[],2,FALSE)</f>
        <v>DET</v>
      </c>
      <c r="F194" t="str">
        <f>VLOOKUP(Table1[[#This Row],[Team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Row],[awayTeamId]],teamTable[],2,FALSE)</f>
        <v>MIN</v>
      </c>
      <c r="M194" t="str">
        <f>VLOOKUP(Table1[[#This Row],[awayTeamId]],teamTable[],3,FALSE)</f>
        <v>Minnesota Vikings</v>
      </c>
      <c r="N194" t="s">
        <v>208</v>
      </c>
      <c r="O194" t="s">
        <v>0</v>
      </c>
      <c r="P1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{"year":2018,"gameWeek":9,"gameId":128,"sport":"nfl","awayTeam":{"code":"MIN","shortName":"Minnesota","fullName":"Minnesota Vikings"},"awayTeam":{"code":"DET","shortName":"Detroit","fullName":"Detroit Lions"},"startDateTime":"2018-11-04T13:00:00-05:00"}</v>
      </c>
    </row>
    <row r="195" spans="1:16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Row],[Team ID]],teamTable[],2,FALSE)</f>
        <v>ATL</v>
      </c>
      <c r="F195" t="str">
        <f>VLOOKUP(Table1[[#This Row],[Team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Row],[awayTeamId]],teamTable[],2,FALSE)</f>
        <v>WAS</v>
      </c>
      <c r="M195" t="str">
        <f>VLOOKUP(Table1[[#This Row],[awayTeamId]],teamTable[],3,FALSE)</f>
        <v>Washington Redskins</v>
      </c>
      <c r="N195" t="s">
        <v>208</v>
      </c>
      <c r="O195" t="s">
        <v>0</v>
      </c>
      <c r="P1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{"year":2018,"gameWeek":9,"gameId":129,"sport":"nfl","awayTeam":{"code":"WAS","shortName":"Washington","fullName":"Washington Redskins"},"awayTeam":{"code":"ATL","shortName":"Atlanta","fullName":"Atlanta Falcons"},"startDateTime":"2018-11-04T13:00:00-05:00"}</v>
      </c>
    </row>
    <row r="196" spans="1:16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Row],[Team ID]],teamTable[],2,FALSE)</f>
        <v>HOU</v>
      </c>
      <c r="F196" t="str">
        <f>VLOOKUP(Table1[[#This Row],[Team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Row],[awayTeamId]],teamTable[],2,FALSE)</f>
        <v>DEN</v>
      </c>
      <c r="M196" t="str">
        <f>VLOOKUP(Table1[[#This Row],[awayTeamId]],teamTable[],3,FALSE)</f>
        <v>Denver Broncos</v>
      </c>
      <c r="N196" t="s">
        <v>209</v>
      </c>
      <c r="O196" t="s">
        <v>0</v>
      </c>
      <c r="P1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{"year":2018,"gameWeek":9,"gameId":130,"sport":"nfl","awayTeam":{"code":"DEN","shortName":"Denver","fullName":"Denver Broncos"},"awayTeam":{"code":"HOU","shortName":"Houston","fullName":"Houston Texans"},"startDateTime":"2018-11-04T16:05:00-05:00"}</v>
      </c>
    </row>
    <row r="197" spans="1:16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Row],[Team ID]],teamTable[],2,FALSE)</f>
        <v>LAC</v>
      </c>
      <c r="F197" t="str">
        <f>VLOOKUP(Table1[[#This Row],[Team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Row],[awayTeamId]],teamTable[],2,FALSE)</f>
        <v>SEA</v>
      </c>
      <c r="M197" t="str">
        <f>VLOOKUP(Table1[[#This Row],[awayTeamId]],teamTable[],3,FALSE)</f>
        <v>Seattle Seahawks</v>
      </c>
      <c r="N197" t="s">
        <v>209</v>
      </c>
      <c r="O197" t="s">
        <v>0</v>
      </c>
      <c r="P1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{"year":2018,"gameWeek":9,"gameId":131,"sport":"nfl","awayTeam":{"code":"SEA","shortName":"Seattle","fullName":"Seattle Seahawks"},"awayTeam":{"code":"LAC","shortName":"L.A. Chargers","fullName":"Los Angeles Chargers"},"startDateTime":"2018-11-04T16:05:00-05:00"}</v>
      </c>
    </row>
    <row r="198" spans="1:16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Row],[Team ID]],teamTable[],2,FALSE)</f>
        <v>LAR</v>
      </c>
      <c r="F198" t="str">
        <f>VLOOKUP(Table1[[#This Row],[Team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Row],[awayTeamId]],teamTable[],2,FALSE)</f>
        <v>NO</v>
      </c>
      <c r="M198" t="str">
        <f>VLOOKUP(Table1[[#This Row],[awayTeamId]],teamTable[],3,FALSE)</f>
        <v>New Orleans Saints</v>
      </c>
      <c r="N198" t="s">
        <v>210</v>
      </c>
      <c r="O198" t="s">
        <v>0</v>
      </c>
      <c r="P1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{"year":2018,"gameWeek":9,"gameId":132,"sport":"nfl","awayTeam":{"code":"NO","shortName":"New Orleans","fullName":"New Orleans Saints"},"awayTeam":{"code":"LAR","shortName":"L.A. Rams","fullName":"Los Angeles Rams"},"startDateTime":"2018-11-04T16:25:00-05:00"}</v>
      </c>
    </row>
    <row r="199" spans="1:16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Row],[Team ID]],teamTable[],2,FALSE)</f>
        <v>GB</v>
      </c>
      <c r="F199" t="str">
        <f>VLOOKUP(Table1[[#This Row],[Team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Row],[awayTeamId]],teamTable[],2,FALSE)</f>
        <v>NE</v>
      </c>
      <c r="M199" t="str">
        <f>VLOOKUP(Table1[[#This Row],[awayTeamId]],teamTable[],3,FALSE)</f>
        <v>New England Patriots</v>
      </c>
      <c r="N199" t="s">
        <v>211</v>
      </c>
      <c r="O199" t="s">
        <v>0</v>
      </c>
      <c r="P1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{"year":2018,"gameWeek":9,"gameId":133,"sport":"nfl","awayTeam":{"code":"NE","shortName":"New England","fullName":"New England Patriots"},"awayTeam":{"code":"GB","shortName":"Green Bay","fullName":"Green Bay Packers"},"startDateTime":"2018-11-04T20:20:00-05:00"}</v>
      </c>
    </row>
    <row r="200" spans="1:16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Row],[Team ID]],teamTable[],2,FALSE)</f>
        <v>TEN</v>
      </c>
      <c r="F200" t="str">
        <f>VLOOKUP(Table1[[#This Row],[Team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Row],[awayTeamId]],teamTable[],2,FALSE)</f>
        <v>DAL</v>
      </c>
      <c r="M200" t="str">
        <f>VLOOKUP(Table1[[#This Row],[awayTeamId]],teamTable[],3,FALSE)</f>
        <v>Dallas Cowboys</v>
      </c>
      <c r="N200" t="s">
        <v>212</v>
      </c>
      <c r="O200" t="s">
        <v>0</v>
      </c>
      <c r="P2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{"year":2018,"gameWeek":9,"gameId":134,"sport":"nfl","awayTeam":{"code":"DAL","shortName":"Dallas","fullName":"Dallas Cowboys"},"awayTeam":{"code":"TEN","shortName":"Tennessee","fullName":"Tennessee Titans"},"startDateTime":"2018-11-05T20:15:00-05:00"}</v>
      </c>
    </row>
    <row r="201" spans="1:16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Row],[Team ID]],teamTable[],2,FALSE)</f>
        <v>CAR</v>
      </c>
      <c r="F201" t="str">
        <f>VLOOKUP(Table1[[#This Row],[Team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Row],[awayTeamId]],teamTable[],2,FALSE)</f>
        <v>PIT</v>
      </c>
      <c r="M201" t="str">
        <f>VLOOKUP(Table1[[#This Row],[awayTeamId]],teamTable[],3,FALSE)</f>
        <v>Pittsburgh Steelers</v>
      </c>
      <c r="N201" t="s">
        <v>213</v>
      </c>
      <c r="O201" t="s">
        <v>0</v>
      </c>
      <c r="P2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{"year":2018,"gameWeek":10,"gameId":135,"sport":"nfl","awayTeam":{"code":"PIT","shortName":"Pittsburgh","fullName":"Pittsburgh Steelers"},"awayTeam":{"code":"CAR","shortName":"Carolina","fullName":"Carolina Panthers"},"startDateTime":"2018-11-08T20:20:00-05:00"}</v>
      </c>
    </row>
    <row r="202" spans="1:16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Row],[Team ID]],teamTable[],2,FALSE)</f>
        <v>ATL</v>
      </c>
      <c r="F202" t="str">
        <f>VLOOKUP(Table1[[#This Row],[Team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Row],[awayTeamId]],teamTable[],2,FALSE)</f>
        <v>CLE</v>
      </c>
      <c r="M202" t="str">
        <f>VLOOKUP(Table1[[#This Row],[awayTeamId]],teamTable[],3,FALSE)</f>
        <v>Cleveland Browns</v>
      </c>
      <c r="N202" t="s">
        <v>214</v>
      </c>
      <c r="O202" t="s">
        <v>0</v>
      </c>
      <c r="P2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{"year":2018,"gameWeek":10,"gameId":136,"sport":"nfl","awayTeam":{"code":"CLE","shortName":"Cleveland","fullName":"Cleveland Browns"},"awayTeam":{"code":"ATL","shortName":"Atlanta","fullName":"Atlanta Falcons"},"startDateTime":"2018-11-11T13:00:00-05:00"}</v>
      </c>
    </row>
    <row r="203" spans="1:16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Row],[Team ID]],teamTable[],2,FALSE)</f>
        <v>NO</v>
      </c>
      <c r="F203" t="str">
        <f>VLOOKUP(Table1[[#This Row],[Team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Row],[awayTeamId]],teamTable[],2,FALSE)</f>
        <v>CIN</v>
      </c>
      <c r="M203" t="str">
        <f>VLOOKUP(Table1[[#This Row],[awayTeamId]],teamTable[],3,FALSE)</f>
        <v>Cincinnati Bengals</v>
      </c>
      <c r="N203" t="s">
        <v>214</v>
      </c>
      <c r="O203" t="s">
        <v>0</v>
      </c>
      <c r="P2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{"year":2018,"gameWeek":10,"gameId":137,"sport":"nfl","awayTeam":{"code":"CIN","shortName":"Cincinnati","fullName":"Cincinnati Bengals"},"awayTeam":{"code":"NO","shortName":"New Orleans","fullName":"New Orleans Saints"},"startDateTime":"2018-11-11T13:00:00-05:00"}</v>
      </c>
    </row>
    <row r="204" spans="1:16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Row],[Team ID]],teamTable[],2,FALSE)</f>
        <v>DET</v>
      </c>
      <c r="F204" t="str">
        <f>VLOOKUP(Table1[[#This Row],[Team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Row],[awayTeamId]],teamTable[],2,FALSE)</f>
        <v>CHI</v>
      </c>
      <c r="M204" t="str">
        <f>VLOOKUP(Table1[[#This Row],[awayTeamId]],teamTable[],3,FALSE)</f>
        <v>Chicago Bears</v>
      </c>
      <c r="N204" t="s">
        <v>214</v>
      </c>
      <c r="O204" t="s">
        <v>0</v>
      </c>
      <c r="P2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{"year":2018,"gameWeek":10,"gameId":138,"sport":"nfl","awayTeam":{"code":"CHI","shortName":"Chicago","fullName":"Chicago Bears"},"awayTeam":{"code":"DET","shortName":"Detroit","fullName":"Detroit Lions"},"startDateTime":"2018-11-11T13:00:00-05:00"}</v>
      </c>
    </row>
    <row r="205" spans="1:16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Row],[Team ID]],teamTable[],2,FALSE)</f>
        <v>MIA</v>
      </c>
      <c r="F205" t="str">
        <f>VLOOKUP(Table1[[#This Row],[Team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Row],[awayTeamId]],teamTable[],2,FALSE)</f>
        <v>GB</v>
      </c>
      <c r="M205" t="str">
        <f>VLOOKUP(Table1[[#This Row],[awayTeamId]],teamTable[],3,FALSE)</f>
        <v>Green Bay Packers</v>
      </c>
      <c r="N205" t="s">
        <v>214</v>
      </c>
      <c r="O205" t="s">
        <v>0</v>
      </c>
      <c r="P2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{"year":2018,"gameWeek":10,"gameId":139,"sport":"nfl","awayTeam":{"code":"GB","shortName":"Green Bay","fullName":"Green Bay Packers"},"awayTeam":{"code":"MIA","shortName":"Miami","fullName":"Miami Dolphins"},"startDateTime":"2018-11-11T13:00:00-05:00"}</v>
      </c>
    </row>
    <row r="206" spans="1:16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Row],[Team ID]],teamTable[],2,FALSE)</f>
        <v>NE</v>
      </c>
      <c r="F206" t="str">
        <f>VLOOKUP(Table1[[#This Row],[Team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Row],[awayTeamId]],teamTable[],2,FALSE)</f>
        <v>TEN</v>
      </c>
      <c r="M206" t="str">
        <f>VLOOKUP(Table1[[#This Row],[awayTeamId]],teamTable[],3,FALSE)</f>
        <v>Tennessee Titans</v>
      </c>
      <c r="N206" t="s">
        <v>214</v>
      </c>
      <c r="O206" t="s">
        <v>0</v>
      </c>
      <c r="P2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{"year":2018,"gameWeek":10,"gameId":140,"sport":"nfl","awayTeam":{"code":"TEN","shortName":"Tennessee","fullName":"Tennessee Titans"},"awayTeam":{"code":"NE","shortName":"New England","fullName":"New England Patriots"},"startDateTime":"2018-11-11T13:00:00-05:00"}</v>
      </c>
    </row>
    <row r="207" spans="1:16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Row],[Team ID]],teamTable[],2,FALSE)</f>
        <v>WAS</v>
      </c>
      <c r="F207" t="str">
        <f>VLOOKUP(Table1[[#This Row],[Team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Row],[awayTeamId]],teamTable[],2,FALSE)</f>
        <v>TB</v>
      </c>
      <c r="M207" t="str">
        <f>VLOOKUP(Table1[[#This Row],[awayTeamId]],teamTable[],3,FALSE)</f>
        <v>Tampa Bay Buccaneers</v>
      </c>
      <c r="N207" t="s">
        <v>214</v>
      </c>
      <c r="O207" t="s">
        <v>0</v>
      </c>
      <c r="P2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{"year":2018,"gameWeek":10,"gameId":141,"sport":"nfl","awayTeam":{"code":"TB","shortName":"Tampa Bay","fullName":"Tampa Bay Buccaneers"},"awayTeam":{"code":"WAS","shortName":"Washington","fullName":"Washington Redskins"},"startDateTime":"2018-11-11T13:00:00-05:00"}</v>
      </c>
    </row>
    <row r="208" spans="1:16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Row],[Team ID]],teamTable[],2,FALSE)</f>
        <v>BUF</v>
      </c>
      <c r="F208" t="str">
        <f>VLOOKUP(Table1[[#This Row],[Team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Row],[awayTeamId]],teamTable[],2,FALSE)</f>
        <v>NYJ</v>
      </c>
      <c r="M208" t="str">
        <f>VLOOKUP(Table1[[#This Row],[awayTeamId]],teamTable[],3,FALSE)</f>
        <v>New York Jets</v>
      </c>
      <c r="N208" t="s">
        <v>214</v>
      </c>
      <c r="O208" t="s">
        <v>0</v>
      </c>
      <c r="P2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{"year":2018,"gameWeek":10,"gameId":142,"sport":"nfl","awayTeam":{"code":"NYJ","shortName":"N.Y. Jets","fullName":"New York Jets"},"awayTeam":{"code":"BUF","shortName":"Buffalo","fullName":"Buffalo Bills"},"startDateTime":"2018-11-11T13:00:00-05:00"}</v>
      </c>
    </row>
    <row r="209" spans="1:16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Row],[Team ID]],teamTable[],2,FALSE)</f>
        <v>ARI</v>
      </c>
      <c r="F209" t="str">
        <f>VLOOKUP(Table1[[#This Row],[Team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Row],[awayTeamId]],teamTable[],2,FALSE)</f>
        <v>KC</v>
      </c>
      <c r="M209" t="str">
        <f>VLOOKUP(Table1[[#This Row],[awayTeamId]],teamTable[],3,FALSE)</f>
        <v>Kansas City Chiefs</v>
      </c>
      <c r="N209" t="s">
        <v>214</v>
      </c>
      <c r="O209" t="s">
        <v>0</v>
      </c>
      <c r="P2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{"year":2018,"gameWeek":10,"gameId":143,"sport":"nfl","awayTeam":{"code":"KC","shortName":"Kansas City","fullName":"Kansas City Chiefs"},"awayTeam":{"code":"ARI","shortName":"Arizona","fullName":"Arizona Cardinals"},"startDateTime":"2018-11-11T13:00:00-05:00"}</v>
      </c>
    </row>
    <row r="210" spans="1:16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Row],[Team ID]],teamTable[],2,FALSE)</f>
        <v>JAC</v>
      </c>
      <c r="F210" t="str">
        <f>VLOOKUP(Table1[[#This Row],[Team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Row],[awayTeamId]],teamTable[],2,FALSE)</f>
        <v>IND</v>
      </c>
      <c r="M210" t="str">
        <f>VLOOKUP(Table1[[#This Row],[awayTeamId]],teamTable[],3,FALSE)</f>
        <v>Indianapolis Colts</v>
      </c>
      <c r="N210" t="s">
        <v>214</v>
      </c>
      <c r="O210" t="s">
        <v>0</v>
      </c>
      <c r="P2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{"year":2018,"gameWeek":10,"gameId":144,"sport":"nfl","awayTeam":{"code":"IND","shortName":"Indianapolis","fullName":"Indianapolis Colts"},"awayTeam":{"code":"JAC","shortName":"Jacksonville","fullName":"Jacksonville Jaguars"},"startDateTime":"2018-11-11T13:00:00-05:00"}</v>
      </c>
    </row>
    <row r="211" spans="1:16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Row],[Team ID]],teamTable[],2,FALSE)</f>
        <v>LAC</v>
      </c>
      <c r="F211" t="str">
        <f>VLOOKUP(Table1[[#This Row],[Team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Row],[awayTeamId]],teamTable[],2,FALSE)</f>
        <v>OAK</v>
      </c>
      <c r="M211" t="str">
        <f>VLOOKUP(Table1[[#This Row],[awayTeamId]],teamTable[],3,FALSE)</f>
        <v>Oakland Raiders</v>
      </c>
      <c r="N211" t="s">
        <v>215</v>
      </c>
      <c r="O211" t="s">
        <v>0</v>
      </c>
      <c r="P2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{"year":2018,"gameWeek":10,"gameId":145,"sport":"nfl","awayTeam":{"code":"OAK","shortName":"Oakland","fullName":"Oakland Raiders"},"awayTeam":{"code":"LAC","shortName":"L.A. Chargers","fullName":"Los Angeles Chargers"},"startDateTime":"2018-11-11T16:05:00-05:00"}</v>
      </c>
    </row>
    <row r="212" spans="1:16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Row],[Team ID]],teamTable[],2,FALSE)</f>
        <v>SEA</v>
      </c>
      <c r="F212" t="str">
        <f>VLOOKUP(Table1[[#This Row],[Team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Row],[awayTeamId]],teamTable[],2,FALSE)</f>
        <v>LAR</v>
      </c>
      <c r="M212" t="str">
        <f>VLOOKUP(Table1[[#This Row],[awayTeamId]],teamTable[],3,FALSE)</f>
        <v>Los Angeles Rams</v>
      </c>
      <c r="N212" t="s">
        <v>216</v>
      </c>
      <c r="O212" t="s">
        <v>0</v>
      </c>
      <c r="P2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{"year":2018,"gameWeek":10,"gameId":146,"sport":"nfl","awayTeam":{"code":"LAR","shortName":"L.A. Rams","fullName":"Los Angeles Rams"},"awayTeam":{"code":"SEA","shortName":"Seattle","fullName":"Seattle Seahawks"},"startDateTime":"2018-11-11T16:25:00-05:00"}</v>
      </c>
    </row>
    <row r="213" spans="1:16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Row],[Team ID]],teamTable[],2,FALSE)</f>
        <v>DAL</v>
      </c>
      <c r="F213" t="str">
        <f>VLOOKUP(Table1[[#This Row],[Team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Row],[awayTeamId]],teamTable[],2,FALSE)</f>
        <v>PHI</v>
      </c>
      <c r="M213" t="str">
        <f>VLOOKUP(Table1[[#This Row],[awayTeamId]],teamTable[],3,FALSE)</f>
        <v>Philadelphia Eagles</v>
      </c>
      <c r="N213" t="s">
        <v>217</v>
      </c>
      <c r="O213" t="s">
        <v>0</v>
      </c>
      <c r="P2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{"year":2018,"gameWeek":10,"gameId":147,"sport":"nfl","awayTeam":{"code":"PHI","shortName":"Philadelphia","fullName":"Philadelphia Eagles"},"awayTeam":{"code":"DAL","shortName":"Dallas","fullName":"Dallas Cowboys"},"startDateTime":"2018-11-11T20:20:00-05:00"}</v>
      </c>
    </row>
    <row r="214" spans="1:16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Row],[Team ID]],teamTable[],2,FALSE)</f>
        <v>NYG</v>
      </c>
      <c r="F214" t="str">
        <f>VLOOKUP(Table1[[#This Row],[Team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Row],[awayTeamId]],teamTable[],2,FALSE)</f>
        <v>SF</v>
      </c>
      <c r="M214" t="str">
        <f>VLOOKUP(Table1[[#This Row],[awayTeamId]],teamTable[],3,FALSE)</f>
        <v>San Francisco 49ers</v>
      </c>
      <c r="N214" t="s">
        <v>218</v>
      </c>
      <c r="O214" t="s">
        <v>0</v>
      </c>
      <c r="P2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{"year":2018,"gameWeek":10,"gameId":148,"sport":"nfl","awayTeam":{"code":"SF","shortName":"San Francisco","fullName":"San Francisco 49ers"},"awayTeam":{"code":"NYG","shortName":"N.Y. Giants","fullName":"New York Giants"},"startDateTime":"2018-11-12T20:15:00-05:00"}</v>
      </c>
    </row>
    <row r="215" spans="1:16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Row],[Team ID]],teamTable[],2,FALSE)</f>
        <v>GB</v>
      </c>
      <c r="F215" t="str">
        <f>VLOOKUP(Table1[[#This Row],[Team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Row],[awayTeamId]],teamTable[],2,FALSE)</f>
        <v>SEA</v>
      </c>
      <c r="M215" t="str">
        <f>VLOOKUP(Table1[[#This Row],[awayTeamId]],teamTable[],3,FALSE)</f>
        <v>Seattle Seahawks</v>
      </c>
      <c r="N215" t="s">
        <v>219</v>
      </c>
      <c r="O215" t="s">
        <v>0</v>
      </c>
      <c r="P2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{"year":2018,"gameWeek":11,"gameId":149,"sport":"nfl","awayTeam":{"code":"SEA","shortName":"Seattle","fullName":"Seattle Seahawks"},"awayTeam":{"code":"GB","shortName":"Green Bay","fullName":"Green Bay Packers"},"startDateTime":"2018-11-15T20:20:00-05:00"}</v>
      </c>
    </row>
    <row r="216" spans="1:16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Row],[Team ID]],teamTable[],2,FALSE)</f>
        <v>MIN</v>
      </c>
      <c r="F216" t="str">
        <f>VLOOKUP(Table1[[#This Row],[Team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Row],[awayTeamId]],teamTable[],2,FALSE)</f>
        <v>CHI</v>
      </c>
      <c r="M216" t="str">
        <f>VLOOKUP(Table1[[#This Row],[awayTeamId]],teamTable[],3,FALSE)</f>
        <v>Chicago Bears</v>
      </c>
      <c r="N216" t="s">
        <v>220</v>
      </c>
      <c r="O216" t="s">
        <v>0</v>
      </c>
      <c r="P2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{"year":2018,"gameWeek":11,"gameId":150,"sport":"nfl","awayTeam":{"code":"CHI","shortName":"Chicago","fullName":"Chicago Bears"},"awayTeam":{"code":"MIN","shortName":"Minnesota","fullName":"Minnesota Vikings"},"startDateTime":"2018-11-18T13:00:00-05:00"}</v>
      </c>
    </row>
    <row r="217" spans="1:16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Row],[Team ID]],teamTable[],2,FALSE)</f>
        <v>CIN</v>
      </c>
      <c r="F217" t="str">
        <f>VLOOKUP(Table1[[#This Row],[Team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Row],[awayTeamId]],teamTable[],2,FALSE)</f>
        <v>BAL</v>
      </c>
      <c r="M217" t="str">
        <f>VLOOKUP(Table1[[#This Row],[awayTeamId]],teamTable[],3,FALSE)</f>
        <v>Baltimore Ravens</v>
      </c>
      <c r="N217" t="s">
        <v>220</v>
      </c>
      <c r="O217" t="s">
        <v>0</v>
      </c>
      <c r="P2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{"year":2018,"gameWeek":11,"gameId":151,"sport":"nfl","awayTeam":{"code":"BAL","shortName":"Baltimore","fullName":"Baltimore Ravens"},"awayTeam":{"code":"CIN","shortName":"Cincinnati","fullName":"Cincinnati Bengals"},"startDateTime":"2018-11-18T13:00:00-05:00"}</v>
      </c>
    </row>
    <row r="218" spans="1:16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Row],[Team ID]],teamTable[],2,FALSE)</f>
        <v>DAL</v>
      </c>
      <c r="F218" t="str">
        <f>VLOOKUP(Table1[[#This Row],[Team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Row],[awayTeamId]],teamTable[],2,FALSE)</f>
        <v>ATL</v>
      </c>
      <c r="M218" t="str">
        <f>VLOOKUP(Table1[[#This Row],[awayTeamId]],teamTable[],3,FALSE)</f>
        <v>Atlanta Falcons</v>
      </c>
      <c r="N218" t="s">
        <v>220</v>
      </c>
      <c r="O218" t="s">
        <v>0</v>
      </c>
      <c r="P2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{"year":2018,"gameWeek":11,"gameId":152,"sport":"nfl","awayTeam":{"code":"ATL","shortName":"Atlanta","fullName":"Atlanta Falcons"},"awayTeam":{"code":"DAL","shortName":"Dallas","fullName":"Dallas Cowboys"},"startDateTime":"2018-11-18T13:00:00-05:00"}</v>
      </c>
    </row>
    <row r="219" spans="1:16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Row],[Team ID]],teamTable[],2,FALSE)</f>
        <v>CAR</v>
      </c>
      <c r="F219" t="str">
        <f>VLOOKUP(Table1[[#This Row],[Team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Row],[awayTeamId]],teamTable[],2,FALSE)</f>
        <v>DET</v>
      </c>
      <c r="M219" t="str">
        <f>VLOOKUP(Table1[[#This Row],[awayTeamId]],teamTable[],3,FALSE)</f>
        <v>Detroit Lions</v>
      </c>
      <c r="N219" t="s">
        <v>220</v>
      </c>
      <c r="O219" t="s">
        <v>0</v>
      </c>
      <c r="P2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{"year":2018,"gameWeek":11,"gameId":153,"sport":"nfl","awayTeam":{"code":"DET","shortName":"Detroit","fullName":"Detroit Lions"},"awayTeam":{"code":"CAR","shortName":"Carolina","fullName":"Carolina Panthers"},"startDateTime":"2018-11-18T13:00:00-05:00"}</v>
      </c>
    </row>
    <row r="220" spans="1:16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Row],[Team ID]],teamTable[],2,FALSE)</f>
        <v>PHI</v>
      </c>
      <c r="F220" t="str">
        <f>VLOOKUP(Table1[[#This Row],[Team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Row],[awayTeamId]],teamTable[],2,FALSE)</f>
        <v>NO</v>
      </c>
      <c r="M220" t="str">
        <f>VLOOKUP(Table1[[#This Row],[awayTeamId]],teamTable[],3,FALSE)</f>
        <v>New Orleans Saints</v>
      </c>
      <c r="N220" t="s">
        <v>220</v>
      </c>
      <c r="O220" t="s">
        <v>0</v>
      </c>
      <c r="P2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{"year":2018,"gameWeek":11,"gameId":154,"sport":"nfl","awayTeam":{"code":"NO","shortName":"New Orleans","fullName":"New Orleans Saints"},"awayTeam":{"code":"PHI","shortName":"Philadelphia","fullName":"Philadelphia Eagles"},"startDateTime":"2018-11-18T13:00:00-05:00"}</v>
      </c>
    </row>
    <row r="221" spans="1:16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Row],[Team ID]],teamTable[],2,FALSE)</f>
        <v>HOU</v>
      </c>
      <c r="F221" t="str">
        <f>VLOOKUP(Table1[[#This Row],[Team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Row],[awayTeamId]],teamTable[],2,FALSE)</f>
        <v>WAS</v>
      </c>
      <c r="M221" t="str">
        <f>VLOOKUP(Table1[[#This Row],[awayTeamId]],teamTable[],3,FALSE)</f>
        <v>Washington Redskins</v>
      </c>
      <c r="N221" t="s">
        <v>220</v>
      </c>
      <c r="O221" t="s">
        <v>0</v>
      </c>
      <c r="P2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{"year":2018,"gameWeek":11,"gameId":155,"sport":"nfl","awayTeam":{"code":"WAS","shortName":"Washington","fullName":"Washington Redskins"},"awayTeam":{"code":"HOU","shortName":"Houston","fullName":"Houston Texans"},"startDateTime":"2018-11-18T13:00:00-05:00"}</v>
      </c>
    </row>
    <row r="222" spans="1:16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Row],[Team ID]],teamTable[],2,FALSE)</f>
        <v>TB</v>
      </c>
      <c r="F222" t="str">
        <f>VLOOKUP(Table1[[#This Row],[Team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Row],[awayTeamId]],teamTable[],2,FALSE)</f>
        <v>NYG</v>
      </c>
      <c r="M222" t="str">
        <f>VLOOKUP(Table1[[#This Row],[awayTeamId]],teamTable[],3,FALSE)</f>
        <v>New York Giants</v>
      </c>
      <c r="N222" t="s">
        <v>220</v>
      </c>
      <c r="O222" t="s">
        <v>0</v>
      </c>
      <c r="P2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{"year":2018,"gameWeek":11,"gameId":156,"sport":"nfl","awayTeam":{"code":"NYG","shortName":"N.Y. Giants","fullName":"New York Giants"},"awayTeam":{"code":"TB","shortName":"Tampa Bay","fullName":"Tampa Bay Buccaneers"},"startDateTime":"2018-11-18T13:00:00-05:00"}</v>
      </c>
    </row>
    <row r="223" spans="1:16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Row],[Team ID]],teamTable[],2,FALSE)</f>
        <v>TEN</v>
      </c>
      <c r="F223" t="str">
        <f>VLOOKUP(Table1[[#This Row],[Team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Row],[awayTeamId]],teamTable[],2,FALSE)</f>
        <v>IND</v>
      </c>
      <c r="M223" t="str">
        <f>VLOOKUP(Table1[[#This Row],[awayTeamId]],teamTable[],3,FALSE)</f>
        <v>Indianapolis Colts</v>
      </c>
      <c r="N223" t="s">
        <v>220</v>
      </c>
      <c r="O223" t="s">
        <v>0</v>
      </c>
      <c r="P2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{"year":2018,"gameWeek":11,"gameId":157,"sport":"nfl","awayTeam":{"code":"IND","shortName":"Indianapolis","fullName":"Indianapolis Colts"},"awayTeam":{"code":"TEN","shortName":"Tennessee","fullName":"Tennessee Titans"},"startDateTime":"2018-11-18T13:00:00-05:00"}</v>
      </c>
    </row>
    <row r="224" spans="1:16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Row],[Team ID]],teamTable[],2,FALSE)</f>
        <v>OAK</v>
      </c>
      <c r="F224" t="str">
        <f>VLOOKUP(Table1[[#This Row],[Team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Row],[awayTeamId]],teamTable[],2,FALSE)</f>
        <v>ARI</v>
      </c>
      <c r="M224" t="str">
        <f>VLOOKUP(Table1[[#This Row],[awayTeamId]],teamTable[],3,FALSE)</f>
        <v>Arizona Cardinals</v>
      </c>
      <c r="N224" t="s">
        <v>221</v>
      </c>
      <c r="O224" t="s">
        <v>0</v>
      </c>
      <c r="P2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{"year":2018,"gameWeek":11,"gameId":158,"sport":"nfl","awayTeam":{"code":"ARI","shortName":"Arizona","fullName":"Arizona Cardinals"},"awayTeam":{"code":"OAK","shortName":"Oakland","fullName":"Oakland Raiders"},"startDateTime":"2018-11-18T16:05:00-05:00"}</v>
      </c>
    </row>
    <row r="225" spans="1:16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Row],[Team ID]],teamTable[],2,FALSE)</f>
        <v>DEN</v>
      </c>
      <c r="F225" t="str">
        <f>VLOOKUP(Table1[[#This Row],[Team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Row],[awayTeamId]],teamTable[],2,FALSE)</f>
        <v>LAC</v>
      </c>
      <c r="M225" t="str">
        <f>VLOOKUP(Table1[[#This Row],[awayTeamId]],teamTable[],3,FALSE)</f>
        <v>Los Angeles Chargers</v>
      </c>
      <c r="N225" t="s">
        <v>221</v>
      </c>
      <c r="O225" t="s">
        <v>0</v>
      </c>
      <c r="P2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{"year":2018,"gameWeek":11,"gameId":159,"sport":"nfl","awayTeam":{"code":"LAC","shortName":"L.A. Chargers","fullName":"Los Angeles Chargers"},"awayTeam":{"code":"DEN","shortName":"Denver","fullName":"Denver Broncos"},"startDateTime":"2018-11-18T16:05:00-05:00"}</v>
      </c>
    </row>
    <row r="226" spans="1:16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Row],[Team ID]],teamTable[],2,FALSE)</f>
        <v>PIT</v>
      </c>
      <c r="F226" t="str">
        <f>VLOOKUP(Table1[[#This Row],[Team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Row],[awayTeamId]],teamTable[],2,FALSE)</f>
        <v>JAC</v>
      </c>
      <c r="M226" t="str">
        <f>VLOOKUP(Table1[[#This Row],[awayTeamId]],teamTable[],3,FALSE)</f>
        <v>Jacksonville Jaguars</v>
      </c>
      <c r="N226" t="s">
        <v>222</v>
      </c>
      <c r="O226" t="s">
        <v>0</v>
      </c>
      <c r="P2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{"year":2018,"gameWeek":11,"gameId":160,"sport":"nfl","awayTeam":{"code":"JAC","shortName":"Jacksonville","fullName":"Jacksonville Jaguars"},"awayTeam":{"code":"PIT","shortName":"Pittsburgh","fullName":"Pittsburgh Steelers"},"startDateTime":"2018-11-18T20:20:00-05:00"}</v>
      </c>
    </row>
    <row r="227" spans="1:16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Row],[Team ID]],teamTable[],2,FALSE)</f>
        <v>KC</v>
      </c>
      <c r="F227" t="str">
        <f>VLOOKUP(Table1[[#This Row],[Team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Row],[awayTeamId]],teamTable[],2,FALSE)</f>
        <v>LAR</v>
      </c>
      <c r="M227" t="str">
        <f>VLOOKUP(Table1[[#This Row],[awayTeamId]],teamTable[],3,FALSE)</f>
        <v>Los Angeles Rams</v>
      </c>
      <c r="N227" t="s">
        <v>225</v>
      </c>
      <c r="O227" t="s">
        <v>0</v>
      </c>
      <c r="P2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{"year":2018,"gameWeek":11,"gameId":161,"sport":"nfl","awayTeam":{"code":"LAR","shortName":"L.A. Rams","fullName":"Los Angeles Rams"},"awayTeam":{"code":"KC","shortName":"Kansas City","fullName":"Kansas City Chiefs"},"startDateTime":"2018-11-19T20:15:00-05:00"}</v>
      </c>
    </row>
    <row r="228" spans="1:16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Row],[Team ID]],teamTable[],2,FALSE)</f>
        <v>CHI</v>
      </c>
      <c r="F228" t="str">
        <f>VLOOKUP(Table1[[#This Row],[Team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Row],[awayTeamId]],teamTable[],2,FALSE)</f>
        <v>DET</v>
      </c>
      <c r="M228" t="str">
        <f>VLOOKUP(Table1[[#This Row],[awayTeamId]],teamTable[],3,FALSE)</f>
        <v>Detroit Lions</v>
      </c>
      <c r="N228" t="s">
        <v>226</v>
      </c>
      <c r="O228" t="s">
        <v>0</v>
      </c>
      <c r="P2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{"year":2018,"gameWeek":12,"gameId":162,"sport":"nfl","awayTeam":{"code":"DET","shortName":"Detroit","fullName":"Detroit Lions"},"awayTeam":{"code":"CHI","shortName":"Chicago","fullName":"Chicago Bears"},"startDateTime":"2018-11-22T12:30:00-05:00"}</v>
      </c>
    </row>
    <row r="229" spans="1:16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Row],[Team ID]],teamTable[],2,FALSE)</f>
        <v>WAS</v>
      </c>
      <c r="F229" t="str">
        <f>VLOOKUP(Table1[[#This Row],[Team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Row],[awayTeamId]],teamTable[],2,FALSE)</f>
        <v>DAL</v>
      </c>
      <c r="M229" t="str">
        <f>VLOOKUP(Table1[[#This Row],[awayTeamId]],teamTable[],3,FALSE)</f>
        <v>Dallas Cowboys</v>
      </c>
      <c r="N229" t="s">
        <v>227</v>
      </c>
      <c r="O229" t="s">
        <v>0</v>
      </c>
      <c r="P2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{"year":2018,"gameWeek":12,"gameId":163,"sport":"nfl","awayTeam":{"code":"DAL","shortName":"Dallas","fullName":"Dallas Cowboys"},"awayTeam":{"code":"WAS","shortName":"Washington","fullName":"Washington Redskins"},"startDateTime":"2018-11-22T16:30:00-05:00"}</v>
      </c>
    </row>
    <row r="230" spans="1:16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Row],[Team ID]],teamTable[],2,FALSE)</f>
        <v>ATL</v>
      </c>
      <c r="F230" t="str">
        <f>VLOOKUP(Table1[[#This Row],[Team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Row],[awayTeamId]],teamTable[],2,FALSE)</f>
        <v>NO</v>
      </c>
      <c r="M230" t="str">
        <f>VLOOKUP(Table1[[#This Row],[awayTeamId]],teamTable[],3,FALSE)</f>
        <v>New Orleans Saints</v>
      </c>
      <c r="N230" t="s">
        <v>228</v>
      </c>
      <c r="O230" t="s">
        <v>0</v>
      </c>
      <c r="P2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{"year":2018,"gameWeek":12,"gameId":164,"sport":"nfl","awayTeam":{"code":"NO","shortName":"New Orleans","fullName":"New Orleans Saints"},"awayTeam":{"code":"ATL","shortName":"Atlanta","fullName":"Atlanta Falcons"},"startDateTime":"2018-11-22T20:20:00-05:00"}</v>
      </c>
    </row>
    <row r="231" spans="1:16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Row],[Team ID]],teamTable[],2,FALSE)</f>
        <v>NYG</v>
      </c>
      <c r="F231" t="str">
        <f>VLOOKUP(Table1[[#This Row],[Team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Row],[awayTeamId]],teamTable[],2,FALSE)</f>
        <v>PHI</v>
      </c>
      <c r="M231" t="str">
        <f>VLOOKUP(Table1[[#This Row],[awayTeamId]],teamTable[],3,FALSE)</f>
        <v>Philadelphia Eagles</v>
      </c>
      <c r="N231" t="s">
        <v>229</v>
      </c>
      <c r="O231" t="s">
        <v>0</v>
      </c>
      <c r="P2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{"year":2018,"gameWeek":12,"gameId":165,"sport":"nfl","awayTeam":{"code":"PHI","shortName":"Philadelphia","fullName":"Philadelphia Eagles"},"awayTeam":{"code":"NYG","shortName":"N.Y. Giants","fullName":"New York Giants"},"startDateTime":"2018-11-25T13:00:00-05:00"}</v>
      </c>
    </row>
    <row r="232" spans="1:16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Row],[Team ID]],teamTable[],2,FALSE)</f>
        <v>NE</v>
      </c>
      <c r="F232" t="str">
        <f>VLOOKUP(Table1[[#This Row],[Team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Row],[awayTeamId]],teamTable[],2,FALSE)</f>
        <v>NYJ</v>
      </c>
      <c r="M232" t="str">
        <f>VLOOKUP(Table1[[#This Row],[awayTeamId]],teamTable[],3,FALSE)</f>
        <v>New York Jets</v>
      </c>
      <c r="N232" t="s">
        <v>229</v>
      </c>
      <c r="O232" t="s">
        <v>0</v>
      </c>
      <c r="P2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{"year":2018,"gameWeek":12,"gameId":166,"sport":"nfl","awayTeam":{"code":"NYJ","shortName":"N.Y. Jets","fullName":"New York Jets"},"awayTeam":{"code":"NE","shortName":"New England","fullName":"New England Patriots"},"startDateTime":"2018-11-25T13:00:00-05:00"}</v>
      </c>
    </row>
    <row r="233" spans="1:16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Row],[Team ID]],teamTable[],2,FALSE)</f>
        <v>MIA</v>
      </c>
      <c r="F233" t="str">
        <f>VLOOKUP(Table1[[#This Row],[Team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Row],[awayTeamId]],teamTable[],2,FALSE)</f>
        <v>IND</v>
      </c>
      <c r="M233" t="str">
        <f>VLOOKUP(Table1[[#This Row],[awayTeamId]],teamTable[],3,FALSE)</f>
        <v>Indianapolis Colts</v>
      </c>
      <c r="N233" t="s">
        <v>229</v>
      </c>
      <c r="O233" t="s">
        <v>0</v>
      </c>
      <c r="P2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{"year":2018,"gameWeek":12,"gameId":167,"sport":"nfl","awayTeam":{"code":"IND","shortName":"Indianapolis","fullName":"Indianapolis Colts"},"awayTeam":{"code":"MIA","shortName":"Miami","fullName":"Miami Dolphins"},"startDateTime":"2018-11-25T13:00:00-05:00"}</v>
      </c>
    </row>
    <row r="234" spans="1:16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Row],[Team ID]],teamTable[],2,FALSE)</f>
        <v>CLE</v>
      </c>
      <c r="F234" t="str">
        <f>VLOOKUP(Table1[[#This Row],[Team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Row],[awayTeamId]],teamTable[],2,FALSE)</f>
        <v>CIN</v>
      </c>
      <c r="M234" t="str">
        <f>VLOOKUP(Table1[[#This Row],[awayTeamId]],teamTable[],3,FALSE)</f>
        <v>Cincinnati Bengals</v>
      </c>
      <c r="N234" t="s">
        <v>229</v>
      </c>
      <c r="O234" t="s">
        <v>0</v>
      </c>
      <c r="P2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{"year":2018,"gameWeek":12,"gameId":168,"sport":"nfl","awayTeam":{"code":"CIN","shortName":"Cincinnati","fullName":"Cincinnati Bengals"},"awayTeam":{"code":"CLE","shortName":"Cleveland","fullName":"Cleveland Browns"},"startDateTime":"2018-11-25T13:00:00-05:00"}</v>
      </c>
    </row>
    <row r="235" spans="1:16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Row],[Team ID]],teamTable[],2,FALSE)</f>
        <v>SEA</v>
      </c>
      <c r="F235" t="str">
        <f>VLOOKUP(Table1[[#This Row],[Team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Row],[awayTeamId]],teamTable[],2,FALSE)</f>
        <v>CAR</v>
      </c>
      <c r="M235" t="str">
        <f>VLOOKUP(Table1[[#This Row],[awayTeamId]],teamTable[],3,FALSE)</f>
        <v>Carolina Panthers</v>
      </c>
      <c r="N235" t="s">
        <v>229</v>
      </c>
      <c r="O235" t="s">
        <v>0</v>
      </c>
      <c r="P2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{"year":2018,"gameWeek":12,"gameId":169,"sport":"nfl","awayTeam":{"code":"CAR","shortName":"Carolina","fullName":"Carolina Panthers"},"awayTeam":{"code":"SEA","shortName":"Seattle","fullName":"Seattle Seahawks"},"startDateTime":"2018-11-25T13:00:00-05:00"}</v>
      </c>
    </row>
    <row r="236" spans="1:16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Row],[Team ID]],teamTable[],2,FALSE)</f>
        <v>JAC</v>
      </c>
      <c r="F236" t="str">
        <f>VLOOKUP(Table1[[#This Row],[Team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Row],[awayTeamId]],teamTable[],2,FALSE)</f>
        <v>BUF</v>
      </c>
      <c r="M236" t="str">
        <f>VLOOKUP(Table1[[#This Row],[awayTeamId]],teamTable[],3,FALSE)</f>
        <v>Buffalo Bills</v>
      </c>
      <c r="N236" t="s">
        <v>229</v>
      </c>
      <c r="O236" t="s">
        <v>0</v>
      </c>
      <c r="P2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{"year":2018,"gameWeek":12,"gameId":170,"sport":"nfl","awayTeam":{"code":"BUF","shortName":"Buffalo","fullName":"Buffalo Bills"},"awayTeam":{"code":"JAC","shortName":"Jacksonville","fullName":"Jacksonville Jaguars"},"startDateTime":"2018-11-25T13:00:00-05:00"}</v>
      </c>
    </row>
    <row r="237" spans="1:16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Row],[Team ID]],teamTable[],2,FALSE)</f>
        <v>SF</v>
      </c>
      <c r="F237" t="str">
        <f>VLOOKUP(Table1[[#This Row],[Team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Row],[awayTeamId]],teamTable[],2,FALSE)</f>
        <v>TB</v>
      </c>
      <c r="M237" t="str">
        <f>VLOOKUP(Table1[[#This Row],[awayTeamId]],teamTable[],3,FALSE)</f>
        <v>Tampa Bay Buccaneers</v>
      </c>
      <c r="N237" t="s">
        <v>229</v>
      </c>
      <c r="O237" t="s">
        <v>0</v>
      </c>
      <c r="P2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{"year":2018,"gameWeek":12,"gameId":171,"sport":"nfl","awayTeam":{"code":"TB","shortName":"Tampa Bay","fullName":"Tampa Bay Buccaneers"},"awayTeam":{"code":"SF","shortName":"San Francisco","fullName":"San Francisco 49ers"},"startDateTime":"2018-11-25T13:00:00-05:00"}</v>
      </c>
    </row>
    <row r="238" spans="1:16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Row],[Team ID]],teamTable[],2,FALSE)</f>
        <v>OAK</v>
      </c>
      <c r="F238" t="str">
        <f>VLOOKUP(Table1[[#This Row],[Team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Row],[awayTeamId]],teamTable[],2,FALSE)</f>
        <v>BAL</v>
      </c>
      <c r="M238" t="str">
        <f>VLOOKUP(Table1[[#This Row],[awayTeamId]],teamTable[],3,FALSE)</f>
        <v>Baltimore Ravens</v>
      </c>
      <c r="N238" t="s">
        <v>229</v>
      </c>
      <c r="O238" t="s">
        <v>0</v>
      </c>
      <c r="P2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{"year":2018,"gameWeek":12,"gameId":172,"sport":"nfl","awayTeam":{"code":"BAL","shortName":"Baltimore","fullName":"Baltimore Ravens"},"awayTeam":{"code":"OAK","shortName":"Oakland","fullName":"Oakland Raiders"},"startDateTime":"2018-11-25T13:00:00-05:00"}</v>
      </c>
    </row>
    <row r="239" spans="1:16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Row],[Team ID]],teamTable[],2,FALSE)</f>
        <v>ARI</v>
      </c>
      <c r="F239" t="str">
        <f>VLOOKUP(Table1[[#This Row],[Team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Row],[awayTeamId]],teamTable[],2,FALSE)</f>
        <v>LAC</v>
      </c>
      <c r="M239" t="str">
        <f>VLOOKUP(Table1[[#This Row],[awayTeamId]],teamTable[],3,FALSE)</f>
        <v>Los Angeles Chargers</v>
      </c>
      <c r="N239" t="s">
        <v>230</v>
      </c>
      <c r="O239" t="s">
        <v>0</v>
      </c>
      <c r="P2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{"year":2018,"gameWeek":12,"gameId":173,"sport":"nfl","awayTeam":{"code":"LAC","shortName":"L.A. Chargers","fullName":"Los Angeles Chargers"},"awayTeam":{"code":"ARI","shortName":"Arizona","fullName":"Arizona Cardinals"},"startDateTime":"2018-11-25T16:05:00-05:00"}</v>
      </c>
    </row>
    <row r="240" spans="1:16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Row],[Team ID]],teamTable[],2,FALSE)</f>
        <v>PIT</v>
      </c>
      <c r="F240" t="str">
        <f>VLOOKUP(Table1[[#This Row],[Team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Row],[awayTeamId]],teamTable[],2,FALSE)</f>
        <v>DEN</v>
      </c>
      <c r="M240" t="str">
        <f>VLOOKUP(Table1[[#This Row],[awayTeamId]],teamTable[],3,FALSE)</f>
        <v>Denver Broncos</v>
      </c>
      <c r="N240" t="s">
        <v>231</v>
      </c>
      <c r="O240" t="s">
        <v>0</v>
      </c>
      <c r="P2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{"year":2018,"gameWeek":12,"gameId":174,"sport":"nfl","awayTeam":{"code":"DEN","shortName":"Denver","fullName":"Denver Broncos"},"awayTeam":{"code":"PIT","shortName":"Pittsburgh","fullName":"Pittsburgh Steelers"},"startDateTime":"2018-11-25T16:25:00-05:00"}</v>
      </c>
    </row>
    <row r="241" spans="1:16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Row],[Team ID]],teamTable[],2,FALSE)</f>
        <v>GB</v>
      </c>
      <c r="F241" t="str">
        <f>VLOOKUP(Table1[[#This Row],[Team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Row],[awayTeamId]],teamTable[],2,FALSE)</f>
        <v>MIN</v>
      </c>
      <c r="M241" t="str">
        <f>VLOOKUP(Table1[[#This Row],[awayTeamId]],teamTable[],3,FALSE)</f>
        <v>Minnesota Vikings</v>
      </c>
      <c r="N241" t="s">
        <v>232</v>
      </c>
      <c r="O241" t="s">
        <v>0</v>
      </c>
      <c r="P2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{"year":2018,"gameWeek":12,"gameId":175,"sport":"nfl","awayTeam":{"code":"MIN","shortName":"Minnesota","fullName":"Minnesota Vikings"},"awayTeam":{"code":"GB","shortName":"Green Bay","fullName":"Green Bay Packers"},"startDateTime":"2018-11-25T20:20:00-05:00"}</v>
      </c>
    </row>
    <row r="242" spans="1:16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Row],[Team ID]],teamTable[],2,FALSE)</f>
        <v>TEN</v>
      </c>
      <c r="F242" t="str">
        <f>VLOOKUP(Table1[[#This Row],[Team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Row],[awayTeamId]],teamTable[],2,FALSE)</f>
        <v>HOU</v>
      </c>
      <c r="M242" t="str">
        <f>VLOOKUP(Table1[[#This Row],[awayTeamId]],teamTable[],3,FALSE)</f>
        <v>Houston Texans</v>
      </c>
      <c r="N242" t="s">
        <v>233</v>
      </c>
      <c r="O242" t="s">
        <v>0</v>
      </c>
      <c r="P2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{"year":2018,"gameWeek":12,"gameId":176,"sport":"nfl","awayTeam":{"code":"HOU","shortName":"Houston","fullName":"Houston Texans"},"awayTeam":{"code":"TEN","shortName":"Tennessee","fullName":"Tennessee Titans"},"startDateTime":"2018-11-26T20:15:00-05:00"}</v>
      </c>
    </row>
    <row r="243" spans="1:16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Row],[Team ID]],teamTable[],2,FALSE)</f>
        <v>NO</v>
      </c>
      <c r="F243" t="str">
        <f>VLOOKUP(Table1[[#This Row],[Team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Row],[awayTeamId]],teamTable[],2,FALSE)</f>
        <v>DAL</v>
      </c>
      <c r="M243" t="str">
        <f>VLOOKUP(Table1[[#This Row],[awayTeamId]],teamTable[],3,FALSE)</f>
        <v>Dallas Cowboys</v>
      </c>
      <c r="N243" t="s">
        <v>234</v>
      </c>
      <c r="O243" t="s">
        <v>0</v>
      </c>
      <c r="P2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{"year":2018,"gameWeek":13,"gameId":177,"sport":"nfl","awayTeam":{"code":"DAL","shortName":"Dallas","fullName":"Dallas Cowboys"},"awayTeam":{"code":"NO","shortName":"New Orleans","fullName":"New Orleans Saints"},"startDateTime":"2018-11-29T20:20:00-05:00"}</v>
      </c>
    </row>
    <row r="244" spans="1:16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Row],[Team ID]],teamTable[],2,FALSE)</f>
        <v>BAL</v>
      </c>
      <c r="F244" t="str">
        <f>VLOOKUP(Table1[[#This Row],[Team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Row],[awayTeamId]],teamTable[],2,FALSE)</f>
        <v>ATL</v>
      </c>
      <c r="M244" t="str">
        <f>VLOOKUP(Table1[[#This Row],[awayTeamId]],teamTable[],3,FALSE)</f>
        <v>Atlanta Falcons</v>
      </c>
      <c r="N244" t="s">
        <v>235</v>
      </c>
      <c r="O244" t="s">
        <v>0</v>
      </c>
      <c r="P2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{"year":2018,"gameWeek":13,"gameId":178,"sport":"nfl","awayTeam":{"code":"ATL","shortName":"Atlanta","fullName":"Atlanta Falcons"},"awayTeam":{"code":"BAL","shortName":"Baltimore","fullName":"Baltimore Ravens"},"startDateTime":"2018-12-02T13:00:00-05:00"}</v>
      </c>
    </row>
    <row r="245" spans="1:16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Row],[Team ID]],teamTable[],2,FALSE)</f>
        <v>DEN</v>
      </c>
      <c r="F245" t="str">
        <f>VLOOKUP(Table1[[#This Row],[Team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Row],[awayTeamId]],teamTable[],2,FALSE)</f>
        <v>CIN</v>
      </c>
      <c r="M245" t="str">
        <f>VLOOKUP(Table1[[#This Row],[awayTeamId]],teamTable[],3,FALSE)</f>
        <v>Cincinnati Bengals</v>
      </c>
      <c r="N245" t="s">
        <v>235</v>
      </c>
      <c r="O245" t="s">
        <v>0</v>
      </c>
      <c r="P2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{"year":2018,"gameWeek":13,"gameId":179,"sport":"nfl","awayTeam":{"code":"CIN","shortName":"Cincinnati","fullName":"Cincinnati Bengals"},"awayTeam":{"code":"DEN","shortName":"Denver","fullName":"Denver Broncos"},"startDateTime":"2018-12-02T13:00:00-05:00"}</v>
      </c>
    </row>
    <row r="246" spans="1:16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Row],[Team ID]],teamTable[],2,FALSE)</f>
        <v>CAR</v>
      </c>
      <c r="F246" t="str">
        <f>VLOOKUP(Table1[[#This Row],[Team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Row],[awayTeamId]],teamTable[],2,FALSE)</f>
        <v>TB</v>
      </c>
      <c r="M246" t="str">
        <f>VLOOKUP(Table1[[#This Row],[awayTeamId]],teamTable[],3,FALSE)</f>
        <v>Tampa Bay Buccaneers</v>
      </c>
      <c r="N246" t="s">
        <v>235</v>
      </c>
      <c r="O246" t="s">
        <v>0</v>
      </c>
      <c r="P2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{"year":2018,"gameWeek":13,"gameId":180,"sport":"nfl","awayTeam":{"code":"TB","shortName":"Tampa Bay","fullName":"Tampa Bay Buccaneers"},"awayTeam":{"code":"CAR","shortName":"Carolina","fullName":"Carolina Panthers"},"startDateTime":"2018-12-02T13:00:00-05:00"}</v>
      </c>
    </row>
    <row r="247" spans="1:16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Row],[Team ID]],teamTable[],2,FALSE)</f>
        <v>LAC</v>
      </c>
      <c r="F247" t="str">
        <f>VLOOKUP(Table1[[#This Row],[Team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Row],[awayTeamId]],teamTable[],2,FALSE)</f>
        <v>PIT</v>
      </c>
      <c r="M247" t="str">
        <f>VLOOKUP(Table1[[#This Row],[awayTeamId]],teamTable[],3,FALSE)</f>
        <v>Pittsburgh Steelers</v>
      </c>
      <c r="N247" t="s">
        <v>235</v>
      </c>
      <c r="O247" t="s">
        <v>0</v>
      </c>
      <c r="P2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{"year":2018,"gameWeek":13,"gameId":181,"sport":"nfl","awayTeam":{"code":"PIT","shortName":"Pittsburgh","fullName":"Pittsburgh Steelers"},"awayTeam":{"code":"LAC","shortName":"L.A. Chargers","fullName":"Los Angeles Chargers"},"startDateTime":"2018-12-02T13:00:00-05:00"}</v>
      </c>
    </row>
    <row r="248" spans="1:16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Row],[Team ID]],teamTable[],2,FALSE)</f>
        <v>CHI</v>
      </c>
      <c r="F248" t="str">
        <f>VLOOKUP(Table1[[#This Row],[Team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Row],[awayTeamId]],teamTable[],2,FALSE)</f>
        <v>NYG</v>
      </c>
      <c r="M248" t="str">
        <f>VLOOKUP(Table1[[#This Row],[awayTeamId]],teamTable[],3,FALSE)</f>
        <v>New York Giants</v>
      </c>
      <c r="N248" t="s">
        <v>235</v>
      </c>
      <c r="O248" t="s">
        <v>0</v>
      </c>
      <c r="P2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{"year":2018,"gameWeek":13,"gameId":182,"sport":"nfl","awayTeam":{"code":"NYG","shortName":"N.Y. Giants","fullName":"New York Giants"},"awayTeam":{"code":"CHI","shortName":"Chicago","fullName":"Chicago Bears"},"startDateTime":"2018-12-02T13:00:00-05:00"}</v>
      </c>
    </row>
    <row r="249" spans="1:16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Row],[Team ID]],teamTable[],2,FALSE)</f>
        <v>BUF</v>
      </c>
      <c r="F249" t="str">
        <f>VLOOKUP(Table1[[#This Row],[Team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Row],[awayTeamId]],teamTable[],2,FALSE)</f>
        <v>MIA</v>
      </c>
      <c r="M249" t="str">
        <f>VLOOKUP(Table1[[#This Row],[awayTeamId]],teamTable[],3,FALSE)</f>
        <v>Miami Dolphins</v>
      </c>
      <c r="N249" t="s">
        <v>235</v>
      </c>
      <c r="O249" t="s">
        <v>0</v>
      </c>
      <c r="P2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{"year":2018,"gameWeek":13,"gameId":183,"sport":"nfl","awayTeam":{"code":"MIA","shortName":"Miami","fullName":"Miami Dolphins"},"awayTeam":{"code":"BUF","shortName":"Buffalo","fullName":"Buffalo Bills"},"startDateTime":"2018-12-02T13:00:00-05:00"}</v>
      </c>
    </row>
    <row r="250" spans="1:16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Row],[Team ID]],teamTable[],2,FALSE)</f>
        <v>LAR</v>
      </c>
      <c r="F250" t="str">
        <f>VLOOKUP(Table1[[#This Row],[Team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Row],[awayTeamId]],teamTable[],2,FALSE)</f>
        <v>DET</v>
      </c>
      <c r="M250" t="str">
        <f>VLOOKUP(Table1[[#This Row],[awayTeamId]],teamTable[],3,FALSE)</f>
        <v>Detroit Lions</v>
      </c>
      <c r="N250" t="s">
        <v>235</v>
      </c>
      <c r="O250" t="s">
        <v>0</v>
      </c>
      <c r="P2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{"year":2018,"gameWeek":13,"gameId":184,"sport":"nfl","awayTeam":{"code":"DET","shortName":"Detroit","fullName":"Detroit Lions"},"awayTeam":{"code":"LAR","shortName":"L.A. Rams","fullName":"Los Angeles Rams"},"startDateTime":"2018-12-02T13:00:00-05:00"}</v>
      </c>
    </row>
    <row r="251" spans="1:16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Row],[Team ID]],teamTable[],2,FALSE)</f>
        <v>ARI</v>
      </c>
      <c r="F251" t="str">
        <f>VLOOKUP(Table1[[#This Row],[Team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Row],[awayTeamId]],teamTable[],2,FALSE)</f>
        <v>GB</v>
      </c>
      <c r="M251" t="str">
        <f>VLOOKUP(Table1[[#This Row],[awayTeamId]],teamTable[],3,FALSE)</f>
        <v>Green Bay Packers</v>
      </c>
      <c r="N251" t="s">
        <v>235</v>
      </c>
      <c r="O251" t="s">
        <v>0</v>
      </c>
      <c r="P2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{"year":2018,"gameWeek":13,"gameId":185,"sport":"nfl","awayTeam":{"code":"GB","shortName":"Green Bay","fullName":"Green Bay Packers"},"awayTeam":{"code":"ARI","shortName":"Arizona","fullName":"Arizona Cardinals"},"startDateTime":"2018-12-02T13:00:00-05:00"}</v>
      </c>
    </row>
    <row r="252" spans="1:16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Row],[Team ID]],teamTable[],2,FALSE)</f>
        <v>CLE</v>
      </c>
      <c r="F252" t="str">
        <f>VLOOKUP(Table1[[#This Row],[Team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Row],[awayTeamId]],teamTable[],2,FALSE)</f>
        <v>HOU</v>
      </c>
      <c r="M252" t="str">
        <f>VLOOKUP(Table1[[#This Row],[awayTeamId]],teamTable[],3,FALSE)</f>
        <v>Houston Texans</v>
      </c>
      <c r="N252" t="s">
        <v>235</v>
      </c>
      <c r="O252" t="s">
        <v>0</v>
      </c>
      <c r="P2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{"year":2018,"gameWeek":13,"gameId":186,"sport":"nfl","awayTeam":{"code":"HOU","shortName":"Houston","fullName":"Houston Texans"},"awayTeam":{"code":"CLE","shortName":"Cleveland","fullName":"Cleveland Browns"},"startDateTime":"2018-12-02T13:00:00-05:00"}</v>
      </c>
    </row>
    <row r="253" spans="1:16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Row],[Team ID]],teamTable[],2,FALSE)</f>
        <v>IND</v>
      </c>
      <c r="F253" t="str">
        <f>VLOOKUP(Table1[[#This Row],[Team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Row],[awayTeamId]],teamTable[],2,FALSE)</f>
        <v>JAC</v>
      </c>
      <c r="M253" t="str">
        <f>VLOOKUP(Table1[[#This Row],[awayTeamId]],teamTable[],3,FALSE)</f>
        <v>Jacksonville Jaguars</v>
      </c>
      <c r="N253" t="s">
        <v>235</v>
      </c>
      <c r="O253" t="s">
        <v>0</v>
      </c>
      <c r="P2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{"year":2018,"gameWeek":13,"gameId":187,"sport":"nfl","awayTeam":{"code":"JAC","shortName":"Jacksonville","fullName":"Jacksonville Jaguars"},"awayTeam":{"code":"IND","shortName":"Indianapolis","fullName":"Indianapolis Colts"},"startDateTime":"2018-12-02T13:00:00-05:00"}</v>
      </c>
    </row>
    <row r="254" spans="1:16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Row],[Team ID]],teamTable[],2,FALSE)</f>
        <v>NYJ</v>
      </c>
      <c r="F254" t="str">
        <f>VLOOKUP(Table1[[#This Row],[Team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Row],[awayTeamId]],teamTable[],2,FALSE)</f>
        <v>TEN</v>
      </c>
      <c r="M254" t="str">
        <f>VLOOKUP(Table1[[#This Row],[awayTeamId]],teamTable[],3,FALSE)</f>
        <v>Tennessee Titans</v>
      </c>
      <c r="N254" t="s">
        <v>236</v>
      </c>
      <c r="O254" t="s">
        <v>0</v>
      </c>
      <c r="P2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{"year":2018,"gameWeek":13,"gameId":188,"sport":"nfl","awayTeam":{"code":"TEN","shortName":"Tennessee","fullName":"Tennessee Titans"},"awayTeam":{"code":"NYJ","shortName":"N.Y. Jets","fullName":"New York Jets"},"startDateTime":"2018-12-02T16:05:00-05:00"}</v>
      </c>
    </row>
    <row r="255" spans="1:16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Row],[Team ID]],teamTable[],2,FALSE)</f>
        <v>KC</v>
      </c>
      <c r="F255" t="str">
        <f>VLOOKUP(Table1[[#This Row],[Team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Row],[awayTeamId]],teamTable[],2,FALSE)</f>
        <v>OAK</v>
      </c>
      <c r="M255" t="str">
        <f>VLOOKUP(Table1[[#This Row],[awayTeamId]],teamTable[],3,FALSE)</f>
        <v>Oakland Raiders</v>
      </c>
      <c r="N255" t="s">
        <v>236</v>
      </c>
      <c r="O255" t="s">
        <v>0</v>
      </c>
      <c r="P2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{"year":2018,"gameWeek":13,"gameId":189,"sport":"nfl","awayTeam":{"code":"OAK","shortName":"Oakland","fullName":"Oakland Raiders"},"awayTeam":{"code":"KC","shortName":"Kansas City","fullName":"Kansas City Chiefs"},"startDateTime":"2018-12-02T16:05:00-05:00"}</v>
      </c>
    </row>
    <row r="256" spans="1:16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Row],[Team ID]],teamTable[],2,FALSE)</f>
        <v>MIN</v>
      </c>
      <c r="F256" t="str">
        <f>VLOOKUP(Table1[[#This Row],[Team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Row],[awayTeamId]],teamTable[],2,FALSE)</f>
        <v>NE</v>
      </c>
      <c r="M256" t="str">
        <f>VLOOKUP(Table1[[#This Row],[awayTeamId]],teamTable[],3,FALSE)</f>
        <v>New England Patriots</v>
      </c>
      <c r="N256" t="s">
        <v>237</v>
      </c>
      <c r="O256" t="s">
        <v>0</v>
      </c>
      <c r="P2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{"year":2018,"gameWeek":13,"gameId":190,"sport":"nfl","awayTeam":{"code":"NE","shortName":"New England","fullName":"New England Patriots"},"awayTeam":{"code":"MIN","shortName":"Minnesota","fullName":"Minnesota Vikings"},"startDateTime":"2018-12-02T16:25:00-05:00"}</v>
      </c>
    </row>
    <row r="257" spans="1:16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Row],[Team ID]],teamTable[],2,FALSE)</f>
        <v>SF</v>
      </c>
      <c r="F257" t="str">
        <f>VLOOKUP(Table1[[#This Row],[Team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Row],[awayTeamId]],teamTable[],2,FALSE)</f>
        <v>SEA</v>
      </c>
      <c r="M257" t="str">
        <f>VLOOKUP(Table1[[#This Row],[awayTeamId]],teamTable[],3,FALSE)</f>
        <v>Seattle Seahawks</v>
      </c>
      <c r="N257" t="s">
        <v>238</v>
      </c>
      <c r="O257" t="s">
        <v>0</v>
      </c>
      <c r="P2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{"year":2018,"gameWeek":13,"gameId":191,"sport":"nfl","awayTeam":{"code":"SEA","shortName":"Seattle","fullName":"Seattle Seahawks"},"awayTeam":{"code":"SF","shortName":"San Francisco","fullName":"San Francisco 49ers"},"startDateTime":"2018-12-02T20:20:00-05:00"}</v>
      </c>
    </row>
    <row r="258" spans="1:16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Row],[Team ID]],teamTable[],2,FALSE)</f>
        <v>WAS</v>
      </c>
      <c r="F258" t="str">
        <f>VLOOKUP(Table1[[#This Row],[Team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Row],[awayTeamId]],teamTable[],2,FALSE)</f>
        <v>PHI</v>
      </c>
      <c r="M258" t="str">
        <f>VLOOKUP(Table1[[#This Row],[awayTeamId]],teamTable[],3,FALSE)</f>
        <v>Philadelphia Eagles</v>
      </c>
      <c r="N258" t="s">
        <v>239</v>
      </c>
      <c r="O258" t="s">
        <v>0</v>
      </c>
      <c r="P2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{"year":2018,"gameWeek":13,"gameId":192,"sport":"nfl","awayTeam":{"code":"PHI","shortName":"Philadelphia","fullName":"Philadelphia Eagles"},"awayTeam":{"code":"WAS","shortName":"Washington","fullName":"Washington Redskins"},"startDateTime":"2018-12-03T20:15:00-05:00"}</v>
      </c>
    </row>
    <row r="259" spans="1:16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Row],[Team ID]],teamTable[],2,FALSE)</f>
        <v>JAC</v>
      </c>
      <c r="F259" t="str">
        <f>VLOOKUP(Table1[[#This Row],[Team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Row],[awayTeamId]],teamTable[],2,FALSE)</f>
        <v>TEN</v>
      </c>
      <c r="M259" t="str">
        <f>VLOOKUP(Table1[[#This Row],[awayTeamId]],teamTable[],3,FALSE)</f>
        <v>Tennessee Titans</v>
      </c>
      <c r="N259" t="s">
        <v>240</v>
      </c>
      <c r="O259" t="s">
        <v>0</v>
      </c>
      <c r="P2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{"year":2018,"gameWeek":14,"gameId":193,"sport":"nfl","awayTeam":{"code":"TEN","shortName":"Tennessee","fullName":"Tennessee Titans"},"awayTeam":{"code":"JAC","shortName":"Jacksonville","fullName":"Jacksonville Jaguars"},"startDateTime":"2018-12-06T20:20:00-05:00"}</v>
      </c>
    </row>
    <row r="260" spans="1:16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Row],[Team ID]],teamTable[],2,FALSE)</f>
        <v>NYJ</v>
      </c>
      <c r="F260" t="str">
        <f>VLOOKUP(Table1[[#This Row],[Team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Row],[awayTeamId]],teamTable[],2,FALSE)</f>
        <v>BUF</v>
      </c>
      <c r="M260" t="str">
        <f>VLOOKUP(Table1[[#This Row],[awayTeamId]],teamTable[],3,FALSE)</f>
        <v>Buffalo Bills</v>
      </c>
      <c r="N260" t="s">
        <v>241</v>
      </c>
      <c r="O260" t="s">
        <v>0</v>
      </c>
      <c r="P2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{"year":2018,"gameWeek":14,"gameId":194,"sport":"nfl","awayTeam":{"code":"BUF","shortName":"Buffalo","fullName":"Buffalo Bills"},"awayTeam":{"code":"NYJ","shortName":"N.Y. Jets","fullName":"New York Jets"},"startDateTime":"2018-12-09T13:00:00-05:00"}</v>
      </c>
    </row>
    <row r="261" spans="1:16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Row],[Team ID]],teamTable[],2,FALSE)</f>
        <v>LAR</v>
      </c>
      <c r="F261" t="str">
        <f>VLOOKUP(Table1[[#This Row],[Team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Row],[awayTeamId]],teamTable[],2,FALSE)</f>
        <v>CHI</v>
      </c>
      <c r="M261" t="str">
        <f>VLOOKUP(Table1[[#This Row],[awayTeamId]],teamTable[],3,FALSE)</f>
        <v>Chicago Bears</v>
      </c>
      <c r="N261" t="s">
        <v>241</v>
      </c>
      <c r="O261" t="s">
        <v>0</v>
      </c>
      <c r="P2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{"year":2018,"gameWeek":14,"gameId":195,"sport":"nfl","awayTeam":{"code":"CHI","shortName":"Chicago","fullName":"Chicago Bears"},"awayTeam":{"code":"LAR","shortName":"L.A. Rams","fullName":"Los Angeles Rams"},"startDateTime":"2018-12-09T13:00:00-05:00"}</v>
      </c>
    </row>
    <row r="262" spans="1:16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Row],[Team ID]],teamTable[],2,FALSE)</f>
        <v>NYG</v>
      </c>
      <c r="F262" t="str">
        <f>VLOOKUP(Table1[[#This Row],[Team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Row],[awayTeamId]],teamTable[],2,FALSE)</f>
        <v>WAS</v>
      </c>
      <c r="M262" t="str">
        <f>VLOOKUP(Table1[[#This Row],[awayTeamId]],teamTable[],3,FALSE)</f>
        <v>Washington Redskins</v>
      </c>
      <c r="N262" t="s">
        <v>241</v>
      </c>
      <c r="O262" t="s">
        <v>0</v>
      </c>
      <c r="P2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{"year":2018,"gameWeek":14,"gameId":196,"sport":"nfl","awayTeam":{"code":"WAS","shortName":"Washington","fullName":"Washington Redskins"},"awayTeam":{"code":"NYG","shortName":"N.Y. Giants","fullName":"New York Giants"},"startDateTime":"2018-12-09T13:00:00-05:00"}</v>
      </c>
    </row>
    <row r="263" spans="1:16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Row],[Team ID]],teamTable[],2,FALSE)</f>
        <v>NO</v>
      </c>
      <c r="F263" t="str">
        <f>VLOOKUP(Table1[[#This Row],[Team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Row],[awayTeamId]],teamTable[],2,FALSE)</f>
        <v>TB</v>
      </c>
      <c r="M263" t="str">
        <f>VLOOKUP(Table1[[#This Row],[awayTeamId]],teamTable[],3,FALSE)</f>
        <v>Tampa Bay Buccaneers</v>
      </c>
      <c r="N263" t="s">
        <v>241</v>
      </c>
      <c r="O263" t="s">
        <v>0</v>
      </c>
      <c r="P2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{"year":2018,"gameWeek":14,"gameId":197,"sport":"nfl","awayTeam":{"code":"TB","shortName":"Tampa Bay","fullName":"Tampa Bay Buccaneers"},"awayTeam":{"code":"NO","shortName":"New Orleans","fullName":"New Orleans Saints"},"startDateTime":"2018-12-09T13:00:00-05:00"}</v>
      </c>
    </row>
    <row r="264" spans="1:16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Row],[Team ID]],teamTable[],2,FALSE)</f>
        <v>NE</v>
      </c>
      <c r="F264" t="str">
        <f>VLOOKUP(Table1[[#This Row],[Team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Row],[awayTeamId]],teamTable[],2,FALSE)</f>
        <v>MIA</v>
      </c>
      <c r="M264" t="str">
        <f>VLOOKUP(Table1[[#This Row],[awayTeamId]],teamTable[],3,FALSE)</f>
        <v>Miami Dolphins</v>
      </c>
      <c r="N264" t="s">
        <v>241</v>
      </c>
      <c r="O264" t="s">
        <v>0</v>
      </c>
      <c r="P2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{"year":2018,"gameWeek":14,"gameId":198,"sport":"nfl","awayTeam":{"code":"MIA","shortName":"Miami","fullName":"Miami Dolphins"},"awayTeam":{"code":"NE","shortName":"New England","fullName":"New England Patriots"},"startDateTime":"2018-12-09T13:00:00-05:00"}</v>
      </c>
    </row>
    <row r="265" spans="1:16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Row],[Team ID]],teamTable[],2,FALSE)</f>
        <v>BAL</v>
      </c>
      <c r="F265" t="str">
        <f>VLOOKUP(Table1[[#This Row],[Team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Row],[awayTeamId]],teamTable[],2,FALSE)</f>
        <v>KC</v>
      </c>
      <c r="M265" t="str">
        <f>VLOOKUP(Table1[[#This Row],[awayTeamId]],teamTable[],3,FALSE)</f>
        <v>Kansas City Chiefs</v>
      </c>
      <c r="N265" t="s">
        <v>241</v>
      </c>
      <c r="O265" t="s">
        <v>0</v>
      </c>
      <c r="P2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{"year":2018,"gameWeek":14,"gameId":199,"sport":"nfl","awayTeam":{"code":"KC","shortName":"Kansas City","fullName":"Kansas City Chiefs"},"awayTeam":{"code":"BAL","shortName":"Baltimore","fullName":"Baltimore Ravens"},"startDateTime":"2018-12-09T13:00:00-05:00"}</v>
      </c>
    </row>
    <row r="266" spans="1:16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Row],[Team ID]],teamTable[],2,FALSE)</f>
        <v>IND</v>
      </c>
      <c r="F266" t="str">
        <f>VLOOKUP(Table1[[#This Row],[Team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Row],[awayTeamId]],teamTable[],2,FALSE)</f>
        <v>HOU</v>
      </c>
      <c r="M266" t="str">
        <f>VLOOKUP(Table1[[#This Row],[awayTeamId]],teamTable[],3,FALSE)</f>
        <v>Houston Texans</v>
      </c>
      <c r="N266" t="s">
        <v>241</v>
      </c>
      <c r="O266" t="s">
        <v>0</v>
      </c>
      <c r="P2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{"year":2018,"gameWeek":14,"gameId":200,"sport":"nfl","awayTeam":{"code":"HOU","shortName":"Houston","fullName":"Houston Texans"},"awayTeam":{"code":"IND","shortName":"Indianapolis","fullName":"Indianapolis Colts"},"startDateTime":"2018-12-09T13:00:00-05:00"}</v>
      </c>
    </row>
    <row r="267" spans="1:16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Row],[Team ID]],teamTable[],2,FALSE)</f>
        <v>CAR</v>
      </c>
      <c r="F267" t="str">
        <f>VLOOKUP(Table1[[#This Row],[Team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Row],[awayTeamId]],teamTable[],2,FALSE)</f>
        <v>CLE</v>
      </c>
      <c r="M267" t="str">
        <f>VLOOKUP(Table1[[#This Row],[awayTeamId]],teamTable[],3,FALSE)</f>
        <v>Cleveland Browns</v>
      </c>
      <c r="N267" t="s">
        <v>241</v>
      </c>
      <c r="O267" t="s">
        <v>0</v>
      </c>
      <c r="P2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{"year":2018,"gameWeek":14,"gameId":201,"sport":"nfl","awayTeam":{"code":"CLE","shortName":"Cleveland","fullName":"Cleveland Browns"},"awayTeam":{"code":"CAR","shortName":"Carolina","fullName":"Carolina Panthers"},"startDateTime":"2018-12-09T13:00:00-05:00"}</v>
      </c>
    </row>
    <row r="268" spans="1:16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Row],[Team ID]],teamTable[],2,FALSE)</f>
        <v>ATL</v>
      </c>
      <c r="F268" t="str">
        <f>VLOOKUP(Table1[[#This Row],[Team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Row],[awayTeamId]],teamTable[],2,FALSE)</f>
        <v>GB</v>
      </c>
      <c r="M268" t="str">
        <f>VLOOKUP(Table1[[#This Row],[awayTeamId]],teamTable[],3,FALSE)</f>
        <v>Green Bay Packers</v>
      </c>
      <c r="N268" t="s">
        <v>241</v>
      </c>
      <c r="O268" t="s">
        <v>0</v>
      </c>
      <c r="P2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{"year":2018,"gameWeek":14,"gameId":202,"sport":"nfl","awayTeam":{"code":"GB","shortName":"Green Bay","fullName":"Green Bay Packers"},"awayTeam":{"code":"ATL","shortName":"Atlanta","fullName":"Atlanta Falcons"},"startDateTime":"2018-12-09T13:00:00-05:00"}</v>
      </c>
    </row>
    <row r="269" spans="1:16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Row],[Team ID]],teamTable[],2,FALSE)</f>
        <v>DEN</v>
      </c>
      <c r="F269" t="str">
        <f>VLOOKUP(Table1[[#This Row],[Team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Row],[awayTeamId]],teamTable[],2,FALSE)</f>
        <v>SF</v>
      </c>
      <c r="M269" t="str">
        <f>VLOOKUP(Table1[[#This Row],[awayTeamId]],teamTable[],3,FALSE)</f>
        <v>San Francisco 49ers</v>
      </c>
      <c r="N269" t="s">
        <v>242</v>
      </c>
      <c r="O269" t="s">
        <v>0</v>
      </c>
      <c r="P2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{"year":2018,"gameWeek":14,"gameId":203,"sport":"nfl","awayTeam":{"code":"SF","shortName":"San Francisco","fullName":"San Francisco 49ers"},"awayTeam":{"code":"DEN","shortName":"Denver","fullName":"Denver Broncos"},"startDateTime":"2018-12-09T16:05:00-05:00"}</v>
      </c>
    </row>
    <row r="270" spans="1:16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Row],[Team ID]],teamTable[],2,FALSE)</f>
        <v>CIN</v>
      </c>
      <c r="F270" t="str">
        <f>VLOOKUP(Table1[[#This Row],[Team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Row],[awayTeamId]],teamTable[],2,FALSE)</f>
        <v>LAC</v>
      </c>
      <c r="M270" t="str">
        <f>VLOOKUP(Table1[[#This Row],[awayTeamId]],teamTable[],3,FALSE)</f>
        <v>Los Angeles Chargers</v>
      </c>
      <c r="N270" t="s">
        <v>242</v>
      </c>
      <c r="O270" t="s">
        <v>0</v>
      </c>
      <c r="P2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{"year":2018,"gameWeek":14,"gameId":204,"sport":"nfl","awayTeam":{"code":"LAC","shortName":"L.A. Chargers","fullName":"Los Angeles Chargers"},"awayTeam":{"code":"CIN","shortName":"Cincinnati","fullName":"Cincinnati Bengals"},"startDateTime":"2018-12-09T16:05:00-05:00"}</v>
      </c>
    </row>
    <row r="271" spans="1:16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Row],[Team ID]],teamTable[],2,FALSE)</f>
        <v>DET</v>
      </c>
      <c r="F271" t="str">
        <f>VLOOKUP(Table1[[#This Row],[Team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Row],[awayTeamId]],teamTable[],2,FALSE)</f>
        <v>ARI</v>
      </c>
      <c r="M271" t="str">
        <f>VLOOKUP(Table1[[#This Row],[awayTeamId]],teamTable[],3,FALSE)</f>
        <v>Arizona Cardinals</v>
      </c>
      <c r="N271" t="s">
        <v>243</v>
      </c>
      <c r="O271" t="s">
        <v>0</v>
      </c>
      <c r="P2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{"year":2018,"gameWeek":14,"gameId":205,"sport":"nfl","awayTeam":{"code":"ARI","shortName":"Arizona","fullName":"Arizona Cardinals"},"awayTeam":{"code":"DET","shortName":"Detroit","fullName":"Detroit Lions"},"startDateTime":"2018-12-09T16:25:00-05:00"}</v>
      </c>
    </row>
    <row r="272" spans="1:16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Row],[Team ID]],teamTable[],2,FALSE)</f>
        <v>PHI</v>
      </c>
      <c r="F272" t="str">
        <f>VLOOKUP(Table1[[#This Row],[Team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Row],[awayTeamId]],teamTable[],2,FALSE)</f>
        <v>DAL</v>
      </c>
      <c r="M272" t="str">
        <f>VLOOKUP(Table1[[#This Row],[awayTeamId]],teamTable[],3,FALSE)</f>
        <v>Dallas Cowboys</v>
      </c>
      <c r="N272" t="s">
        <v>243</v>
      </c>
      <c r="O272" t="s">
        <v>0</v>
      </c>
      <c r="P2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{"year":2018,"gameWeek":14,"gameId":206,"sport":"nfl","awayTeam":{"code":"DAL","shortName":"Dallas","fullName":"Dallas Cowboys"},"awayTeam":{"code":"PHI","shortName":"Philadelphia","fullName":"Philadelphia Eagles"},"startDateTime":"2018-12-09T16:25:00-05:00"}</v>
      </c>
    </row>
    <row r="273" spans="1:16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Row],[Team ID]],teamTable[],2,FALSE)</f>
        <v>PIT</v>
      </c>
      <c r="F273" t="str">
        <f>VLOOKUP(Table1[[#This Row],[Team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Row],[awayTeamId]],teamTable[],2,FALSE)</f>
        <v>OAK</v>
      </c>
      <c r="M273" t="str">
        <f>VLOOKUP(Table1[[#This Row],[awayTeamId]],teamTable[],3,FALSE)</f>
        <v>Oakland Raiders</v>
      </c>
      <c r="N273" t="s">
        <v>244</v>
      </c>
      <c r="O273" t="s">
        <v>0</v>
      </c>
      <c r="P2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{"year":2018,"gameWeek":14,"gameId":207,"sport":"nfl","awayTeam":{"code":"OAK","shortName":"Oakland","fullName":"Oakland Raiders"},"awayTeam":{"code":"PIT","shortName":"Pittsburgh","fullName":"Pittsburgh Steelers"},"startDateTime":"2018-12-09T20:20:00-05:00"}</v>
      </c>
    </row>
    <row r="274" spans="1:16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Row],[Team ID]],teamTable[],2,FALSE)</f>
        <v>MIN</v>
      </c>
      <c r="F274" t="str">
        <f>VLOOKUP(Table1[[#This Row],[Team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Row],[awayTeamId]],teamTable[],2,FALSE)</f>
        <v>SEA</v>
      </c>
      <c r="M274" t="str">
        <f>VLOOKUP(Table1[[#This Row],[awayTeamId]],teamTable[],3,FALSE)</f>
        <v>Seattle Seahawks</v>
      </c>
      <c r="N274" t="s">
        <v>245</v>
      </c>
      <c r="O274" t="s">
        <v>0</v>
      </c>
      <c r="P2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{"year":2018,"gameWeek":14,"gameId":208,"sport":"nfl","awayTeam":{"code":"SEA","shortName":"Seattle","fullName":"Seattle Seahawks"},"awayTeam":{"code":"MIN","shortName":"Minnesota","fullName":"Minnesota Vikings"},"startDateTime":"2018-12-10T20:15:00-05:00"}</v>
      </c>
    </row>
    <row r="275" spans="1:16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Row],[Team ID]],teamTable[],2,FALSE)</f>
        <v>LAC</v>
      </c>
      <c r="F275" t="str">
        <f>VLOOKUP(Table1[[#This Row],[Team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Row],[awayTeamId]],teamTable[],2,FALSE)</f>
        <v>KC</v>
      </c>
      <c r="M275" t="str">
        <f>VLOOKUP(Table1[[#This Row],[awayTeamId]],teamTable[],3,FALSE)</f>
        <v>Kansas City Chiefs</v>
      </c>
      <c r="N275" t="s">
        <v>246</v>
      </c>
      <c r="O275" t="s">
        <v>0</v>
      </c>
      <c r="P2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{"year":2018,"gameWeek":15,"gameId":209,"sport":"nfl","awayTeam":{"code":"KC","shortName":"Kansas City","fullName":"Kansas City Chiefs"},"awayTeam":{"code":"LAC","shortName":"L.A. Chargers","fullName":"Los Angeles Chargers"},"startDateTime":"2018-12-13T20:20:00-05:00"}</v>
      </c>
    </row>
    <row r="276" spans="1:16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Row],[Team ID]],teamTable[],2,FALSE)</f>
        <v>HOU</v>
      </c>
      <c r="F276" t="str">
        <f>VLOOKUP(Table1[[#This Row],[Team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Row],[awayTeamId]],teamTable[],2,FALSE)</f>
        <v>NYJ</v>
      </c>
      <c r="M276" t="str">
        <f>VLOOKUP(Table1[[#This Row],[awayTeamId]],teamTable[],3,FALSE)</f>
        <v>New York Jets</v>
      </c>
      <c r="N276" t="s">
        <v>247</v>
      </c>
      <c r="O276" t="s">
        <v>0</v>
      </c>
      <c r="P2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{"year":2018,"gameWeek":15,"gameId":210,"sport":"nfl","awayTeam":{"code":"NYJ","shortName":"N.Y. Jets","fullName":"New York Jets"},"awayTeam":{"code":"HOU","shortName":"Houston","fullName":"Houston Texans"},"startDateTime":"2018-12-15T16:30:00-05:00"}</v>
      </c>
    </row>
    <row r="277" spans="1:16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Row],[Team ID]],teamTable[],2,FALSE)</f>
        <v>CLE</v>
      </c>
      <c r="F277" t="str">
        <f>VLOOKUP(Table1[[#This Row],[Team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Row],[awayTeamId]],teamTable[],2,FALSE)</f>
        <v>DEN</v>
      </c>
      <c r="M277" t="str">
        <f>VLOOKUP(Table1[[#This Row],[awayTeamId]],teamTable[],3,FALSE)</f>
        <v>Denver Broncos</v>
      </c>
      <c r="N277" t="s">
        <v>247</v>
      </c>
      <c r="O277" t="s">
        <v>0</v>
      </c>
      <c r="P2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{"year":2018,"gameWeek":15,"gameId":211,"sport":"nfl","awayTeam":{"code":"DEN","shortName":"Denver","fullName":"Denver Broncos"},"awayTeam":{"code":"CLE","shortName":"Cleveland","fullName":"Cleveland Browns"},"startDateTime":"2018-12-15T16:30:00-05:00"}</v>
      </c>
    </row>
    <row r="278" spans="1:16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Row],[Team ID]],teamTable[],2,FALSE)</f>
        <v>DET</v>
      </c>
      <c r="F278" t="str">
        <f>VLOOKUP(Table1[[#This Row],[Team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Row],[awayTeamId]],teamTable[],2,FALSE)</f>
        <v>BUF</v>
      </c>
      <c r="M278" t="str">
        <f>VLOOKUP(Table1[[#This Row],[awayTeamId]],teamTable[],3,FALSE)</f>
        <v>Buffalo Bills</v>
      </c>
      <c r="N278" t="s">
        <v>248</v>
      </c>
      <c r="O278" t="s">
        <v>0</v>
      </c>
      <c r="P2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{"year":2018,"gameWeek":15,"gameId":212,"sport":"nfl","awayTeam":{"code":"BUF","shortName":"Buffalo","fullName":"Buffalo Bills"},"awayTeam":{"code":"DET","shortName":"Detroit","fullName":"Detroit Lions"},"startDateTime":"2018-12-16T13:00:00-05:00"}</v>
      </c>
    </row>
    <row r="279" spans="1:16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Row],[Team ID]],teamTable[],2,FALSE)</f>
        <v>GB</v>
      </c>
      <c r="F279" t="str">
        <f>VLOOKUP(Table1[[#This Row],[Team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Row],[awayTeamId]],teamTable[],2,FALSE)</f>
        <v>CHI</v>
      </c>
      <c r="M279" t="str">
        <f>VLOOKUP(Table1[[#This Row],[awayTeamId]],teamTable[],3,FALSE)</f>
        <v>Chicago Bears</v>
      </c>
      <c r="N279" t="s">
        <v>248</v>
      </c>
      <c r="O279" t="s">
        <v>0</v>
      </c>
      <c r="P2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{"year":2018,"gameWeek":15,"gameId":213,"sport":"nfl","awayTeam":{"code":"CHI","shortName":"Chicago","fullName":"Chicago Bears"},"awayTeam":{"code":"GB","shortName":"Green Bay","fullName":"Green Bay Packers"},"startDateTime":"2018-12-16T13:00:00-05:00"}</v>
      </c>
    </row>
    <row r="280" spans="1:16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Row],[Team ID]],teamTable[],2,FALSE)</f>
        <v>OAK</v>
      </c>
      <c r="F280" t="str">
        <f>VLOOKUP(Table1[[#This Row],[Team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Row],[awayTeamId]],teamTable[],2,FALSE)</f>
        <v>CIN</v>
      </c>
      <c r="M280" t="str">
        <f>VLOOKUP(Table1[[#This Row],[awayTeamId]],teamTable[],3,FALSE)</f>
        <v>Cincinnati Bengals</v>
      </c>
      <c r="N280" t="s">
        <v>248</v>
      </c>
      <c r="O280" t="s">
        <v>0</v>
      </c>
      <c r="P2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{"year":2018,"gameWeek":15,"gameId":214,"sport":"nfl","awayTeam":{"code":"CIN","shortName":"Cincinnati","fullName":"Cincinnati Bengals"},"awayTeam":{"code":"OAK","shortName":"Oakland","fullName":"Oakland Raiders"},"startDateTime":"2018-12-16T13:00:00-05:00"}</v>
      </c>
    </row>
    <row r="281" spans="1:16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Row],[Team ID]],teamTable[],2,FALSE)</f>
        <v>TB</v>
      </c>
      <c r="F281" t="str">
        <f>VLOOKUP(Table1[[#This Row],[Team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Row],[awayTeamId]],teamTable[],2,FALSE)</f>
        <v>BAL</v>
      </c>
      <c r="M281" t="str">
        <f>VLOOKUP(Table1[[#This Row],[awayTeamId]],teamTable[],3,FALSE)</f>
        <v>Baltimore Ravens</v>
      </c>
      <c r="N281" t="s">
        <v>248</v>
      </c>
      <c r="O281" t="s">
        <v>0</v>
      </c>
      <c r="P2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{"year":2018,"gameWeek":15,"gameId":215,"sport":"nfl","awayTeam":{"code":"BAL","shortName":"Baltimore","fullName":"Baltimore Ravens"},"awayTeam":{"code":"TB","shortName":"Tampa Bay","fullName":"Tampa Bay Buccaneers"},"startDateTime":"2018-12-16T13:00:00-05:00"}</v>
      </c>
    </row>
    <row r="282" spans="1:16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Row],[Team ID]],teamTable[],2,FALSE)</f>
        <v>ARI</v>
      </c>
      <c r="F282" t="str">
        <f>VLOOKUP(Table1[[#This Row],[Team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Row],[awayTeamId]],teamTable[],2,FALSE)</f>
        <v>ATL</v>
      </c>
      <c r="M282" t="str">
        <f>VLOOKUP(Table1[[#This Row],[awayTeamId]],teamTable[],3,FALSE)</f>
        <v>Atlanta Falcons</v>
      </c>
      <c r="N282" t="s">
        <v>248</v>
      </c>
      <c r="O282" t="s">
        <v>0</v>
      </c>
      <c r="P2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{"year":2018,"gameWeek":15,"gameId":216,"sport":"nfl","awayTeam":{"code":"ATL","shortName":"Atlanta","fullName":"Atlanta Falcons"},"awayTeam":{"code":"ARI","shortName":"Arizona","fullName":"Arizona Cardinals"},"startDateTime":"2018-12-16T13:00:00-05:00"}</v>
      </c>
    </row>
    <row r="283" spans="1:16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Row],[Team ID]],teamTable[],2,FALSE)</f>
        <v>DAL</v>
      </c>
      <c r="F283" t="str">
        <f>VLOOKUP(Table1[[#This Row],[Team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Row],[awayTeamId]],teamTable[],2,FALSE)</f>
        <v>IND</v>
      </c>
      <c r="M283" t="str">
        <f>VLOOKUP(Table1[[#This Row],[awayTeamId]],teamTable[],3,FALSE)</f>
        <v>Indianapolis Colts</v>
      </c>
      <c r="N283" t="s">
        <v>248</v>
      </c>
      <c r="O283" t="s">
        <v>0</v>
      </c>
      <c r="P2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{"year":2018,"gameWeek":15,"gameId":217,"sport":"nfl","awayTeam":{"code":"IND","shortName":"Indianapolis","fullName":"Indianapolis Colts"},"awayTeam":{"code":"DAL","shortName":"Dallas","fullName":"Dallas Cowboys"},"startDateTime":"2018-12-16T13:00:00-05:00"}</v>
      </c>
    </row>
    <row r="284" spans="1:16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Row],[Team ID]],teamTable[],2,FALSE)</f>
        <v>TEN</v>
      </c>
      <c r="F284" t="str">
        <f>VLOOKUP(Table1[[#This Row],[Team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Row],[awayTeamId]],teamTable[],2,FALSE)</f>
        <v>NYG</v>
      </c>
      <c r="M284" t="str">
        <f>VLOOKUP(Table1[[#This Row],[awayTeamId]],teamTable[],3,FALSE)</f>
        <v>New York Giants</v>
      </c>
      <c r="N284" t="s">
        <v>248</v>
      </c>
      <c r="O284" t="s">
        <v>0</v>
      </c>
      <c r="P2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{"year":2018,"gameWeek":15,"gameId":218,"sport":"nfl","awayTeam":{"code":"NYG","shortName":"N.Y. Giants","fullName":"New York Giants"},"awayTeam":{"code":"TEN","shortName":"Tennessee","fullName":"Tennessee Titans"},"startDateTime":"2018-12-16T13:00:00-05:00"}</v>
      </c>
    </row>
    <row r="285" spans="1:16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Row],[Team ID]],teamTable[],2,FALSE)</f>
        <v>MIA</v>
      </c>
      <c r="F285" t="str">
        <f>VLOOKUP(Table1[[#This Row],[Team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Row],[awayTeamId]],teamTable[],2,FALSE)</f>
        <v>MIN</v>
      </c>
      <c r="M285" t="str">
        <f>VLOOKUP(Table1[[#This Row],[awayTeamId]],teamTable[],3,FALSE)</f>
        <v>Minnesota Vikings</v>
      </c>
      <c r="N285" t="s">
        <v>248</v>
      </c>
      <c r="O285" t="s">
        <v>0</v>
      </c>
      <c r="P2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{"year":2018,"gameWeek":15,"gameId":219,"sport":"nfl","awayTeam":{"code":"MIN","shortName":"Minnesota","fullName":"Minnesota Vikings"},"awayTeam":{"code":"MIA","shortName":"Miami","fullName":"Miami Dolphins"},"startDateTime":"2018-12-16T13:00:00-05:00"}</v>
      </c>
    </row>
    <row r="286" spans="1:16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Row],[Team ID]],teamTable[],2,FALSE)</f>
        <v>WAS</v>
      </c>
      <c r="F286" t="str">
        <f>VLOOKUP(Table1[[#This Row],[Team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Row],[awayTeamId]],teamTable[],2,FALSE)</f>
        <v>JAC</v>
      </c>
      <c r="M286" t="str">
        <f>VLOOKUP(Table1[[#This Row],[awayTeamId]],teamTable[],3,FALSE)</f>
        <v>Jacksonville Jaguars</v>
      </c>
      <c r="N286" t="s">
        <v>248</v>
      </c>
      <c r="O286" t="s">
        <v>0</v>
      </c>
      <c r="P2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{"year":2018,"gameWeek":15,"gameId":220,"sport":"nfl","awayTeam":{"code":"JAC","shortName":"Jacksonville","fullName":"Jacksonville Jaguars"},"awayTeam":{"code":"WAS","shortName":"Washington","fullName":"Washington Redskins"},"startDateTime":"2018-12-16T13:00:00-05:00"}</v>
      </c>
    </row>
    <row r="287" spans="1:16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Row],[Team ID]],teamTable[],2,FALSE)</f>
        <v>SEA</v>
      </c>
      <c r="F287" t="str">
        <f>VLOOKUP(Table1[[#This Row],[Team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Row],[awayTeamId]],teamTable[],2,FALSE)</f>
        <v>SF</v>
      </c>
      <c r="M287" t="str">
        <f>VLOOKUP(Table1[[#This Row],[awayTeamId]],teamTable[],3,FALSE)</f>
        <v>San Francisco 49ers</v>
      </c>
      <c r="N287" t="s">
        <v>249</v>
      </c>
      <c r="O287" t="s">
        <v>0</v>
      </c>
      <c r="P2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{"year":2018,"gameWeek":15,"gameId":221,"sport":"nfl","awayTeam":{"code":"SF","shortName":"San Francisco","fullName":"San Francisco 49ers"},"awayTeam":{"code":"SEA","shortName":"Seattle","fullName":"Seattle Seahawks"},"startDateTime":"2018-12-16T16:05:00-05:00"}</v>
      </c>
    </row>
    <row r="288" spans="1:16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Row],[Team ID]],teamTable[],2,FALSE)</f>
        <v>NE</v>
      </c>
      <c r="F288" t="str">
        <f>VLOOKUP(Table1[[#This Row],[Team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Row],[awayTeamId]],teamTable[],2,FALSE)</f>
        <v>PIT</v>
      </c>
      <c r="M288" t="str">
        <f>VLOOKUP(Table1[[#This Row],[awayTeamId]],teamTable[],3,FALSE)</f>
        <v>Pittsburgh Steelers</v>
      </c>
      <c r="N288" t="s">
        <v>250</v>
      </c>
      <c r="O288" t="s">
        <v>0</v>
      </c>
      <c r="P2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{"year":2018,"gameWeek":15,"gameId":222,"sport":"nfl","awayTeam":{"code":"PIT","shortName":"Pittsburgh","fullName":"Pittsburgh Steelers"},"awayTeam":{"code":"NE","shortName":"New England","fullName":"New England Patriots"},"startDateTime":"2018-12-16T16:25:00-05:00"}</v>
      </c>
    </row>
    <row r="289" spans="1:16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Row],[Team ID]],teamTable[],2,FALSE)</f>
        <v>PHI</v>
      </c>
      <c r="F289" t="str">
        <f>VLOOKUP(Table1[[#This Row],[Team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Row],[awayTeamId]],teamTable[],2,FALSE)</f>
        <v>LAR</v>
      </c>
      <c r="M289" t="str">
        <f>VLOOKUP(Table1[[#This Row],[awayTeamId]],teamTable[],3,FALSE)</f>
        <v>Los Angeles Rams</v>
      </c>
      <c r="N289" t="s">
        <v>251</v>
      </c>
      <c r="O289" t="s">
        <v>0</v>
      </c>
      <c r="P2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{"year":2018,"gameWeek":15,"gameId":223,"sport":"nfl","awayTeam":{"code":"LAR","shortName":"L.A. Rams","fullName":"Los Angeles Rams"},"awayTeam":{"code":"PHI","shortName":"Philadelphia","fullName":"Philadelphia Eagles"},"startDateTime":"2018-12-16T20:20:00-05:00"}</v>
      </c>
    </row>
    <row r="290" spans="1:16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Row],[Team ID]],teamTable[],2,FALSE)</f>
        <v>NO</v>
      </c>
      <c r="F290" t="str">
        <f>VLOOKUP(Table1[[#This Row],[Team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Row],[awayTeamId]],teamTable[],2,FALSE)</f>
        <v>CAR</v>
      </c>
      <c r="M290" t="str">
        <f>VLOOKUP(Table1[[#This Row],[awayTeamId]],teamTable[],3,FALSE)</f>
        <v>Carolina Panthers</v>
      </c>
      <c r="N290" t="s">
        <v>252</v>
      </c>
      <c r="O290" t="s">
        <v>0</v>
      </c>
      <c r="P2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{"year":2018,"gameWeek":15,"gameId":224,"sport":"nfl","awayTeam":{"code":"CAR","shortName":"Carolina","fullName":"Carolina Panthers"},"awayTeam":{"code":"NO","shortName":"New Orleans","fullName":"New Orleans Saints"},"startDateTime":"2018-12-17T20:15:00-05:00"}</v>
      </c>
    </row>
    <row r="291" spans="1:16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Row],[Team ID]],teamTable[],2,FALSE)</f>
        <v>NYG</v>
      </c>
      <c r="F291" t="str">
        <f>VLOOKUP(Table1[[#This Row],[Team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Row],[awayTeamId]],teamTable[],2,FALSE)</f>
        <v>IND</v>
      </c>
      <c r="M291" t="str">
        <f>VLOOKUP(Table1[[#This Row],[awayTeamId]],teamTable[],3,FALSE)</f>
        <v>Indianapolis Colts</v>
      </c>
      <c r="N291" t="s">
        <v>253</v>
      </c>
      <c r="O291" t="s">
        <v>0</v>
      </c>
      <c r="P2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{"year":2018,"gameWeek":16,"gameId":225,"sport":"nfl","awayTeam":{"code":"IND","shortName":"Indianapolis","fullName":"Indianapolis Colts"},"awayTeam":{"code":"NYG","shortName":"N.Y. Giants","fullName":"New York Giants"},"startDateTime":"2018-12-23T13:00:00-05:00"}</v>
      </c>
    </row>
    <row r="292" spans="1:16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Row],[Team ID]],teamTable[],2,FALSE)</f>
        <v>HOU</v>
      </c>
      <c r="F292" t="str">
        <f>VLOOKUP(Table1[[#This Row],[Team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Row],[awayTeamId]],teamTable[],2,FALSE)</f>
        <v>PHI</v>
      </c>
      <c r="M292" t="str">
        <f>VLOOKUP(Table1[[#This Row],[awayTeamId]],teamTable[],3,FALSE)</f>
        <v>Philadelphia Eagles</v>
      </c>
      <c r="N292" t="s">
        <v>253</v>
      </c>
      <c r="O292" t="s">
        <v>0</v>
      </c>
      <c r="P2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{"year":2018,"gameWeek":16,"gameId":226,"sport":"nfl","awayTeam":{"code":"PHI","shortName":"Philadelphia","fullName":"Philadelphia Eagles"},"awayTeam":{"code":"HOU","shortName":"Houston","fullName":"Houston Texans"},"startDateTime":"2018-12-23T13:00:00-05:00"}</v>
      </c>
    </row>
    <row r="293" spans="1:16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Row],[Team ID]],teamTable[],2,FALSE)</f>
        <v>GB</v>
      </c>
      <c r="F293" t="str">
        <f>VLOOKUP(Table1[[#This Row],[Team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Row],[awayTeamId]],teamTable[],2,FALSE)</f>
        <v>NYJ</v>
      </c>
      <c r="M293" t="str">
        <f>VLOOKUP(Table1[[#This Row],[awayTeamId]],teamTable[],3,FALSE)</f>
        <v>New York Jets</v>
      </c>
      <c r="N293" t="s">
        <v>253</v>
      </c>
      <c r="O293" t="s">
        <v>0</v>
      </c>
      <c r="P2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{"year":2018,"gameWeek":16,"gameId":227,"sport":"nfl","awayTeam":{"code":"NYJ","shortName":"N.Y. Jets","fullName":"New York Jets"},"awayTeam":{"code":"GB","shortName":"Green Bay","fullName":"Green Bay Packers"},"startDateTime":"2018-12-23T13:00:00-05:00"}</v>
      </c>
    </row>
    <row r="294" spans="1:16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Row],[Team ID]],teamTable[],2,FALSE)</f>
        <v>BUF</v>
      </c>
      <c r="F294" t="str">
        <f>VLOOKUP(Table1[[#This Row],[Team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Row],[awayTeamId]],teamTable[],2,FALSE)</f>
        <v>NE</v>
      </c>
      <c r="M294" t="str">
        <f>VLOOKUP(Table1[[#This Row],[awayTeamId]],teamTable[],3,FALSE)</f>
        <v>New England Patriots</v>
      </c>
      <c r="N294" t="s">
        <v>253</v>
      </c>
      <c r="O294" t="s">
        <v>0</v>
      </c>
      <c r="P2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{"year":2018,"gameWeek":16,"gameId":228,"sport":"nfl","awayTeam":{"code":"NE","shortName":"New England","fullName":"New England Patriots"},"awayTeam":{"code":"BUF","shortName":"Buffalo","fullName":"Buffalo Bills"},"startDateTime":"2018-12-23T13:00:00-05:00"}</v>
      </c>
    </row>
    <row r="295" spans="1:16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Row],[Team ID]],teamTable[],2,FALSE)</f>
        <v>MIN</v>
      </c>
      <c r="F295" t="str">
        <f>VLOOKUP(Table1[[#This Row],[Team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Row],[awayTeamId]],teamTable[],2,FALSE)</f>
        <v>DET</v>
      </c>
      <c r="M295" t="str">
        <f>VLOOKUP(Table1[[#This Row],[awayTeamId]],teamTable[],3,FALSE)</f>
        <v>Detroit Lions</v>
      </c>
      <c r="N295" t="s">
        <v>253</v>
      </c>
      <c r="O295" t="s">
        <v>0</v>
      </c>
      <c r="P2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{"year":2018,"gameWeek":16,"gameId":229,"sport":"nfl","awayTeam":{"code":"DET","shortName":"Detroit","fullName":"Detroit Lions"},"awayTeam":{"code":"MIN","shortName":"Minnesota","fullName":"Minnesota Vikings"},"startDateTime":"2018-12-23T13:00:00-05:00"}</v>
      </c>
    </row>
    <row r="296" spans="1:16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Row],[Team ID]],teamTable[],2,FALSE)</f>
        <v>TB</v>
      </c>
      <c r="F296" t="str">
        <f>VLOOKUP(Table1[[#This Row],[Team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Row],[awayTeamId]],teamTable[],2,FALSE)</f>
        <v>DAL</v>
      </c>
      <c r="M296" t="str">
        <f>VLOOKUP(Table1[[#This Row],[awayTeamId]],teamTable[],3,FALSE)</f>
        <v>Dallas Cowboys</v>
      </c>
      <c r="N296" t="s">
        <v>253</v>
      </c>
      <c r="O296" t="s">
        <v>0</v>
      </c>
      <c r="P2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{"year":2018,"gameWeek":16,"gameId":230,"sport":"nfl","awayTeam":{"code":"DAL","shortName":"Dallas","fullName":"Dallas Cowboys"},"awayTeam":{"code":"TB","shortName":"Tampa Bay","fullName":"Tampa Bay Buccaneers"},"startDateTime":"2018-12-23T13:00:00-05:00"}</v>
      </c>
    </row>
    <row r="297" spans="1:16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Row],[Team ID]],teamTable[],2,FALSE)</f>
        <v>JAC</v>
      </c>
      <c r="F297" t="str">
        <f>VLOOKUP(Table1[[#This Row],[Team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Row],[awayTeamId]],teamTable[],2,FALSE)</f>
        <v>MIA</v>
      </c>
      <c r="M297" t="str">
        <f>VLOOKUP(Table1[[#This Row],[awayTeamId]],teamTable[],3,FALSE)</f>
        <v>Miami Dolphins</v>
      </c>
      <c r="N297" t="s">
        <v>253</v>
      </c>
      <c r="O297" t="s">
        <v>0</v>
      </c>
      <c r="P2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{"year":2018,"gameWeek":16,"gameId":231,"sport":"nfl","awayTeam":{"code":"MIA","shortName":"Miami","fullName":"Miami Dolphins"},"awayTeam":{"code":"JAC","shortName":"Jacksonville","fullName":"Jacksonville Jaguars"},"startDateTime":"2018-12-23T13:00:00-05:00"}</v>
      </c>
    </row>
    <row r="298" spans="1:16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Row],[Team ID]],teamTable[],2,FALSE)</f>
        <v>WAS</v>
      </c>
      <c r="F298" t="str">
        <f>VLOOKUP(Table1[[#This Row],[Team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Row],[awayTeamId]],teamTable[],2,FALSE)</f>
        <v>TEN</v>
      </c>
      <c r="M298" t="str">
        <f>VLOOKUP(Table1[[#This Row],[awayTeamId]],teamTable[],3,FALSE)</f>
        <v>Tennessee Titans</v>
      </c>
      <c r="N298" t="s">
        <v>253</v>
      </c>
      <c r="O298" t="s">
        <v>0</v>
      </c>
      <c r="P2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{"year":2018,"gameWeek":16,"gameId":232,"sport":"nfl","awayTeam":{"code":"TEN","shortName":"Tennessee","fullName":"Tennessee Titans"},"awayTeam":{"code":"WAS","shortName":"Washington","fullName":"Washington Redskins"},"startDateTime":"2018-12-23T13:00:00-05:00"}</v>
      </c>
    </row>
    <row r="299" spans="1:16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Row],[Team ID]],teamTable[],2,FALSE)</f>
        <v>ATL</v>
      </c>
      <c r="F299" t="str">
        <f>VLOOKUP(Table1[[#This Row],[Team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Row],[awayTeamId]],teamTable[],2,FALSE)</f>
        <v>CAR</v>
      </c>
      <c r="M299" t="str">
        <f>VLOOKUP(Table1[[#This Row],[awayTeamId]],teamTable[],3,FALSE)</f>
        <v>Carolina Panthers</v>
      </c>
      <c r="N299" t="s">
        <v>253</v>
      </c>
      <c r="O299" t="s">
        <v>0</v>
      </c>
      <c r="P2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{"year":2018,"gameWeek":16,"gameId":233,"sport":"nfl","awayTeam":{"code":"CAR","shortName":"Carolina","fullName":"Carolina Panthers"},"awayTeam":{"code":"ATL","shortName":"Atlanta","fullName":"Atlanta Falcons"},"startDateTime":"2018-12-23T13:00:00-05:00"}</v>
      </c>
    </row>
    <row r="300" spans="1:16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Row],[Team ID]],teamTable[],2,FALSE)</f>
        <v>CIN</v>
      </c>
      <c r="F300" t="str">
        <f>VLOOKUP(Table1[[#This Row],[Team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Row],[awayTeamId]],teamTable[],2,FALSE)</f>
        <v>CLE</v>
      </c>
      <c r="M300" t="str">
        <f>VLOOKUP(Table1[[#This Row],[awayTeamId]],teamTable[],3,FALSE)</f>
        <v>Cleveland Browns</v>
      </c>
      <c r="N300" t="s">
        <v>253</v>
      </c>
      <c r="O300" t="s">
        <v>0</v>
      </c>
      <c r="P3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{"year":2018,"gameWeek":16,"gameId":234,"sport":"nfl","awayTeam":{"code":"CLE","shortName":"Cleveland","fullName":"Cleveland Browns"},"awayTeam":{"code":"CIN","shortName":"Cincinnati","fullName":"Cincinnati Bengals"},"startDateTime":"2018-12-23T13:00:00-05:00"}</v>
      </c>
    </row>
    <row r="301" spans="1:16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Row],[Team ID]],teamTable[],2,FALSE)</f>
        <v>CHI</v>
      </c>
      <c r="F301" t="str">
        <f>VLOOKUP(Table1[[#This Row],[Team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Row],[awayTeamId]],teamTable[],2,FALSE)</f>
        <v>SF</v>
      </c>
      <c r="M301" t="str">
        <f>VLOOKUP(Table1[[#This Row],[awayTeamId]],teamTable[],3,FALSE)</f>
        <v>San Francisco 49ers</v>
      </c>
      <c r="N301" t="s">
        <v>254</v>
      </c>
      <c r="O301" t="s">
        <v>0</v>
      </c>
      <c r="P3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{"year":2018,"gameWeek":16,"gameId":235,"sport":"nfl","awayTeam":{"code":"SF","shortName":"San Francisco","fullName":"San Francisco 49ers"},"awayTeam":{"code":"CHI","shortName":"Chicago","fullName":"Chicago Bears"},"startDateTime":"2018-12-23T16:05:00-05:00"}</v>
      </c>
    </row>
    <row r="302" spans="1:16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Row],[Team ID]],teamTable[],2,FALSE)</f>
        <v>LAR</v>
      </c>
      <c r="F302" t="str">
        <f>VLOOKUP(Table1[[#This Row],[Team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Row],[awayTeamId]],teamTable[],2,FALSE)</f>
        <v>ARI</v>
      </c>
      <c r="M302" t="str">
        <f>VLOOKUP(Table1[[#This Row],[awayTeamId]],teamTable[],3,FALSE)</f>
        <v>Arizona Cardinals</v>
      </c>
      <c r="N302" t="s">
        <v>254</v>
      </c>
      <c r="O302" t="s">
        <v>0</v>
      </c>
      <c r="P3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{"year":2018,"gameWeek":16,"gameId":236,"sport":"nfl","awayTeam":{"code":"ARI","shortName":"Arizona","fullName":"Arizona Cardinals"},"awayTeam":{"code":"LAR","shortName":"L.A. Rams","fullName":"Los Angeles Rams"},"startDateTime":"2018-12-23T16:05:00-05:00"}</v>
      </c>
    </row>
    <row r="303" spans="1:16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Row],[Team ID]],teamTable[],2,FALSE)</f>
        <v>BAL</v>
      </c>
      <c r="F303" t="str">
        <f>VLOOKUP(Table1[[#This Row],[Team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Row],[awayTeamId]],teamTable[],2,FALSE)</f>
        <v>LAC</v>
      </c>
      <c r="M303" t="str">
        <f>VLOOKUP(Table1[[#This Row],[awayTeamId]],teamTable[],3,FALSE)</f>
        <v>Los Angeles Chargers</v>
      </c>
      <c r="N303" t="s">
        <v>254</v>
      </c>
      <c r="O303" t="s">
        <v>0</v>
      </c>
      <c r="P3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{"year":2018,"gameWeek":16,"gameId":237,"sport":"nfl","awayTeam":{"code":"LAC","shortName":"L.A. Chargers","fullName":"Los Angeles Chargers"},"awayTeam":{"code":"BAL","shortName":"Baltimore","fullName":"Baltimore Ravens"},"startDateTime":"2018-12-23T16:05:00-05:00"}</v>
      </c>
    </row>
    <row r="304" spans="1:16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Row],[Team ID]],teamTable[],2,FALSE)</f>
        <v>PIT</v>
      </c>
      <c r="F304" t="str">
        <f>VLOOKUP(Table1[[#This Row],[Team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Row],[awayTeamId]],teamTable[],2,FALSE)</f>
        <v>NO</v>
      </c>
      <c r="M304" t="str">
        <f>VLOOKUP(Table1[[#This Row],[awayTeamId]],teamTable[],3,FALSE)</f>
        <v>New Orleans Saints</v>
      </c>
      <c r="N304" t="s">
        <v>255</v>
      </c>
      <c r="O304" t="s">
        <v>0</v>
      </c>
      <c r="P3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{"year":2018,"gameWeek":16,"gameId":238,"sport":"nfl","awayTeam":{"code":"NO","shortName":"New Orleans","fullName":"New Orleans Saints"},"awayTeam":{"code":"PIT","shortName":"Pittsburgh","fullName":"Pittsburgh Steelers"},"startDateTime":"2018-12-23T16:25:00-05:00"}</v>
      </c>
    </row>
    <row r="305" spans="1:16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Row],[Team ID]],teamTable[],2,FALSE)</f>
        <v>KC</v>
      </c>
      <c r="F305" t="str">
        <f>VLOOKUP(Table1[[#This Row],[Team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Row],[awayTeamId]],teamTable[],2,FALSE)</f>
        <v>SEA</v>
      </c>
      <c r="M305" t="str">
        <f>VLOOKUP(Table1[[#This Row],[awayTeamId]],teamTable[],3,FALSE)</f>
        <v>Seattle Seahawks</v>
      </c>
      <c r="N305" t="s">
        <v>256</v>
      </c>
      <c r="O305" t="s">
        <v>0</v>
      </c>
      <c r="P3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{"year":2018,"gameWeek":16,"gameId":239,"sport":"nfl","awayTeam":{"code":"SEA","shortName":"Seattle","fullName":"Seattle Seahawks"},"awayTeam":{"code":"KC","shortName":"Kansas City","fullName":"Kansas City Chiefs"},"startDateTime":"2018-12-23T20:20:00-05:00"}</v>
      </c>
    </row>
    <row r="306" spans="1:16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Row],[Team ID]],teamTable[],2,FALSE)</f>
        <v>DEN</v>
      </c>
      <c r="F306" t="str">
        <f>VLOOKUP(Table1[[#This Row],[Team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Row],[awayTeamId]],teamTable[],2,FALSE)</f>
        <v>OAK</v>
      </c>
      <c r="M306" t="str">
        <f>VLOOKUP(Table1[[#This Row],[awayTeamId]],teamTable[],3,FALSE)</f>
        <v>Oakland Raiders</v>
      </c>
      <c r="N306" t="s">
        <v>257</v>
      </c>
      <c r="O306" t="s">
        <v>0</v>
      </c>
      <c r="P3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{"year":2018,"gameWeek":16,"gameId":240,"sport":"nfl","awayTeam":{"code":"OAK","shortName":"Oakland","fullName":"Oakland Raiders"},"awayTeam":{"code":"DEN","shortName":"Denver","fullName":"Denver Broncos"},"startDateTime":"2018-12-24T20:15:00-05:00"}</v>
      </c>
    </row>
    <row r="307" spans="1:16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Row],[Team ID]],teamTable[],2,FALSE)</f>
        <v>MIA</v>
      </c>
      <c r="F307" t="str">
        <f>VLOOKUP(Table1[[#This Row],[Team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Row],[awayTeamId]],teamTable[],2,FALSE)</f>
        <v>BUF</v>
      </c>
      <c r="M307" t="str">
        <f>VLOOKUP(Table1[[#This Row],[awayTeamId]],teamTable[],3,FALSE)</f>
        <v>Buffalo Bills</v>
      </c>
      <c r="N307" t="s">
        <v>258</v>
      </c>
      <c r="O307" t="s">
        <v>0</v>
      </c>
      <c r="P3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{"year":2018,"gameWeek":17,"gameId":241,"sport":"nfl","awayTeam":{"code":"BUF","shortName":"Buffalo","fullName":"Buffalo Bills"},"awayTeam":{"code":"MIA","shortName":"Miami","fullName":"Miami Dolphins"},"startDateTime":"2018-12-30T13:00:00-05:00"}</v>
      </c>
    </row>
    <row r="308" spans="1:16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Row],[Team ID]],teamTable[],2,FALSE)</f>
        <v>DET</v>
      </c>
      <c r="F308" t="str">
        <f>VLOOKUP(Table1[[#This Row],[Team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Row],[awayTeamId]],teamTable[],2,FALSE)</f>
        <v>GB</v>
      </c>
      <c r="M308" t="str">
        <f>VLOOKUP(Table1[[#This Row],[awayTeamId]],teamTable[],3,FALSE)</f>
        <v>Green Bay Packers</v>
      </c>
      <c r="N308" t="s">
        <v>258</v>
      </c>
      <c r="O308" t="s">
        <v>0</v>
      </c>
      <c r="P3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{"year":2018,"gameWeek":17,"gameId":242,"sport":"nfl","awayTeam":{"code":"GB","shortName":"Green Bay","fullName":"Green Bay Packers"},"awayTeam":{"code":"DET","shortName":"Detroit","fullName":"Detroit Lions"},"startDateTime":"2018-12-30T13:00:00-05:00"}</v>
      </c>
    </row>
    <row r="309" spans="1:16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Row],[Team ID]],teamTable[],2,FALSE)</f>
        <v>JAC</v>
      </c>
      <c r="F309" t="str">
        <f>VLOOKUP(Table1[[#This Row],[Team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Row],[awayTeamId]],teamTable[],2,FALSE)</f>
        <v>HOU</v>
      </c>
      <c r="M309" t="str">
        <f>VLOOKUP(Table1[[#This Row],[awayTeamId]],teamTable[],3,FALSE)</f>
        <v>Houston Texans</v>
      </c>
      <c r="N309" t="s">
        <v>258</v>
      </c>
      <c r="O309" t="s">
        <v>0</v>
      </c>
      <c r="P3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{"year":2018,"gameWeek":17,"gameId":243,"sport":"nfl","awayTeam":{"code":"HOU","shortName":"Houston","fullName":"Houston Texans"},"awayTeam":{"code":"JAC","shortName":"Jacksonville","fullName":"Jacksonville Jaguars"},"startDateTime":"2018-12-30T13:00:00-05:00"}</v>
      </c>
    </row>
    <row r="310" spans="1:16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Row],[Team ID]],teamTable[],2,FALSE)</f>
        <v>OAK</v>
      </c>
      <c r="F310" t="str">
        <f>VLOOKUP(Table1[[#This Row],[Team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Row],[awayTeamId]],teamTable[],2,FALSE)</f>
        <v>KC</v>
      </c>
      <c r="M310" t="str">
        <f>VLOOKUP(Table1[[#This Row],[awayTeamId]],teamTable[],3,FALSE)</f>
        <v>Kansas City Chiefs</v>
      </c>
      <c r="N310" t="s">
        <v>258</v>
      </c>
      <c r="O310" t="s">
        <v>0</v>
      </c>
      <c r="P3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{"year":2018,"gameWeek":17,"gameId":244,"sport":"nfl","awayTeam":{"code":"KC","shortName":"Kansas City","fullName":"Kansas City Chiefs"},"awayTeam":{"code":"OAK","shortName":"Oakland","fullName":"Oakland Raiders"},"startDateTime":"2018-12-30T13:00:00-05:00"}</v>
      </c>
    </row>
    <row r="311" spans="1:16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Row],[Team ID]],teamTable[],2,FALSE)</f>
        <v>CHI</v>
      </c>
      <c r="F311" t="str">
        <f>VLOOKUP(Table1[[#This Row],[Team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Row],[awayTeamId]],teamTable[],2,FALSE)</f>
        <v>MIN</v>
      </c>
      <c r="M311" t="str">
        <f>VLOOKUP(Table1[[#This Row],[awayTeamId]],teamTable[],3,FALSE)</f>
        <v>Minnesota Vikings</v>
      </c>
      <c r="N311" t="s">
        <v>258</v>
      </c>
      <c r="O311" t="s">
        <v>0</v>
      </c>
      <c r="P3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{"year":2018,"gameWeek":17,"gameId":245,"sport":"nfl","awayTeam":{"code":"MIN","shortName":"Minnesota","fullName":"Minnesota Vikings"},"awayTeam":{"code":"CHI","shortName":"Chicago","fullName":"Chicago Bears"},"startDateTime":"2018-12-30T13:00:00-05:00"}</v>
      </c>
    </row>
    <row r="312" spans="1:16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Row],[Team ID]],teamTable[],2,FALSE)</f>
        <v>NYJ</v>
      </c>
      <c r="F312" t="str">
        <f>VLOOKUP(Table1[[#This Row],[Team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Row],[awayTeamId]],teamTable[],2,FALSE)</f>
        <v>NE</v>
      </c>
      <c r="M312" t="str">
        <f>VLOOKUP(Table1[[#This Row],[awayTeamId]],teamTable[],3,FALSE)</f>
        <v>New England Patriots</v>
      </c>
      <c r="N312" t="s">
        <v>258</v>
      </c>
      <c r="O312" t="s">
        <v>0</v>
      </c>
      <c r="P3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{"year":2018,"gameWeek":17,"gameId":246,"sport":"nfl","awayTeam":{"code":"NE","shortName":"New England","fullName":"New England Patriots"},"awayTeam":{"code":"NYJ","shortName":"N.Y. Jets","fullName":"New York Jets"},"startDateTime":"2018-12-30T13:00:00-05:00"}</v>
      </c>
    </row>
    <row r="313" spans="1:16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Row],[Team ID]],teamTable[],2,FALSE)</f>
        <v>CAR</v>
      </c>
      <c r="F313" t="str">
        <f>VLOOKUP(Table1[[#This Row],[Team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Row],[awayTeamId]],teamTable[],2,FALSE)</f>
        <v>NO</v>
      </c>
      <c r="M313" t="str">
        <f>VLOOKUP(Table1[[#This Row],[awayTeamId]],teamTable[],3,FALSE)</f>
        <v>New Orleans Saints</v>
      </c>
      <c r="N313" t="s">
        <v>258</v>
      </c>
      <c r="O313" t="s">
        <v>0</v>
      </c>
      <c r="P3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{"year":2018,"gameWeek":17,"gameId":247,"sport":"nfl","awayTeam":{"code":"NO","shortName":"New Orleans","fullName":"New Orleans Saints"},"awayTeam":{"code":"CAR","shortName":"Carolina","fullName":"Carolina Panthers"},"startDateTime":"2018-12-30T13:00:00-05:00"}</v>
      </c>
    </row>
    <row r="314" spans="1:16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Row],[Team ID]],teamTable[],2,FALSE)</f>
        <v>DAL</v>
      </c>
      <c r="F314" t="str">
        <f>VLOOKUP(Table1[[#This Row],[Team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Row],[awayTeamId]],teamTable[],2,FALSE)</f>
        <v>NYG</v>
      </c>
      <c r="M314" t="str">
        <f>VLOOKUP(Table1[[#This Row],[awayTeamId]],teamTable[],3,FALSE)</f>
        <v>New York Giants</v>
      </c>
      <c r="N314" t="s">
        <v>258</v>
      </c>
      <c r="O314" t="s">
        <v>0</v>
      </c>
      <c r="P3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{"year":2018,"gameWeek":17,"gameId":248,"sport":"nfl","awayTeam":{"code":"NYG","shortName":"N.Y. Giants","fullName":"New York Giants"},"awayTeam":{"code":"DAL","shortName":"Dallas","fullName":"Dallas Cowboys"},"startDateTime":"2018-12-30T13:00:00-05:00"}</v>
      </c>
    </row>
    <row r="315" spans="1:16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Row],[Team ID]],teamTable[],2,FALSE)</f>
        <v>CIN</v>
      </c>
      <c r="F315" t="str">
        <f>VLOOKUP(Table1[[#This Row],[Team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Row],[awayTeamId]],teamTable[],2,FALSE)</f>
        <v>PIT</v>
      </c>
      <c r="M315" t="str">
        <f>VLOOKUP(Table1[[#This Row],[awayTeamId]],teamTable[],3,FALSE)</f>
        <v>Pittsburgh Steelers</v>
      </c>
      <c r="N315" t="s">
        <v>258</v>
      </c>
      <c r="O315" t="s">
        <v>0</v>
      </c>
      <c r="P3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{"year":2018,"gameWeek":17,"gameId":249,"sport":"nfl","awayTeam":{"code":"PIT","shortName":"Pittsburgh","fullName":"Pittsburgh Steelers"},"awayTeam":{"code":"CIN","shortName":"Cincinnati","fullName":"Cincinnati Bengals"},"startDateTime":"2018-12-30T13:00:00-05:00"}</v>
      </c>
    </row>
    <row r="316" spans="1:16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Row],[Team ID]],teamTable[],2,FALSE)</f>
        <v>ATL</v>
      </c>
      <c r="F316" t="str">
        <f>VLOOKUP(Table1[[#This Row],[Team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Row],[awayTeamId]],teamTable[],2,FALSE)</f>
        <v>TB</v>
      </c>
      <c r="M316" t="str">
        <f>VLOOKUP(Table1[[#This Row],[awayTeamId]],teamTable[],3,FALSE)</f>
        <v>Tampa Bay Buccaneers</v>
      </c>
      <c r="N316" t="s">
        <v>258</v>
      </c>
      <c r="O316" t="s">
        <v>0</v>
      </c>
      <c r="P3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{"year":2018,"gameWeek":17,"gameId":250,"sport":"nfl","awayTeam":{"code":"TB","shortName":"Tampa Bay","fullName":"Tampa Bay Buccaneers"},"awayTeam":{"code":"ATL","shortName":"Atlanta","fullName":"Atlanta Falcons"},"startDateTime":"2018-12-30T13:00:00-05:00"}</v>
      </c>
    </row>
    <row r="317" spans="1:16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Row],[Team ID]],teamTable[],2,FALSE)</f>
        <v>IND</v>
      </c>
      <c r="F317" t="str">
        <f>VLOOKUP(Table1[[#This Row],[Team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Row],[awayTeamId]],teamTable[],2,FALSE)</f>
        <v>TEN</v>
      </c>
      <c r="M317" t="str">
        <f>VLOOKUP(Table1[[#This Row],[awayTeamId]],teamTable[],3,FALSE)</f>
        <v>Tennessee Titans</v>
      </c>
      <c r="N317" t="s">
        <v>258</v>
      </c>
      <c r="O317" t="s">
        <v>0</v>
      </c>
      <c r="P3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{"year":2018,"gameWeek":17,"gameId":251,"sport":"nfl","awayTeam":{"code":"TEN","shortName":"Tennessee","fullName":"Tennessee Titans"},"awayTeam":{"code":"IND","shortName":"Indianapolis","fullName":"Indianapolis Colts"},"startDateTime":"2018-12-30T13:00:00-05:00"}</v>
      </c>
    </row>
    <row r="318" spans="1:16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Row],[Team ID]],teamTable[],2,FALSE)</f>
        <v>PHI</v>
      </c>
      <c r="F318" t="str">
        <f>VLOOKUP(Table1[[#This Row],[Team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Row],[awayTeamId]],teamTable[],2,FALSE)</f>
        <v>WAS</v>
      </c>
      <c r="M318" t="str">
        <f>VLOOKUP(Table1[[#This Row],[awayTeamId]],teamTable[],3,FALSE)</f>
        <v>Washington Redskins</v>
      </c>
      <c r="N318" t="s">
        <v>258</v>
      </c>
      <c r="O318" t="s">
        <v>0</v>
      </c>
      <c r="P3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{"year":2018,"gameWeek":17,"gameId":252,"sport":"nfl","awayTeam":{"code":"WAS","shortName":"Washington","fullName":"Washington Redskins"},"awayTeam":{"code":"PHI","shortName":"Philadelphia","fullName":"Philadelphia Eagles"},"startDateTime":"2018-12-30T13:00:00-05:00"}</v>
      </c>
    </row>
    <row r="319" spans="1:16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Row],[Team ID]],teamTable[],2,FALSE)</f>
        <v>CLE</v>
      </c>
      <c r="F319" t="str">
        <f>VLOOKUP(Table1[[#This Row],[Team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Row],[awayTeamId]],teamTable[],2,FALSE)</f>
        <v>BAL</v>
      </c>
      <c r="M319" t="str">
        <f>VLOOKUP(Table1[[#This Row],[awayTeamId]],teamTable[],3,FALSE)</f>
        <v>Baltimore Ravens</v>
      </c>
      <c r="N319" t="s">
        <v>258</v>
      </c>
      <c r="O319" t="s">
        <v>0</v>
      </c>
      <c r="P3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{"year":2018,"gameWeek":17,"gameId":253,"sport":"nfl","awayTeam":{"code":"BAL","shortName":"Baltimore","fullName":"Baltimore Ravens"},"awayTeam":{"code":"CLE","shortName":"Cleveland","fullName":"Cleveland Browns"},"startDateTime":"2018-12-30T13:00:00-05:00"}</v>
      </c>
    </row>
    <row r="320" spans="1:16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Row],[Team ID]],teamTable[],2,FALSE)</f>
        <v>LAC</v>
      </c>
      <c r="F320" t="str">
        <f>VLOOKUP(Table1[[#This Row],[Team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Row],[awayTeamId]],teamTable[],2,FALSE)</f>
        <v>DEN</v>
      </c>
      <c r="M320" t="str">
        <f>VLOOKUP(Table1[[#This Row],[awayTeamId]],teamTable[],3,FALSE)</f>
        <v>Denver Broncos</v>
      </c>
      <c r="N320" t="s">
        <v>259</v>
      </c>
      <c r="O320" t="s">
        <v>0</v>
      </c>
      <c r="P3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{"year":2018,"gameWeek":17,"gameId":254,"sport":"nfl","awayTeam":{"code":"DEN","shortName":"Denver","fullName":"Denver Broncos"},"awayTeam":{"code":"LAC","shortName":"L.A. Chargers","fullName":"Los Angeles Chargers"},"startDateTime":"2018-12-30T16:25:00-05:00"}</v>
      </c>
    </row>
    <row r="321" spans="1:16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Row],[Team ID]],teamTable[],2,FALSE)</f>
        <v>ARI</v>
      </c>
      <c r="F321" t="str">
        <f>VLOOKUP(Table1[[#This Row],[Team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Row],[awayTeamId]],teamTable[],2,FALSE)</f>
        <v>SEA</v>
      </c>
      <c r="M321" t="str">
        <f>VLOOKUP(Table1[[#This Row],[awayTeamId]],teamTable[],3,FALSE)</f>
        <v>Seattle Seahawks</v>
      </c>
      <c r="N321" t="s">
        <v>259</v>
      </c>
      <c r="O321" t="s">
        <v>0</v>
      </c>
      <c r="P3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{"year":2018,"gameWeek":17,"gameId":255,"sport":"nfl","awayTeam":{"code":"SEA","shortName":"Seattle","fullName":"Seattle Seahawks"},"awayTeam":{"code":"ARI","shortName":"Arizona","fullName":"Arizona Cardinals"},"startDateTime":"2018-12-30T16:25:00-05:00"}</v>
      </c>
    </row>
    <row r="322" spans="1:16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Row],[Team ID]],teamTable[],2,FALSE)</f>
        <v>SF</v>
      </c>
      <c r="F322" t="str">
        <f>VLOOKUP(Table1[[#This Row],[Team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Row],[awayTeamId]],teamTable[],2,FALSE)</f>
        <v>LAR</v>
      </c>
      <c r="M322" t="str">
        <f>VLOOKUP(Table1[[#This Row],[awayTeamId]],teamTable[],3,FALSE)</f>
        <v>Los Angeles Rams</v>
      </c>
      <c r="N322" t="s">
        <v>259</v>
      </c>
      <c r="O322" t="s">
        <v>0</v>
      </c>
      <c r="P3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Row],[awayTeam.fullName]]&amp;"""},""awayTeam"":{""code"":"""&amp;Table1[[#This Row],[homeTeam.code]]&amp;""",""shortName"":"""&amp;Table1[[#This Row],[homeTeam.shortName]]&amp;""",""fullName"":"""&amp;Table1[[#This Row],[homeTeam.fullName]]&amp;"""},""startDateTime"":"""&amp;Table1[[#This Row],[startDateTime]]&amp;"""}"</f>
        <v>{"year":2018,"gameWeek":17,"gameId":256,"sport":"nfl","awayTeam":{"code":"LAR","shortName":"L.A. Rams","fullName":"Los Angeles Rams"},"awayTeam":{"code":"SF","shortName":"San Francisco","fullName":"San Francisco 49ers"},"startDateTime":"2018-12-30T16:25:00-05:00"}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264</v>
      </c>
      <c r="B1" t="s">
        <v>265</v>
      </c>
      <c r="C1" t="s">
        <v>266</v>
      </c>
    </row>
    <row r="2" spans="1:3" x14ac:dyDescent="0.2">
      <c r="A2" s="2" t="s">
        <v>1</v>
      </c>
      <c r="B2" s="2" t="s">
        <v>267</v>
      </c>
      <c r="C2" t="s">
        <v>297</v>
      </c>
    </row>
    <row r="3" spans="1:3" x14ac:dyDescent="0.2">
      <c r="A3" s="2" t="s">
        <v>8</v>
      </c>
      <c r="B3" s="2" t="s">
        <v>268</v>
      </c>
      <c r="C3" t="s">
        <v>298</v>
      </c>
    </row>
    <row r="4" spans="1:3" x14ac:dyDescent="0.2">
      <c r="A4" s="2" t="s">
        <v>18</v>
      </c>
      <c r="B4" s="2" t="s">
        <v>269</v>
      </c>
      <c r="C4" t="s">
        <v>299</v>
      </c>
    </row>
    <row r="5" spans="1:3" x14ac:dyDescent="0.2">
      <c r="A5" s="2" t="s">
        <v>24</v>
      </c>
      <c r="B5" s="2" t="s">
        <v>270</v>
      </c>
      <c r="C5" t="s">
        <v>300</v>
      </c>
    </row>
    <row r="6" spans="1:3" x14ac:dyDescent="0.2">
      <c r="A6" s="2" t="s">
        <v>30</v>
      </c>
      <c r="B6" s="2" t="s">
        <v>271</v>
      </c>
      <c r="C6" t="s">
        <v>301</v>
      </c>
    </row>
    <row r="7" spans="1:3" x14ac:dyDescent="0.2">
      <c r="A7" s="2" t="s">
        <v>35</v>
      </c>
      <c r="B7" s="2" t="s">
        <v>272</v>
      </c>
      <c r="C7" t="s">
        <v>302</v>
      </c>
    </row>
    <row r="8" spans="1:3" x14ac:dyDescent="0.2">
      <c r="A8" s="2" t="s">
        <v>40</v>
      </c>
      <c r="B8" s="2" t="s">
        <v>273</v>
      </c>
      <c r="C8" t="s">
        <v>328</v>
      </c>
    </row>
    <row r="9" spans="1:3" x14ac:dyDescent="0.2">
      <c r="A9" s="2" t="s">
        <v>44</v>
      </c>
      <c r="B9" s="2" t="s">
        <v>274</v>
      </c>
      <c r="C9" t="s">
        <v>303</v>
      </c>
    </row>
    <row r="10" spans="1:3" x14ac:dyDescent="0.2">
      <c r="A10" s="2" t="s">
        <v>50</v>
      </c>
      <c r="B10" s="2" t="s">
        <v>275</v>
      </c>
      <c r="C10" t="s">
        <v>304</v>
      </c>
    </row>
    <row r="11" spans="1:3" x14ac:dyDescent="0.2">
      <c r="A11" s="2" t="s">
        <v>56</v>
      </c>
      <c r="B11" s="2" t="s">
        <v>276</v>
      </c>
      <c r="C11" t="s">
        <v>305</v>
      </c>
    </row>
    <row r="12" spans="1:3" x14ac:dyDescent="0.2">
      <c r="A12" s="2" t="s">
        <v>62</v>
      </c>
      <c r="B12" s="2" t="s">
        <v>277</v>
      </c>
      <c r="C12" t="s">
        <v>306</v>
      </c>
    </row>
    <row r="13" spans="1:3" x14ac:dyDescent="0.2">
      <c r="A13" s="2" t="s">
        <v>69</v>
      </c>
      <c r="B13" s="2" t="s">
        <v>278</v>
      </c>
      <c r="C13" t="s">
        <v>307</v>
      </c>
    </row>
    <row r="14" spans="1:3" x14ac:dyDescent="0.2">
      <c r="A14" s="2" t="s">
        <v>74</v>
      </c>
      <c r="B14" s="2" t="s">
        <v>279</v>
      </c>
      <c r="C14" t="s">
        <v>308</v>
      </c>
    </row>
    <row r="15" spans="1:3" x14ac:dyDescent="0.2">
      <c r="A15" s="2" t="s">
        <v>79</v>
      </c>
      <c r="B15" s="2" t="s">
        <v>280</v>
      </c>
      <c r="C15" t="s">
        <v>309</v>
      </c>
    </row>
    <row r="16" spans="1:3" x14ac:dyDescent="0.2">
      <c r="A16" s="2" t="s">
        <v>85</v>
      </c>
      <c r="B16" s="2" t="s">
        <v>281</v>
      </c>
      <c r="C16" t="s">
        <v>310</v>
      </c>
    </row>
    <row r="17" spans="1:3" x14ac:dyDescent="0.2">
      <c r="A17" s="2" t="s">
        <v>91</v>
      </c>
      <c r="B17" s="2" t="s">
        <v>117</v>
      </c>
      <c r="C17" t="s">
        <v>313</v>
      </c>
    </row>
    <row r="18" spans="1:3" x14ac:dyDescent="0.2">
      <c r="A18" s="2" t="s">
        <v>34</v>
      </c>
      <c r="B18" s="2" t="s">
        <v>282</v>
      </c>
      <c r="C18" t="s">
        <v>311</v>
      </c>
    </row>
    <row r="19" spans="1:3" x14ac:dyDescent="0.2">
      <c r="A19" s="2" t="s">
        <v>76</v>
      </c>
      <c r="B19" s="2" t="s">
        <v>283</v>
      </c>
      <c r="C19" t="s">
        <v>312</v>
      </c>
    </row>
    <row r="20" spans="1:3" x14ac:dyDescent="0.2">
      <c r="A20" s="2" t="s">
        <v>28</v>
      </c>
      <c r="B20" s="2" t="s">
        <v>284</v>
      </c>
      <c r="C20" t="s">
        <v>314</v>
      </c>
    </row>
    <row r="21" spans="1:3" x14ac:dyDescent="0.2">
      <c r="A21" s="2" t="s">
        <v>12</v>
      </c>
      <c r="B21" s="2" t="s">
        <v>285</v>
      </c>
      <c r="C21" t="s">
        <v>315</v>
      </c>
    </row>
    <row r="22" spans="1:3" x14ac:dyDescent="0.2">
      <c r="A22" s="2" t="s">
        <v>22</v>
      </c>
      <c r="B22" s="2" t="s">
        <v>286</v>
      </c>
      <c r="C22" t="s">
        <v>316</v>
      </c>
    </row>
    <row r="23" spans="1:3" x14ac:dyDescent="0.2">
      <c r="A23" s="2" t="s">
        <v>60</v>
      </c>
      <c r="B23" s="2" t="s">
        <v>287</v>
      </c>
      <c r="C23" t="s">
        <v>317</v>
      </c>
    </row>
    <row r="24" spans="1:3" x14ac:dyDescent="0.2">
      <c r="A24" s="2" t="s">
        <v>96</v>
      </c>
      <c r="B24" s="2" t="s">
        <v>288</v>
      </c>
      <c r="C24" t="s">
        <v>318</v>
      </c>
    </row>
    <row r="25" spans="1:3" x14ac:dyDescent="0.2">
      <c r="A25" s="2" t="s">
        <v>39</v>
      </c>
      <c r="B25" s="2" t="s">
        <v>289</v>
      </c>
      <c r="C25" t="s">
        <v>319</v>
      </c>
    </row>
    <row r="26" spans="1:3" x14ac:dyDescent="0.2">
      <c r="A26" s="2" t="s">
        <v>83</v>
      </c>
      <c r="B26" s="2" t="s">
        <v>290</v>
      </c>
      <c r="C26" t="s">
        <v>320</v>
      </c>
    </row>
    <row r="27" spans="1:3" x14ac:dyDescent="0.2">
      <c r="A27" s="2" t="s">
        <v>17</v>
      </c>
      <c r="B27" s="2" t="s">
        <v>291</v>
      </c>
      <c r="C27" t="s">
        <v>321</v>
      </c>
    </row>
    <row r="28" spans="1:3" x14ac:dyDescent="0.2">
      <c r="A28" s="2" t="s">
        <v>66</v>
      </c>
      <c r="B28" s="2" t="s">
        <v>139</v>
      </c>
      <c r="C28" t="s">
        <v>322</v>
      </c>
    </row>
    <row r="29" spans="1:3" x14ac:dyDescent="0.2">
      <c r="A29" s="2" t="s">
        <v>73</v>
      </c>
      <c r="B29" s="2" t="s">
        <v>292</v>
      </c>
      <c r="C29" t="s">
        <v>323</v>
      </c>
    </row>
    <row r="30" spans="1:3" x14ac:dyDescent="0.2">
      <c r="A30" s="2" t="s">
        <v>5</v>
      </c>
      <c r="B30" s="2" t="s">
        <v>293</v>
      </c>
      <c r="C30" t="s">
        <v>324</v>
      </c>
    </row>
    <row r="31" spans="1:3" x14ac:dyDescent="0.2">
      <c r="A31" s="2" t="s">
        <v>89</v>
      </c>
      <c r="B31" s="2" t="s">
        <v>294</v>
      </c>
      <c r="C31" t="s">
        <v>325</v>
      </c>
    </row>
    <row r="32" spans="1:3" x14ac:dyDescent="0.2">
      <c r="A32" s="2" t="s">
        <v>48</v>
      </c>
      <c r="B32" s="2" t="s">
        <v>295</v>
      </c>
      <c r="C32" t="s">
        <v>326</v>
      </c>
    </row>
    <row r="33" spans="1:3" x14ac:dyDescent="0.2">
      <c r="A33" s="2" t="s">
        <v>54</v>
      </c>
      <c r="B33" s="2" t="s">
        <v>296</v>
      </c>
      <c r="C33" t="s">
        <v>327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2018-08-17T21:07:43Z</dcterms:created>
  <dcterms:modified xsi:type="dcterms:W3CDTF">2018-08-17T22:55:27Z</dcterms:modified>
</cp:coreProperties>
</file>