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D77696CB-8E9F-45A5-B5E4-DE395643374B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<sst xmlns="http://schemas.openxmlformats.org/spreadsheetml/2006/main" count="59" uniqueCount="35">
  <si>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</si>
  <si>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</si>
  <si>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</si>
  <si>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</si>
  <si>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</si>
  <si>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</si>
  <si>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</si>
  <si>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</si>
  <si>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</si>
  <si>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</si>
  <si>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</si>
  <si>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</si>
  <si>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</si>
  <si>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</si>
  <si>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</si>
  <si>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</si>
  <si>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</si>
  <si>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</si>
  <si>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</si>
  <si>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</si>
  <si>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</si>
  <si>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</si>
  <si>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</si>
  <si>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</si>
  <si>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</si>
  <si>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</si>
  <si>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 and Api</t>
  </si>
  <si>
    <t>Start Analysing to implement the s3 bucket subdirectory creation fetaure through code.</t>
  </si>
  <si>
    <t>s3 bucket configuration</t>
  </si>
  <si>
    <t>Continue working for the Admin site flow.</t>
  </si>
  <si>
    <t>Enhancing the feature to implement the work note as request foloowup.</t>
  </si>
  <si>
    <t>sch integration api</t>
  </si>
  <si>
    <t xml:space="preserve">Working for the uwmed client site. </t>
  </si>
  <si>
    <t>oncall with meeting</t>
  </si>
  <si>
    <t>Continue working for the Admin site flow to analyze for the common update process base on column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</si>
</sst>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M17" sqref="M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44667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44661</v>
      </c>
      <c r="C12" s="11">
        <f t="shared" si="0"/>
        <v>44662</v>
      </c>
      <c r="D12" s="11">
        <f t="shared" si="0"/>
        <v>44663</v>
      </c>
      <c r="E12" s="11">
        <f t="shared" si="0"/>
        <v>44664</v>
      </c>
      <c r="F12" s="11">
        <f t="shared" si="0"/>
        <v>44665</v>
      </c>
      <c r="G12" s="11">
        <f t="shared" si="0"/>
        <v>44666</v>
      </c>
      <c r="H12" s="11">
        <f>I9</f>
        <v>44667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44661</v>
      </c>
      <c r="C20" s="14">
        <f t="shared" si="3"/>
        <v>44662</v>
      </c>
      <c r="D20" s="14">
        <f t="shared" si="3"/>
        <v>44663</v>
      </c>
      <c r="E20" s="14">
        <f t="shared" si="3"/>
        <v>44664</v>
      </c>
      <c r="F20" s="14">
        <f t="shared" si="3"/>
        <v>44665</v>
      </c>
      <c r="G20" s="14">
        <f t="shared" si="3"/>
        <v>44666</v>
      </c>
      <c r="H20" s="14">
        <f t="shared" si="3"/>
        <v>44667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44661</v>
      </c>
    </row>
    <row r="31" spans="1:9" x14ac:dyDescent="0.35">
      <c r="A31" t="s">
        <v>19</v>
      </c>
      <c r="B31" s="22">
        <f>SUM(C12)</f>
        <v>44662</v>
      </c>
      <c r="C31" s="43"/>
    </row>
    <row r="33" spans="1:3" x14ac:dyDescent="0.35">
      <c r="A33" t="s">
        <v>20</v>
      </c>
      <c r="B33" s="22">
        <f>SUM(D12)</f>
        <v>44663</v>
      </c>
      <c r="C33" s="43"/>
    </row>
    <row r="35" spans="1:3" x14ac:dyDescent="0.35">
      <c r="A35" t="s">
        <v>8</v>
      </c>
      <c r="B35" s="22">
        <f>SUM(E12)</f>
        <v>44664</v>
      </c>
      <c r="C35" s="43"/>
    </row>
    <row r="37" spans="1:3" x14ac:dyDescent="0.35">
      <c r="A37" t="s">
        <v>9</v>
      </c>
      <c r="B37" s="22">
        <f>SUM(F12)</f>
        <v>44665</v>
      </c>
      <c r="C37" s="43"/>
    </row>
    <row r="39" spans="1:3" x14ac:dyDescent="0.35">
      <c r="A39" t="s">
        <v>10</v>
      </c>
      <c r="B39" s="22">
        <f>SUM(G12)</f>
        <v>44666</v>
      </c>
      <c r="C39" s="43"/>
    </row>
    <row r="41" spans="1:3" x14ac:dyDescent="0.35">
      <c r="A41" t="s">
        <v>11</v>
      </c>
      <c r="B41" s="22">
        <f>SUM(H12)</f>
        <v>44667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workbookViewId="0">
      <selection activeCell="L32" sqref="L3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44667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44661</v>
      </c>
      <c r="D8" s="34">
        <f t="shared" si="0"/>
        <v>44662</v>
      </c>
      <c r="E8" s="34">
        <f t="shared" si="0"/>
        <v>44663</v>
      </c>
      <c r="F8" s="34">
        <f t="shared" si="0"/>
        <v>44664</v>
      </c>
      <c r="G8" s="34">
        <f t="shared" si="0"/>
        <v>44665</v>
      </c>
      <c r="H8" s="34">
        <f t="shared" si="0"/>
        <v>44666</v>
      </c>
      <c r="I8" s="34">
        <f>J5</f>
        <v>44667</v>
      </c>
      <c r="J8" s="35"/>
    </row>
    <row r="9" spans="1:10" ht="25.5" x14ac:dyDescent="0.4">
      <c r="A9" s="53" t="s">
        <v>29</v>
      </c>
      <c r="B9" s="41" t="s">
        <v>26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38.25" x14ac:dyDescent="0.35">
      <c r="A14" s="53" t="s">
        <v>27</v>
      </c>
      <c r="B14" s="41" t="s">
        <v>28</v>
      </c>
      <c r="C14" s="37"/>
      <c r="D14" s="50"/>
      <c r="E14" s="37">
        <v>1.5</v>
      </c>
      <c r="F14" s="37"/>
      <c r="G14" s="37"/>
      <c r="H14" s="37"/>
      <c r="I14" s="37"/>
      <c r="J14" s="38">
        <f>SUM(E14:I14)</f>
        <v>1.5</v>
      </c>
    </row>
    <row r="15" spans="1:10" ht="38.25" x14ac:dyDescent="0.35">
      <c r="A15" s="53" t="s">
        <v>30</v>
      </c>
      <c r="B15" s="41" t="s">
        <v>31</v>
      </c>
      <c r="C15" s="37"/>
      <c r="D15" s="50"/>
      <c r="E15" s="37">
        <v>4</v>
      </c>
      <c r="F15" s="37"/>
      <c r="G15" s="37"/>
      <c r="H15" s="37"/>
      <c r="I15" s="37"/>
      <c r="J15" s="38">
        <f>SUM(E15:I15)</f>
        <v>4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53" t="s">
        <v>29</v>
      </c>
      <c r="B19" s="41" t="s">
        <v>26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1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29</v>
      </c>
      <c r="B26" s="41" t="s">
        <v>26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8" si="2">SUM(D26:I26)</f>
        <v>4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x14ac:dyDescent="0.35">
      <c r="A28" s="53" t="s">
        <v>32</v>
      </c>
      <c r="B28" s="41" t="s">
        <v>33</v>
      </c>
      <c r="C28" s="39"/>
      <c r="D28" s="39"/>
      <c r="E28" s="39"/>
      <c r="F28" s="52"/>
      <c r="G28" s="39">
        <v>1.5</v>
      </c>
      <c r="H28" s="37"/>
      <c r="I28" s="37"/>
      <c r="J28" s="38">
        <f t="shared" si="2"/>
        <v>1.5</v>
      </c>
    </row>
    <row r="29" spans="1:10" ht="25.5" x14ac:dyDescent="0.35">
      <c r="A29" s="53" t="s">
        <v>29</v>
      </c>
      <c r="B29" s="41" t="s">
        <v>26</v>
      </c>
      <c r="C29" s="39"/>
      <c r="D29" s="39"/>
      <c r="E29" s="39"/>
      <c r="F29" s="52"/>
      <c r="G29" s="39">
        <v>2</v>
      </c>
      <c r="H29" s="37"/>
      <c r="I29" s="37"/>
      <c r="J29" s="38">
        <f t="shared" si="2"/>
        <v>2</v>
      </c>
    </row>
    <row r="30" spans="1:10" x14ac:dyDescent="0.35">
      <c r="A30" s="59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7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6"/>
      <c r="B33" s="55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51" x14ac:dyDescent="0.35">
      <c r="A35" s="53" t="s">
        <v>34</v>
      </c>
      <c r="B35" s="41"/>
      <c r="C35" s="39"/>
      <c r="D35" s="39"/>
      <c r="E35" s="39"/>
      <c r="F35" s="39"/>
      <c r="G35" s="49"/>
      <c r="H35" s="37">
        <v>8</v>
      </c>
      <c r="I35" s="37"/>
      <c r="J35" s="38">
        <f t="shared" si="2"/>
        <v>8</v>
      </c>
    </row>
    <row r="36" spans="1:10" x14ac:dyDescent="0.35">
      <c r="A36" s="53"/>
      <c r="B36" s="41"/>
      <c r="C36" s="39"/>
      <c r="D36" s="39"/>
      <c r="E36" s="39"/>
      <c r="F36" s="39"/>
      <c r="G36" s="50"/>
      <c r="H36" s="37"/>
      <c r="I36" s="37"/>
      <c r="J36" s="38">
        <f t="shared" si="2"/>
        <v>0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44661</v>
      </c>
      <c r="D44" s="14">
        <f t="shared" si="4"/>
        <v>44662</v>
      </c>
      <c r="E44" s="14">
        <f t="shared" si="4"/>
        <v>44663</v>
      </c>
      <c r="F44" s="14">
        <f t="shared" si="4"/>
        <v>44664</v>
      </c>
      <c r="G44" s="14">
        <f t="shared" si="4"/>
        <v>44665</v>
      </c>
      <c r="H44" s="14">
        <f t="shared" si="4"/>
        <v>44666</v>
      </c>
      <c r="I44" s="14">
        <f t="shared" si="4"/>
        <v>44667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2022-04-16T02:11:35Z</dcterms:modified>
  <cp:category/>
  <cp:contentStatus/>
</cp:coreProperties>
</file>