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86C9A149-7F42-428D-92C2-BC5204B1ECA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<sst xmlns="http://schemas.openxmlformats.org/spreadsheetml/2006/main" count="60" uniqueCount="37">
  <si>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</si>
  <si>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</si>
  <si>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</si>
  <si>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</si>
  <si>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</si>
  <si>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</si>
  <si>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</si>
  <si>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</si>
  <si>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</si>
  <si>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</si>
  <si>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</si>
  <si>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</si>
  <si>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</si>
  <si>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</si>
  <si>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</si>
  <si>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</si>
  <si>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</si>
  <si>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</si>
  <si>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</si>
  <si>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</si>
  <si>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</si>
  <si>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</si>
  <si>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</si>
  <si>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Progrmmer Meeting Call</t>
  </si>
  <si>
    <t>Meeting Call</t>
  </si>
  <si>
    <t>RivianAirtableIntegrationApi</t>
  </si>
  <si>
    <t>Continue working for the Rivian Integration Api</t>
  </si>
  <si>
    <t>Continue working for the Rivian Integration Api changes , testing and deploying.</t>
  </si>
  <si>
    <t>Start mapping for the  InventoryMigrationDevelopment Database with code.</t>
  </si>
  <si>
    <t>Inventory Api</t>
  </si>
  <si>
    <t>Continue working for the Rivian Integration Api changes , testing and deploying as per business decision.</t>
  </si>
  <si>
    <t>Continue mapping for the  InventoryMigrationDevelopment Database with code.</t>
  </si>
  <si>
    <t>implementing the Error handling to return response as a json.</t>
  </si>
  <si>
    <t>looking for the login issue as per client table column name changes.</t>
  </si>
  <si>
    <t>Login Inventory API</t>
  </si>
  <si>
    <t xml:space="preserve">Check in the code to the github repo for the Rivian AirTable Integration API to share with Tim. </t>
  </si>
  <si>
    <t>looking for the RivianAirtableIntegrationApi on server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</si>
</sst>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8" workbookViewId="0">
      <selection activeCell="K20" sqref="K2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44926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44920</v>
      </c>
      <c r="C12" s="11">
        <f t="shared" si="0"/>
        <v>44921</v>
      </c>
      <c r="D12" s="11">
        <f t="shared" si="0"/>
        <v>44922</v>
      </c>
      <c r="E12" s="11">
        <f t="shared" si="0"/>
        <v>44923</v>
      </c>
      <c r="F12" s="11">
        <f t="shared" si="0"/>
        <v>44924</v>
      </c>
      <c r="G12" s="11">
        <f t="shared" si="0"/>
        <v>44925</v>
      </c>
      <c r="H12" s="11">
        <f>I9</f>
        <v>44926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44920</v>
      </c>
      <c r="C20" s="14">
        <f t="shared" si="3"/>
        <v>44921</v>
      </c>
      <c r="D20" s="14">
        <f t="shared" si="3"/>
        <v>44922</v>
      </c>
      <c r="E20" s="14">
        <f t="shared" si="3"/>
        <v>44923</v>
      </c>
      <c r="F20" s="14">
        <f t="shared" si="3"/>
        <v>44924</v>
      </c>
      <c r="G20" s="14">
        <f t="shared" si="3"/>
        <v>44925</v>
      </c>
      <c r="H20" s="14">
        <f t="shared" si="3"/>
        <v>44926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44920</v>
      </c>
    </row>
    <row r="31" spans="1:9" x14ac:dyDescent="0.35">
      <c r="A31" t="s">
        <v>19</v>
      </c>
      <c r="B31" s="22">
        <f>SUM(C12)</f>
        <v>44921</v>
      </c>
      <c r="C31" s="42"/>
    </row>
    <row r="33" spans="1:3" x14ac:dyDescent="0.35">
      <c r="A33" t="s">
        <v>20</v>
      </c>
      <c r="B33" s="22">
        <f>SUM(D12)</f>
        <v>44922</v>
      </c>
      <c r="C33" s="42"/>
    </row>
    <row r="35" spans="1:3" x14ac:dyDescent="0.35">
      <c r="A35" t="s">
        <v>8</v>
      </c>
      <c r="B35" s="22">
        <f>SUM(E12)</f>
        <v>44923</v>
      </c>
      <c r="C35" s="42"/>
    </row>
    <row r="37" spans="1:3" x14ac:dyDescent="0.35">
      <c r="A37" t="s">
        <v>9</v>
      </c>
      <c r="B37" s="22">
        <f>SUM(F12)</f>
        <v>44924</v>
      </c>
      <c r="C37" s="42"/>
    </row>
    <row r="39" spans="1:3" x14ac:dyDescent="0.35">
      <c r="A39" t="s">
        <v>10</v>
      </c>
      <c r="B39" s="22">
        <f>SUM(G12)</f>
        <v>44925</v>
      </c>
      <c r="C39" s="42"/>
    </row>
    <row r="41" spans="1:3" x14ac:dyDescent="0.35">
      <c r="A41" t="s">
        <v>11</v>
      </c>
      <c r="B41" s="22">
        <f>SUM(H12)</f>
        <v>44926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opLeftCell="A25" zoomScale="98" zoomScaleNormal="98" workbookViewId="0">
      <selection activeCell="M36" sqref="M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44926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44920</v>
      </c>
      <c r="D8" s="34">
        <f t="shared" si="0"/>
        <v>44921</v>
      </c>
      <c r="E8" s="34">
        <f t="shared" si="0"/>
        <v>44922</v>
      </c>
      <c r="F8" s="34">
        <f t="shared" si="0"/>
        <v>44923</v>
      </c>
      <c r="G8" s="34">
        <f t="shared" si="0"/>
        <v>44924</v>
      </c>
      <c r="H8" s="34">
        <f t="shared" si="0"/>
        <v>44925</v>
      </c>
      <c r="I8" s="34">
        <f>J5</f>
        <v>44926</v>
      </c>
      <c r="J8" s="35"/>
    </row>
    <row r="9" spans="1:10" ht="13.15" x14ac:dyDescent="0.4">
      <c r="A9" s="52"/>
      <c r="B9" s="40"/>
      <c r="C9" s="34"/>
      <c r="D9" s="36"/>
      <c r="E9" s="34"/>
      <c r="F9" s="34"/>
      <c r="G9" s="34"/>
      <c r="H9" s="34"/>
      <c r="I9" s="34"/>
      <c r="J9" s="37">
        <f>SUM(D9:I9)</f>
        <v>0</v>
      </c>
    </row>
    <row r="10" spans="1:10" ht="13.15" x14ac:dyDescent="0.4">
      <c r="A10" s="52"/>
      <c r="B10" s="40"/>
      <c r="C10" s="34"/>
      <c r="D10" s="36"/>
      <c r="E10" s="34"/>
      <c r="F10" s="34"/>
      <c r="G10" s="34"/>
      <c r="H10" s="34"/>
      <c r="I10" s="34"/>
      <c r="J10" s="37">
        <f>SUM(D10:I10)</f>
        <v>0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24</v>
      </c>
      <c r="B15" s="40" t="s">
        <v>23</v>
      </c>
      <c r="C15" s="36"/>
      <c r="D15" s="48"/>
      <c r="E15" s="36">
        <v>2.5</v>
      </c>
      <c r="F15" s="36"/>
      <c r="G15" s="36"/>
      <c r="H15" s="36"/>
      <c r="I15" s="36"/>
      <c r="J15" s="37">
        <f>SUM(E15:I15)</f>
        <v>2.5</v>
      </c>
    </row>
    <row r="16" spans="1:10" ht="25.5" x14ac:dyDescent="0.35">
      <c r="A16" s="52" t="s">
        <v>26</v>
      </c>
      <c r="B16" s="40" t="s">
        <v>25</v>
      </c>
      <c r="C16" s="36"/>
      <c r="D16" s="49"/>
      <c r="E16" s="36">
        <v>5.5</v>
      </c>
      <c r="F16" s="36"/>
      <c r="G16" s="36"/>
      <c r="H16" s="36"/>
      <c r="I16" s="36"/>
      <c r="J16" s="37">
        <f>SUM(E16:I16)</f>
        <v>5.5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38.25" x14ac:dyDescent="0.35">
      <c r="A21" s="52" t="s">
        <v>27</v>
      </c>
      <c r="B21" s="40" t="s">
        <v>25</v>
      </c>
      <c r="C21" s="38"/>
      <c r="D21" s="38"/>
      <c r="E21" s="61"/>
      <c r="F21" s="38">
        <v>4</v>
      </c>
      <c r="G21" s="36"/>
      <c r="H21" s="36"/>
      <c r="I21" s="36"/>
      <c r="J21" s="37">
        <f t="shared" ref="J21:J25" si="1">SUM(D21:I21)</f>
        <v>4</v>
      </c>
    </row>
    <row r="22" spans="1:10" ht="38.25" x14ac:dyDescent="0.35">
      <c r="A22" s="52" t="s">
        <v>28</v>
      </c>
      <c r="B22" s="40" t="s">
        <v>29</v>
      </c>
      <c r="C22" s="38"/>
      <c r="D22" s="38"/>
      <c r="E22" s="51"/>
      <c r="F22" s="38">
        <v>4</v>
      </c>
      <c r="G22" s="36"/>
      <c r="H22" s="36"/>
      <c r="I22" s="36"/>
      <c r="J22" s="37">
        <f t="shared" si="1"/>
        <v>4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51" x14ac:dyDescent="0.35">
      <c r="A28" s="52" t="s">
        <v>30</v>
      </c>
      <c r="B28" s="40" t="s">
        <v>25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ht="38.25" x14ac:dyDescent="0.35">
      <c r="A29" s="52" t="s">
        <v>31</v>
      </c>
      <c r="B29" s="40" t="s">
        <v>29</v>
      </c>
      <c r="C29" s="38"/>
      <c r="D29" s="38"/>
      <c r="E29" s="38"/>
      <c r="F29" s="51"/>
      <c r="G29" s="38">
        <v>4</v>
      </c>
      <c r="H29" s="36"/>
      <c r="I29" s="36"/>
      <c r="J29" s="37">
        <f t="shared" si="2"/>
        <v>4</v>
      </c>
    </row>
    <row r="30" spans="1:10" x14ac:dyDescent="0.35">
      <c r="A30" s="52"/>
      <c r="B30" s="40"/>
      <c r="C30" s="38"/>
      <c r="D30" s="38"/>
      <c r="E30" s="38"/>
      <c r="F30" s="51"/>
      <c r="G30" s="38"/>
      <c r="H30" s="36"/>
      <c r="I30" s="36"/>
      <c r="J30" s="37">
        <f t="shared" si="2"/>
        <v>0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25.5" x14ac:dyDescent="0.35">
      <c r="A35" s="52" t="s">
        <v>32</v>
      </c>
      <c r="B35" s="40" t="s">
        <v>29</v>
      </c>
      <c r="C35" s="38"/>
      <c r="D35" s="38"/>
      <c r="E35" s="38"/>
      <c r="F35" s="38"/>
      <c r="G35" s="48"/>
      <c r="H35" s="60">
        <v>2</v>
      </c>
      <c r="I35" s="36"/>
      <c r="J35" s="37">
        <f t="shared" si="2"/>
        <v>2</v>
      </c>
    </row>
    <row r="36" spans="1:10" ht="38.25" x14ac:dyDescent="0.35">
      <c r="A36" s="52" t="s">
        <v>33</v>
      </c>
      <c r="B36" s="40" t="s">
        <v>34</v>
      </c>
      <c r="C36" s="38"/>
      <c r="D36" s="38"/>
      <c r="E36" s="38"/>
      <c r="F36" s="38"/>
      <c r="G36" s="49"/>
      <c r="H36" s="36">
        <v>3</v>
      </c>
      <c r="I36" s="36"/>
      <c r="J36" s="37">
        <f t="shared" si="2"/>
        <v>3</v>
      </c>
    </row>
    <row r="37" spans="1:10" ht="38.25" x14ac:dyDescent="0.35">
      <c r="A37" s="52" t="s">
        <v>35</v>
      </c>
      <c r="B37" s="40" t="s">
        <v>25</v>
      </c>
      <c r="C37" s="39"/>
      <c r="D37" s="39"/>
      <c r="E37" s="39"/>
      <c r="F37" s="39"/>
      <c r="H37" s="38">
        <v>1</v>
      </c>
      <c r="I37" s="39"/>
      <c r="J37" s="37">
        <f t="shared" si="2"/>
        <v>1</v>
      </c>
    </row>
    <row r="38" spans="1:10" ht="38.25" x14ac:dyDescent="0.35">
      <c r="A38" s="52" t="s">
        <v>36</v>
      </c>
      <c r="B38" s="40" t="s">
        <v>25</v>
      </c>
      <c r="C38" s="38"/>
      <c r="D38" s="38"/>
      <c r="E38" s="38"/>
      <c r="F38" s="38"/>
      <c r="G38" s="38"/>
      <c r="H38" s="38">
        <v>2</v>
      </c>
      <c r="I38" s="38"/>
      <c r="J38" s="37">
        <f t="shared" si="2"/>
        <v>2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44920</v>
      </c>
      <c r="D44" s="14">
        <f t="shared" si="4"/>
        <v>44921</v>
      </c>
      <c r="E44" s="14">
        <f t="shared" si="4"/>
        <v>44922</v>
      </c>
      <c r="F44" s="14">
        <f t="shared" si="4"/>
        <v>44923</v>
      </c>
      <c r="G44" s="14">
        <f t="shared" si="4"/>
        <v>44924</v>
      </c>
      <c r="H44" s="14">
        <f t="shared" si="4"/>
        <v>44925</v>
      </c>
      <c r="I44" s="14">
        <f t="shared" si="4"/>
        <v>44926</v>
      </c>
      <c r="J44" s="41">
        <f>SUM(J9:J43)</f>
        <v>32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2022-12-31T03:14:45Z</dcterms:modified>
  <cp:category/>
  <cp:contentStatus/>
</cp:coreProperties>
</file>