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F3CAF624-CA2D-4F11-94DB-B4C1F36F9B17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" l="1"/>
  <c r="J27" i="3"/>
  <c r="J28" i="3"/>
  <c r="J29" i="3"/>
  <c r="J30" i="3"/>
  <c r="J31" i="3"/>
  <c r="J32" i="3"/>
  <c r="J33" i="3"/>
  <c r="J34" i="3"/>
  <c r="J35" i="3"/>
  <c r="J36" i="3"/>
  <c r="J22" i="3"/>
  <c r="J16" i="3"/>
  <c r="J9" i="3"/>
  <c r="J38" i="3"/>
  <c r="J11" i="3"/>
  <c r="J20" i="3"/>
  <c r="J19" i="3"/>
  <c r="J15" i="3"/>
  <c r="J21" i="3"/>
  <c r="J14" i="3"/>
  <c r="J10" i="3"/>
  <c r="J25" i="3"/>
  <c r="J18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<sst xmlns="http://schemas.openxmlformats.org/spreadsheetml/2006/main" count="61" uniqueCount="39">
  <si>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</si>
  <si>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</si>
  <si>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</si>
  <si>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</si>
  <si>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</si>
  <si>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</si>
  <si>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</si>
  <si>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</si>
  <si>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</si>
  <si>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</si>
  <si>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</si>
  <si>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</si>
  <si>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</si>
  <si>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</si>
  <si>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</si>
  <si>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</si>
  <si>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</si>
  <si>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</si>
  <si>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</si>
  <si>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</si>
  <si>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</si>
  <si>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</si>
  <si>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</si>
  <si>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ssi test site</t>
  </si>
  <si>
    <t>Programmer Meeting Call</t>
  </si>
  <si>
    <t>Meeting Call</t>
  </si>
  <si>
    <t>Azure Repo</t>
  </si>
  <si>
    <t>IT Integration</t>
  </si>
  <si>
    <t>Continue working for the UI changes, workflow and issue.</t>
  </si>
  <si>
    <t>Work with Tim to map code to Azure repo in Developer Branch</t>
  </si>
  <si>
    <t>Map Configuration file todefine connection string value.</t>
  </si>
  <si>
    <t>Inventory Portal Production</t>
  </si>
  <si>
    <t>Working to map the Hello World Route file to test pipeline.</t>
  </si>
  <si>
    <t>Azure pipeline</t>
  </si>
  <si>
    <t>Continuw working for the new Flow Mapping for the Add to Cart.</t>
  </si>
  <si>
    <t>Fix some flow and Ui issue and deploy to server charon-3</t>
  </si>
  <si>
    <t>Deploy to charon-4 having some issue.</t>
  </si>
  <si>
    <t>ssi test site / charon-4</t>
  </si>
  <si>
    <t>Authenticate the order page and fix issue for the tooltip in mobile device.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</si>
</sst>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0" fillId="0" borderId="15" xfId="0" applyBorder="1" applyAlignment="1">
      <alignment vertical="top" wrapText="1"/>
    </xf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1" applyNumberFormat="1" applyFont="1" applyFill="1" applyBorder="1" applyAlignment="1" applyProtection="1">
      <alignment horizontal="center" vertical="top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4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44604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44598</v>
      </c>
      <c r="C12" s="11">
        <f t="shared" si="0"/>
        <v>44599</v>
      </c>
      <c r="D12" s="11">
        <f t="shared" si="0"/>
        <v>44600</v>
      </c>
      <c r="E12" s="11">
        <f t="shared" si="0"/>
        <v>44601</v>
      </c>
      <c r="F12" s="11">
        <f t="shared" si="0"/>
        <v>44602</v>
      </c>
      <c r="G12" s="11">
        <f t="shared" si="0"/>
        <v>44603</v>
      </c>
      <c r="H12" s="11">
        <f>I9</f>
        <v>44604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44598</v>
      </c>
      <c r="C20" s="14">
        <f t="shared" si="3"/>
        <v>44599</v>
      </c>
      <c r="D20" s="14">
        <f t="shared" si="3"/>
        <v>44600</v>
      </c>
      <c r="E20" s="14">
        <f t="shared" si="3"/>
        <v>44601</v>
      </c>
      <c r="F20" s="14">
        <f t="shared" si="3"/>
        <v>44602</v>
      </c>
      <c r="G20" s="14">
        <f t="shared" si="3"/>
        <v>44603</v>
      </c>
      <c r="H20" s="14">
        <f t="shared" si="3"/>
        <v>44604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44598</v>
      </c>
    </row>
    <row r="31" spans="1:9" x14ac:dyDescent="0.35">
      <c r="A31" t="s">
        <v>19</v>
      </c>
      <c r="B31" s="22">
        <f>SUM(C12)</f>
        <v>44599</v>
      </c>
      <c r="C31" s="43"/>
    </row>
    <row r="33" spans="1:3" x14ac:dyDescent="0.35">
      <c r="A33" t="s">
        <v>20</v>
      </c>
      <c r="B33" s="22">
        <f>SUM(D12)</f>
        <v>44600</v>
      </c>
      <c r="C33" s="43"/>
    </row>
    <row r="35" spans="1:3" x14ac:dyDescent="0.35">
      <c r="A35" t="s">
        <v>8</v>
      </c>
      <c r="B35" s="22">
        <f>SUM(E12)</f>
        <v>44601</v>
      </c>
      <c r="C35" s="43"/>
    </row>
    <row r="37" spans="1:3" x14ac:dyDescent="0.35">
      <c r="A37" t="s">
        <v>9</v>
      </c>
      <c r="B37" s="22">
        <f>SUM(F12)</f>
        <v>44602</v>
      </c>
      <c r="C37" s="43"/>
    </row>
    <row r="39" spans="1:3" x14ac:dyDescent="0.35">
      <c r="A39" t="s">
        <v>10</v>
      </c>
      <c r="B39" s="22">
        <f>SUM(G12)</f>
        <v>44603</v>
      </c>
      <c r="C39" s="43"/>
    </row>
    <row r="41" spans="1:3" x14ac:dyDescent="0.35">
      <c r="A41" t="s">
        <v>11</v>
      </c>
      <c r="B41" s="22">
        <f>SUM(H12)</f>
        <v>44604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opLeftCell="A7" workbookViewId="0">
      <selection activeCell="B36" sqref="B35:B36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44604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44598</v>
      </c>
      <c r="D8" s="34">
        <f t="shared" si="0"/>
        <v>44599</v>
      </c>
      <c r="E8" s="34">
        <f t="shared" si="0"/>
        <v>44600</v>
      </c>
      <c r="F8" s="34">
        <f t="shared" si="0"/>
        <v>44601</v>
      </c>
      <c r="G8" s="34">
        <f t="shared" si="0"/>
        <v>44602</v>
      </c>
      <c r="H8" s="34">
        <f t="shared" si="0"/>
        <v>44603</v>
      </c>
      <c r="I8" s="34">
        <f>J5</f>
        <v>44604</v>
      </c>
      <c r="J8" s="35"/>
    </row>
    <row r="9" spans="1:10" ht="25.5" x14ac:dyDescent="0.4">
      <c r="A9" s="53" t="s">
        <v>30</v>
      </c>
      <c r="B9" s="41" t="s">
        <v>31</v>
      </c>
      <c r="C9" s="34"/>
      <c r="D9" s="37">
        <v>3.5</v>
      </c>
      <c r="E9" s="34"/>
      <c r="F9" s="34"/>
      <c r="G9" s="34"/>
      <c r="H9" s="34"/>
      <c r="I9" s="34"/>
      <c r="J9" s="38">
        <f>SUM(D9:I9)</f>
        <v>3.5</v>
      </c>
    </row>
    <row r="10" spans="1:10" ht="25.5" x14ac:dyDescent="0.4">
      <c r="A10" s="55" t="s">
        <v>29</v>
      </c>
      <c r="B10" s="41" t="s">
        <v>26</v>
      </c>
      <c r="C10" s="34"/>
      <c r="D10" s="37">
        <v>0.5</v>
      </c>
      <c r="E10" s="34"/>
      <c r="F10" s="34"/>
      <c r="G10" s="34"/>
      <c r="H10" s="34"/>
      <c r="I10" s="34"/>
      <c r="J10" s="38">
        <f>SUM(D10:I10)</f>
        <v>0.5</v>
      </c>
    </row>
    <row r="11" spans="1:10" ht="25.15" customHeight="1" x14ac:dyDescent="0.35">
      <c r="A11" s="53" t="s">
        <v>28</v>
      </c>
      <c r="B11" s="41" t="s">
        <v>23</v>
      </c>
      <c r="C11" s="54"/>
      <c r="D11" s="37">
        <v>4</v>
      </c>
      <c r="E11" s="37"/>
      <c r="F11" s="37"/>
      <c r="G11" s="37"/>
      <c r="H11" s="37"/>
      <c r="I11" s="37"/>
      <c r="J11" s="38">
        <f>SUM(D11:I11)</f>
        <v>4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25</v>
      </c>
      <c r="B13" s="41" t="s">
        <v>24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25.5" x14ac:dyDescent="0.35">
      <c r="A14" s="53" t="s">
        <v>28</v>
      </c>
      <c r="B14" s="41" t="s">
        <v>23</v>
      </c>
      <c r="C14" s="37"/>
      <c r="D14" s="50"/>
      <c r="E14" s="37">
        <v>5</v>
      </c>
      <c r="F14" s="37"/>
      <c r="G14" s="37"/>
      <c r="H14" s="37"/>
      <c r="I14" s="37"/>
      <c r="J14" s="38">
        <f>SUM(E14:I14)</f>
        <v>5</v>
      </c>
    </row>
    <row r="15" spans="1:10" ht="25.5" x14ac:dyDescent="0.35">
      <c r="A15" s="53" t="s">
        <v>32</v>
      </c>
      <c r="B15" s="41" t="s">
        <v>33</v>
      </c>
      <c r="C15" s="37"/>
      <c r="D15" s="50"/>
      <c r="E15" s="37">
        <v>0.5</v>
      </c>
      <c r="F15" s="37"/>
      <c r="G15" s="37"/>
      <c r="H15" s="37"/>
      <c r="I15" s="37"/>
      <c r="J15" s="38">
        <f>SUM(E15:I15)</f>
        <v>0.5</v>
      </c>
    </row>
    <row r="16" spans="1:10" x14ac:dyDescent="0.35">
      <c r="A16" s="41"/>
      <c r="B16" s="36"/>
      <c r="C16" s="37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44"/>
      <c r="B17" s="44"/>
      <c r="C17" s="45"/>
      <c r="D17" s="45"/>
      <c r="E17" s="46"/>
      <c r="F17" s="45"/>
      <c r="G17" s="45"/>
      <c r="H17" s="45"/>
      <c r="I17" s="45"/>
      <c r="J17" s="47"/>
    </row>
    <row r="18" spans="1:10" ht="25.5" x14ac:dyDescent="0.35">
      <c r="A18" s="53" t="s">
        <v>34</v>
      </c>
      <c r="B18" s="41" t="s">
        <v>23</v>
      </c>
      <c r="C18" s="39"/>
      <c r="D18" s="39"/>
      <c r="E18" s="49"/>
      <c r="F18" s="39">
        <v>8</v>
      </c>
      <c r="G18" s="37"/>
      <c r="H18" s="37"/>
      <c r="I18" s="37"/>
      <c r="J18" s="38">
        <f t="shared" ref="J18:J22" si="1">SUM(D18:I18)</f>
        <v>8</v>
      </c>
    </row>
    <row r="19" spans="1:10" x14ac:dyDescent="0.35">
      <c r="A19" s="53"/>
      <c r="B19" s="41"/>
      <c r="C19" s="39"/>
      <c r="D19" s="39"/>
      <c r="E19" s="52"/>
      <c r="F19" s="39"/>
      <c r="G19" s="37"/>
      <c r="H19" s="37"/>
      <c r="I19" s="37"/>
      <c r="J19" s="38">
        <f t="shared" si="1"/>
        <v>0</v>
      </c>
    </row>
    <row r="20" spans="1:10" x14ac:dyDescent="0.35">
      <c r="A20" s="53"/>
      <c r="B20" s="41"/>
      <c r="C20" s="39"/>
      <c r="D20" s="39"/>
      <c r="E20" s="49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50"/>
      <c r="F21" s="39"/>
      <c r="G21" s="37"/>
      <c r="H21" s="37"/>
      <c r="I21" s="37"/>
      <c r="J21" s="38">
        <f t="shared" si="1"/>
        <v>0</v>
      </c>
    </row>
    <row r="22" spans="1:10" x14ac:dyDescent="0.35">
      <c r="A22" s="53"/>
      <c r="B22" s="41"/>
      <c r="C22" s="39"/>
      <c r="D22" s="39"/>
      <c r="E22" s="52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/>
    </row>
    <row r="24" spans="1:10" x14ac:dyDescent="0.35">
      <c r="A24" s="44"/>
      <c r="B24" s="44"/>
      <c r="C24" s="45"/>
      <c r="D24" s="45"/>
      <c r="E24" s="46"/>
      <c r="F24" s="45"/>
      <c r="G24" s="45"/>
      <c r="H24" s="45"/>
      <c r="I24" s="45"/>
      <c r="J24" s="47"/>
    </row>
    <row r="25" spans="1:10" ht="25.5" x14ac:dyDescent="0.35">
      <c r="A25" s="53" t="s">
        <v>35</v>
      </c>
      <c r="B25" s="41" t="s">
        <v>23</v>
      </c>
      <c r="C25" s="39"/>
      <c r="D25" s="39"/>
      <c r="E25" s="39"/>
      <c r="F25" s="49"/>
      <c r="G25" s="39">
        <v>4</v>
      </c>
      <c r="H25" s="37"/>
      <c r="I25" s="37"/>
      <c r="J25" s="38">
        <f t="shared" ref="J25:J36" si="2">SUM(D25:I25)</f>
        <v>4</v>
      </c>
    </row>
    <row r="26" spans="1:10" x14ac:dyDescent="0.35">
      <c r="A26" s="53" t="s">
        <v>25</v>
      </c>
      <c r="B26" s="41" t="s">
        <v>27</v>
      </c>
      <c r="C26" s="39"/>
      <c r="D26" s="39"/>
      <c r="E26" s="39"/>
      <c r="F26" s="52"/>
      <c r="G26" s="39">
        <v>1</v>
      </c>
      <c r="H26" s="37"/>
      <c r="I26" s="37"/>
      <c r="J26" s="38">
        <f t="shared" si="2"/>
        <v>1</v>
      </c>
    </row>
    <row r="27" spans="1:10" ht="25.5" x14ac:dyDescent="0.35">
      <c r="A27" s="53" t="s">
        <v>36</v>
      </c>
      <c r="B27" s="41" t="s">
        <v>37</v>
      </c>
      <c r="C27" s="39"/>
      <c r="D27" s="39"/>
      <c r="E27" s="39"/>
      <c r="F27" s="52"/>
      <c r="G27" s="39">
        <v>3</v>
      </c>
      <c r="H27" s="37"/>
      <c r="I27" s="37"/>
      <c r="J27" s="38">
        <f t="shared" si="2"/>
        <v>3</v>
      </c>
    </row>
    <row r="28" spans="1:10" x14ac:dyDescent="0.35">
      <c r="A28" s="57"/>
      <c r="B28" s="56"/>
      <c r="C28" s="39"/>
      <c r="D28" s="39"/>
      <c r="E28" s="39"/>
      <c r="F28" s="39"/>
      <c r="G28" s="51"/>
      <c r="H28" s="37"/>
      <c r="I28" s="37"/>
      <c r="J28" s="38">
        <f t="shared" si="2"/>
        <v>0</v>
      </c>
    </row>
    <row r="29" spans="1:10" x14ac:dyDescent="0.35">
      <c r="A29" s="53"/>
      <c r="B29" s="41"/>
      <c r="C29" s="39"/>
      <c r="D29" s="39"/>
      <c r="E29" s="39"/>
      <c r="F29" s="58"/>
      <c r="G29" s="51"/>
      <c r="H29" s="37"/>
      <c r="I29" s="37"/>
      <c r="J29" s="38">
        <f t="shared" si="2"/>
        <v>0</v>
      </c>
    </row>
    <row r="30" spans="1:10" x14ac:dyDescent="0.35">
      <c r="A30" s="53"/>
      <c r="B30" s="41"/>
      <c r="C30" s="39"/>
      <c r="D30" s="39"/>
      <c r="E30" s="39"/>
      <c r="F30" s="50"/>
      <c r="G30" s="39"/>
      <c r="H30" s="37"/>
      <c r="I30" s="37"/>
      <c r="J30" s="38">
        <f t="shared" si="2"/>
        <v>0</v>
      </c>
    </row>
    <row r="31" spans="1:10" x14ac:dyDescent="0.35">
      <c r="A31" s="57"/>
      <c r="B31" s="56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38.25" x14ac:dyDescent="0.35">
      <c r="A33" s="53" t="s">
        <v>38</v>
      </c>
      <c r="B33" s="41"/>
      <c r="C33" s="39"/>
      <c r="D33" s="39"/>
      <c r="E33" s="39"/>
      <c r="F33" s="39"/>
      <c r="G33" s="49"/>
      <c r="H33" s="37">
        <v>8</v>
      </c>
      <c r="I33" s="37"/>
      <c r="J33" s="38">
        <f t="shared" si="2"/>
        <v>8</v>
      </c>
    </row>
    <row r="34" spans="1:10" x14ac:dyDescent="0.35">
      <c r="A34" s="53"/>
      <c r="B34" s="4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44598</v>
      </c>
      <c r="D42" s="14">
        <f t="shared" si="4"/>
        <v>44599</v>
      </c>
      <c r="E42" s="14">
        <f t="shared" si="4"/>
        <v>44600</v>
      </c>
      <c r="F42" s="14">
        <f t="shared" si="4"/>
        <v>44601</v>
      </c>
      <c r="G42" s="14">
        <f t="shared" si="4"/>
        <v>44602</v>
      </c>
      <c r="H42" s="14">
        <f t="shared" si="4"/>
        <v>44603</v>
      </c>
      <c r="I42" s="14">
        <f t="shared" si="4"/>
        <v>44604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2022-02-14T19:04:57Z</dcterms:modified>
  <cp:category/>
  <cp:contentStatus/>
</cp:coreProperties>
</file>