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0A61BAE1-3AC8-40EC-A249-FDA6DC9022D0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<sst xmlns="http://schemas.openxmlformats.org/spreadsheetml/2006/main" count="60" uniqueCount="38">
  <si>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</si>
  <si>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</si>
  <si>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</si>
  <si>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</si>
  <si>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</si>
  <si>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</si>
  <si>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</si>
  <si>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</si>
  <si>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</si>
  <si>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</si>
  <si>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</si>
  <si>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</si>
  <si>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</si>
  <si>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</si>
  <si>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</si>
  <si>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</si>
  <si>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</si>
  <si>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</si>
  <si>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</si>
  <si>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</si>
  <si>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</si>
  <si>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</si>
  <si>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</si>
  <si>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</si>
  <si>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</si>
  <si>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</si>
  <si>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</si>
  <si>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Start work for UI Changes after demo in meeting.</t>
  </si>
  <si>
    <t>Working for the check out flow cross verification while adding to cart and before request order.</t>
  </si>
  <si>
    <t>start working for the Warranty Disply screen to shows Inventory Item Level Inventory.</t>
  </si>
  <si>
    <t>Start working for the sch integration api mapping same as help desk site.</t>
  </si>
  <si>
    <t>sch integration api</t>
  </si>
  <si>
    <t>Continue working for the Warranty Disply screen to shows Inventory Item Level Inventory.</t>
  </si>
  <si>
    <t>Working for the dev environment set up for the sch integration api on charon-3 server.</t>
  </si>
  <si>
    <t>point production sch integration api to https and made accordingly.</t>
  </si>
  <si>
    <t>sch integration api prod</t>
  </si>
  <si>
    <t>sch integration api dev</t>
  </si>
  <si>
    <t>Continue working for the warranty display screen to shows inventory item level inventory.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</si>
</sst>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H26" sqref="H26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44716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44710</v>
      </c>
      <c r="C12" s="11">
        <f t="shared" si="0"/>
        <v>44711</v>
      </c>
      <c r="D12" s="11">
        <f t="shared" si="0"/>
        <v>44712</v>
      </c>
      <c r="E12" s="11">
        <f t="shared" si="0"/>
        <v>44713</v>
      </c>
      <c r="F12" s="11">
        <f t="shared" si="0"/>
        <v>44714</v>
      </c>
      <c r="G12" s="11">
        <f t="shared" si="0"/>
        <v>44715</v>
      </c>
      <c r="H12" s="11">
        <f>I9</f>
        <v>44716</v>
      </c>
      <c r="I12" s="12"/>
    </row>
    <row r="13" spans="1:9" ht="25.9" customHeight="1" x14ac:dyDescent="0.35">
      <c r="A13" s="21" t="s">
        <v>14</v>
      </c>
      <c r="B13" s="16"/>
      <c r="C13" s="16"/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32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0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32</v>
      </c>
    </row>
    <row r="20" spans="1:9" x14ac:dyDescent="0.35">
      <c r="B20" s="14">
        <f t="shared" ref="B20:H20" si="3">B12</f>
        <v>44710</v>
      </c>
      <c r="C20" s="14">
        <f t="shared" si="3"/>
        <v>44711</v>
      </c>
      <c r="D20" s="14">
        <f t="shared" si="3"/>
        <v>44712</v>
      </c>
      <c r="E20" s="14">
        <f t="shared" si="3"/>
        <v>44713</v>
      </c>
      <c r="F20" s="14">
        <f t="shared" si="3"/>
        <v>44714</v>
      </c>
      <c r="G20" s="14">
        <f t="shared" si="3"/>
        <v>44715</v>
      </c>
      <c r="H20" s="14">
        <f t="shared" si="3"/>
        <v>44716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44710</v>
      </c>
    </row>
    <row r="31" spans="1:9" x14ac:dyDescent="0.35">
      <c r="A31" t="s">
        <v>19</v>
      </c>
      <c r="B31" s="22">
        <f>SUM(C12)</f>
        <v>44711</v>
      </c>
      <c r="C31" s="43"/>
    </row>
    <row r="33" spans="1:3" x14ac:dyDescent="0.35">
      <c r="A33" t="s">
        <v>20</v>
      </c>
      <c r="B33" s="22">
        <f>SUM(D12)</f>
        <v>44712</v>
      </c>
      <c r="C33" s="43"/>
    </row>
    <row r="35" spans="1:3" x14ac:dyDescent="0.35">
      <c r="A35" t="s">
        <v>8</v>
      </c>
      <c r="B35" s="22">
        <f>SUM(E12)</f>
        <v>44713</v>
      </c>
      <c r="C35" s="43"/>
    </row>
    <row r="37" spans="1:3" x14ac:dyDescent="0.35">
      <c r="A37" t="s">
        <v>9</v>
      </c>
      <c r="B37" s="22">
        <f>SUM(F12)</f>
        <v>44714</v>
      </c>
      <c r="C37" s="43"/>
    </row>
    <row r="39" spans="1:3" x14ac:dyDescent="0.35">
      <c r="A39" t="s">
        <v>10</v>
      </c>
      <c r="B39" s="22">
        <f>SUM(G12)</f>
        <v>44715</v>
      </c>
      <c r="C39" s="43"/>
    </row>
    <row r="41" spans="1:3" x14ac:dyDescent="0.35">
      <c r="A41" t="s">
        <v>11</v>
      </c>
      <c r="B41" s="22">
        <f>SUM(H12)</f>
        <v>44716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workbookViewId="0">
      <selection activeCell="I35" sqref="I35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44716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44710</v>
      </c>
      <c r="D8" s="34">
        <f t="shared" si="0"/>
        <v>44711</v>
      </c>
      <c r="E8" s="34">
        <f t="shared" si="0"/>
        <v>44712</v>
      </c>
      <c r="F8" s="34">
        <f t="shared" si="0"/>
        <v>44713</v>
      </c>
      <c r="G8" s="34">
        <f t="shared" si="0"/>
        <v>44714</v>
      </c>
      <c r="H8" s="34">
        <f t="shared" si="0"/>
        <v>44715</v>
      </c>
      <c r="I8" s="34">
        <f>J5</f>
        <v>44716</v>
      </c>
      <c r="J8" s="35"/>
    </row>
    <row r="9" spans="1:10" ht="13.15" x14ac:dyDescent="0.4">
      <c r="A9" s="53"/>
      <c r="B9" s="41"/>
      <c r="C9" s="34"/>
      <c r="D9" s="37"/>
      <c r="E9" s="34"/>
      <c r="F9" s="34"/>
      <c r="G9" s="34"/>
      <c r="H9" s="34"/>
      <c r="I9" s="34"/>
      <c r="J9" s="38">
        <f>SUM(D9:I9)</f>
        <v>0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25.5" x14ac:dyDescent="0.35">
      <c r="A14" s="53" t="s">
        <v>27</v>
      </c>
      <c r="B14" s="41" t="s">
        <v>26</v>
      </c>
      <c r="C14" s="37"/>
      <c r="D14" s="50"/>
      <c r="E14" s="37">
        <v>5</v>
      </c>
      <c r="F14" s="37"/>
      <c r="G14" s="37"/>
      <c r="H14" s="37"/>
      <c r="I14" s="37"/>
      <c r="J14" s="38">
        <f>SUM(E14:I14)</f>
        <v>5</v>
      </c>
    </row>
    <row r="15" spans="1:10" x14ac:dyDescent="0.35">
      <c r="A15" s="53"/>
      <c r="B15" s="4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28</v>
      </c>
      <c r="B19" s="41" t="s">
        <v>26</v>
      </c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60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29</v>
      </c>
      <c r="B26" s="41" t="s">
        <v>26</v>
      </c>
      <c r="C26" s="39"/>
      <c r="D26" s="39"/>
      <c r="E26" s="39"/>
      <c r="F26" s="49"/>
      <c r="G26" s="39">
        <v>5</v>
      </c>
      <c r="H26" s="37"/>
      <c r="I26" s="37"/>
      <c r="J26" s="38">
        <f t="shared" ref="J26:J36" si="2">SUM(D26:I26)</f>
        <v>5</v>
      </c>
    </row>
    <row r="27" spans="1:10" x14ac:dyDescent="0.35">
      <c r="A27" s="53" t="s">
        <v>24</v>
      </c>
      <c r="B27" s="41" t="s">
        <v>25</v>
      </c>
      <c r="C27" s="39"/>
      <c r="D27" s="39"/>
      <c r="E27" s="39"/>
      <c r="F27" s="52"/>
      <c r="G27" s="39">
        <v>0.5</v>
      </c>
      <c r="H27" s="37"/>
      <c r="I27" s="37"/>
      <c r="J27" s="38">
        <f t="shared" si="2"/>
        <v>0.5</v>
      </c>
    </row>
    <row r="28" spans="1:10" ht="38.25" x14ac:dyDescent="0.35">
      <c r="A28" s="53" t="s">
        <v>30</v>
      </c>
      <c r="B28" s="41" t="s">
        <v>31</v>
      </c>
      <c r="C28" s="39"/>
      <c r="D28" s="39"/>
      <c r="E28" s="39"/>
      <c r="F28" s="52"/>
      <c r="G28" s="39">
        <v>2</v>
      </c>
      <c r="H28" s="37"/>
      <c r="I28" s="37"/>
      <c r="J28" s="38">
        <f t="shared" si="2"/>
        <v>2</v>
      </c>
    </row>
    <row r="29" spans="1:10" ht="38.25" x14ac:dyDescent="0.35">
      <c r="A29" s="53" t="s">
        <v>32</v>
      </c>
      <c r="B29" s="41" t="s">
        <v>26</v>
      </c>
      <c r="C29" s="39"/>
      <c r="D29" s="39"/>
      <c r="E29" s="39"/>
      <c r="F29" s="52"/>
      <c r="G29" s="39">
        <v>1</v>
      </c>
      <c r="H29" s="37"/>
      <c r="I29" s="37"/>
      <c r="J29" s="38">
        <f t="shared" si="2"/>
        <v>1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33</v>
      </c>
      <c r="B33" s="41" t="s">
        <v>36</v>
      </c>
      <c r="C33" s="39"/>
      <c r="D33" s="39"/>
      <c r="E33" s="39"/>
      <c r="F33" s="39"/>
      <c r="G33" s="49"/>
      <c r="H33" s="37">
        <v>4</v>
      </c>
      <c r="I33" s="37"/>
      <c r="J33" s="38">
        <f t="shared" si="2"/>
        <v>4</v>
      </c>
    </row>
    <row r="34" spans="1:10" ht="38.25" x14ac:dyDescent="0.35">
      <c r="A34" s="53" t="s">
        <v>34</v>
      </c>
      <c r="B34" s="41" t="s">
        <v>35</v>
      </c>
      <c r="C34" s="39"/>
      <c r="D34" s="39"/>
      <c r="E34" s="39"/>
      <c r="F34" s="39"/>
      <c r="G34" s="50"/>
      <c r="H34" s="37">
        <v>2</v>
      </c>
      <c r="I34" s="37"/>
      <c r="J34" s="38">
        <f t="shared" si="2"/>
        <v>2</v>
      </c>
    </row>
    <row r="35" spans="1:10" ht="38.25" x14ac:dyDescent="0.35">
      <c r="A35" s="53" t="s">
        <v>37</v>
      </c>
      <c r="B35" s="41" t="s">
        <v>26</v>
      </c>
      <c r="C35" s="40"/>
      <c r="D35" s="40"/>
      <c r="E35" s="40"/>
      <c r="F35" s="40"/>
      <c r="H35" s="39">
        <v>1.5</v>
      </c>
      <c r="I35" s="40"/>
      <c r="J35" s="38">
        <f t="shared" si="2"/>
        <v>1.5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44710</v>
      </c>
      <c r="D42" s="14">
        <f t="shared" si="4"/>
        <v>44711</v>
      </c>
      <c r="E42" s="14">
        <f t="shared" si="4"/>
        <v>44712</v>
      </c>
      <c r="F42" s="14">
        <f t="shared" si="4"/>
        <v>44713</v>
      </c>
      <c r="G42" s="14">
        <f t="shared" si="4"/>
        <v>44714</v>
      </c>
      <c r="H42" s="14">
        <f t="shared" si="4"/>
        <v>44715</v>
      </c>
      <c r="I42" s="14">
        <f t="shared" si="4"/>
        <v>44716</v>
      </c>
      <c r="J42" s="42">
        <f>SUM(J9:J41)</f>
        <v>32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2022-06-04T01:59:06Z</dcterms:modified>
  <cp:category/>
  <cp:contentStatus/>
</cp:coreProperties>
</file>