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D5319027-E236-4990-A504-8E52034914A4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28" i="3"/>
  <c r="J29" i="3"/>
  <c r="J16" i="3"/>
  <c r="J30" i="3"/>
  <c r="J31" i="3"/>
  <c r="J32" i="3"/>
  <c r="J33" i="3"/>
  <c r="J34" i="3"/>
  <c r="J35" i="3"/>
  <c r="J36" i="3"/>
  <c r="J37" i="3"/>
  <c r="J38" i="3"/>
  <c r="J39" i="3"/>
  <c r="J40" i="3"/>
  <c r="J23" i="3"/>
  <c r="J17" i="3"/>
  <c r="J9" i="3"/>
  <c r="J42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6" i="3" l="1"/>
  <c r="B41" i="2"/>
  <c r="G12" i="2"/>
  <c r="I46" i="3"/>
  <c r="H8" i="3"/>
  <c r="I19" i="2"/>
  <c r="G20" i="2" l="1"/>
  <c r="B39" i="2"/>
  <c r="F12" i="2"/>
  <c r="H46" i="3"/>
  <c r="G8" i="3"/>
  <c r="B37" i="2" l="1"/>
  <c r="E12" i="2"/>
  <c r="F20" i="2"/>
  <c r="G46" i="3"/>
  <c r="F8" i="3"/>
  <c r="B35" i="2" l="1"/>
  <c r="D12" i="2"/>
  <c r="E20" i="2"/>
  <c r="F46" i="3"/>
  <c r="E8" i="3"/>
  <c r="B33" i="2" l="1"/>
  <c r="D20" i="2"/>
  <c r="C12" i="2"/>
  <c r="E46" i="3"/>
  <c r="D8" i="3"/>
  <c r="C20" i="2" l="1"/>
  <c r="B12" i="2"/>
  <c r="B31" i="2"/>
  <c r="D46" i="3"/>
  <c r="C8" i="3"/>
  <c r="C46" i="3" s="1"/>
  <c r="B20" i="2" l="1"/>
  <c r="B29" i="2"/>
</calcChain>
</file>

<file path=xl/sharedStrings.xml><?xml version="1.0" encoding="utf-8"?>
<sst xmlns="http://schemas.openxmlformats.org/spreadsheetml/2006/main" count="61" uniqueCount="38">
  <si>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</si>
  <si>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</si>
  <si>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</si>
  <si>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</si>
  <si>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</si>
  <si>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</si>
  <si>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</si>
  <si>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</si>
  <si>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</si>
  <si>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</si>
  <si>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</si>
  <si>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</si>
  <si>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</si>
  <si>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</si>
  <si>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</si>
  <si>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</si>
  <si>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</si>
  <si>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</si>
  <si>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</si>
  <si>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</si>
  <si>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</si>
  <si>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</si>
  <si>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</si>
  <si>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</si>
  <si>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>Meeting Call</t>
  </si>
  <si>
    <t>IT Meeting</t>
  </si>
  <si>
    <t>inventory test site</t>
  </si>
  <si>
    <t>s3 bucket configuration</t>
  </si>
  <si>
    <t>Continue working for the changes according to new database architecture.</t>
  </si>
  <si>
    <t>Continue working for the demo project for the s3 bucket connection test to upload and download file.</t>
  </si>
  <si>
    <t>Start Creating the project for the s3 bucket configuration clean ane neat solution.</t>
  </si>
  <si>
    <t>s3 bucket configuration solution</t>
  </si>
  <si>
    <t>Continue working for the Warranty flow.</t>
  </si>
  <si>
    <t>working with alan for the warranty fixed UI Changes on ssidb site.</t>
  </si>
  <si>
    <t>ssidb site</t>
  </si>
  <si>
    <t>Analysing for the Mat-card images not displaying from s3 bucket.</t>
  </si>
  <si>
    <t>Try to figure out the root cause for the Images not displaying and performance issue and resolving the issue.</t>
  </si>
  <si>
    <t xml:space="preserve">inventory test site /API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</si>
</sst>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0" fillId="0" borderId="19" xfId="0" applyBorder="1"/>
    <xf numFmtId="0" fontId="2" fillId="0" borderId="20" xfId="0" applyFont="1" applyFill="1" applyBorder="1" applyAlignment="1">
      <alignment vertical="top" wrapText="1"/>
    </xf>
    <xf numFmtId="0" fontId="2" fillId="0" borderId="12" xfId="0" applyFont="1" applyBorder="1"/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44646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44640</v>
      </c>
      <c r="C12" s="11">
        <f t="shared" si="0"/>
        <v>44641</v>
      </c>
      <c r="D12" s="11">
        <f t="shared" si="0"/>
        <v>44642</v>
      </c>
      <c r="E12" s="11">
        <f t="shared" si="0"/>
        <v>44643</v>
      </c>
      <c r="F12" s="11">
        <f t="shared" si="0"/>
        <v>44644</v>
      </c>
      <c r="G12" s="11">
        <f t="shared" si="0"/>
        <v>44645</v>
      </c>
      <c r="H12" s="11">
        <f>I9</f>
        <v>44646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44640</v>
      </c>
      <c r="C20" s="14">
        <f t="shared" si="3"/>
        <v>44641</v>
      </c>
      <c r="D20" s="14">
        <f t="shared" si="3"/>
        <v>44642</v>
      </c>
      <c r="E20" s="14">
        <f t="shared" si="3"/>
        <v>44643</v>
      </c>
      <c r="F20" s="14">
        <f t="shared" si="3"/>
        <v>44644</v>
      </c>
      <c r="G20" s="14">
        <f t="shared" si="3"/>
        <v>44645</v>
      </c>
      <c r="H20" s="14">
        <f t="shared" si="3"/>
        <v>44646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44640</v>
      </c>
    </row>
    <row r="31" spans="1:9" x14ac:dyDescent="0.35">
      <c r="A31" t="s">
        <v>19</v>
      </c>
      <c r="B31" s="22">
        <f>SUM(C12)</f>
        <v>44641</v>
      </c>
      <c r="C31" s="43"/>
    </row>
    <row r="33" spans="1:3" x14ac:dyDescent="0.35">
      <c r="A33" t="s">
        <v>20</v>
      </c>
      <c r="B33" s="22">
        <f>SUM(D12)</f>
        <v>44642</v>
      </c>
      <c r="C33" s="43"/>
    </row>
    <row r="35" spans="1:3" x14ac:dyDescent="0.35">
      <c r="A35" t="s">
        <v>8</v>
      </c>
      <c r="B35" s="22">
        <f>SUM(E12)</f>
        <v>44643</v>
      </c>
      <c r="C35" s="43"/>
    </row>
    <row r="37" spans="1:3" x14ac:dyDescent="0.35">
      <c r="A37" t="s">
        <v>9</v>
      </c>
      <c r="B37" s="22">
        <f>SUM(F12)</f>
        <v>44644</v>
      </c>
      <c r="C37" s="43"/>
    </row>
    <row r="39" spans="1:3" x14ac:dyDescent="0.35">
      <c r="A39" t="s">
        <v>10</v>
      </c>
      <c r="B39" s="22">
        <f>SUM(G12)</f>
        <v>44645</v>
      </c>
      <c r="C39" s="43"/>
    </row>
    <row r="41" spans="1:3" x14ac:dyDescent="0.35">
      <c r="A41" t="s">
        <v>11</v>
      </c>
      <c r="B41" s="22">
        <f>SUM(H12)</f>
        <v>44646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9"/>
  <sheetViews>
    <sheetView tabSelected="1" topLeftCell="A25" workbookViewId="0">
      <selection activeCell="F41" sqref="F4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44646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44640</v>
      </c>
      <c r="D8" s="34">
        <f t="shared" si="0"/>
        <v>44641</v>
      </c>
      <c r="E8" s="34">
        <f t="shared" si="0"/>
        <v>44642</v>
      </c>
      <c r="F8" s="34">
        <f t="shared" si="0"/>
        <v>44643</v>
      </c>
      <c r="G8" s="34">
        <f t="shared" si="0"/>
        <v>44644</v>
      </c>
      <c r="H8" s="34">
        <f t="shared" si="0"/>
        <v>44645</v>
      </c>
      <c r="I8" s="34">
        <f>J5</f>
        <v>44646</v>
      </c>
      <c r="J8" s="35"/>
    </row>
    <row r="9" spans="1:10" ht="38.25" x14ac:dyDescent="0.4">
      <c r="A9" s="53" t="s">
        <v>28</v>
      </c>
      <c r="B9" s="41" t="s">
        <v>26</v>
      </c>
      <c r="C9" s="34"/>
      <c r="D9" s="37">
        <v>3</v>
      </c>
      <c r="E9" s="34"/>
      <c r="F9" s="34"/>
      <c r="G9" s="34"/>
      <c r="H9" s="34"/>
      <c r="I9" s="34"/>
      <c r="J9" s="38">
        <f>SUM(D9:I9)</f>
        <v>3</v>
      </c>
    </row>
    <row r="10" spans="1:10" ht="51" x14ac:dyDescent="0.4">
      <c r="A10" s="53" t="s">
        <v>29</v>
      </c>
      <c r="B10" s="41" t="s">
        <v>27</v>
      </c>
      <c r="C10" s="34"/>
      <c r="D10" s="37">
        <v>5</v>
      </c>
      <c r="E10" s="34"/>
      <c r="F10" s="34"/>
      <c r="G10" s="34"/>
      <c r="H10" s="34"/>
      <c r="I10" s="34"/>
      <c r="J10" s="38">
        <f>SUM(D10:I10)</f>
        <v>5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38.25" x14ac:dyDescent="0.35">
      <c r="A14" s="53" t="s">
        <v>30</v>
      </c>
      <c r="B14" s="41" t="s">
        <v>31</v>
      </c>
      <c r="C14" s="37"/>
      <c r="D14" s="50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ht="25.5" x14ac:dyDescent="0.35">
      <c r="A15" s="53" t="s">
        <v>32</v>
      </c>
      <c r="B15" s="41"/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53" t="s">
        <v>32</v>
      </c>
      <c r="B19" s="41"/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53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8"/>
      <c r="C22" s="39"/>
      <c r="D22" s="39"/>
      <c r="E22" s="60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53" t="s">
        <v>32</v>
      </c>
      <c r="B26" s="41" t="s">
        <v>26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40" si="2">SUM(D26:I26)</f>
        <v>3</v>
      </c>
    </row>
    <row r="27" spans="1:10" ht="25.5" x14ac:dyDescent="0.35">
      <c r="A27" s="53" t="s">
        <v>33</v>
      </c>
      <c r="B27" s="41" t="s">
        <v>34</v>
      </c>
      <c r="C27" s="39"/>
      <c r="D27" s="39"/>
      <c r="E27" s="39"/>
      <c r="F27" s="52"/>
      <c r="G27" s="39">
        <v>0.5</v>
      </c>
      <c r="H27" s="37"/>
      <c r="I27" s="37"/>
      <c r="J27" s="38">
        <f t="shared" si="2"/>
        <v>0.5</v>
      </c>
    </row>
    <row r="28" spans="1:10" ht="25.5" x14ac:dyDescent="0.35">
      <c r="A28" s="53" t="s">
        <v>32</v>
      </c>
      <c r="B28" s="41" t="s">
        <v>26</v>
      </c>
      <c r="C28" s="39"/>
      <c r="D28" s="39"/>
      <c r="E28" s="39"/>
      <c r="F28" s="52"/>
      <c r="G28" s="39">
        <v>1</v>
      </c>
      <c r="H28" s="37"/>
      <c r="I28" s="37"/>
      <c r="J28" s="38">
        <f t="shared" si="2"/>
        <v>1</v>
      </c>
    </row>
    <row r="29" spans="1:10" x14ac:dyDescent="0.35">
      <c r="A29" s="53" t="s">
        <v>24</v>
      </c>
      <c r="B29" s="41" t="s">
        <v>25</v>
      </c>
      <c r="C29" s="39"/>
      <c r="D29" s="39"/>
      <c r="E29" s="39"/>
      <c r="F29" s="52"/>
      <c r="G29" s="39">
        <v>2</v>
      </c>
      <c r="H29" s="37"/>
      <c r="I29" s="37"/>
      <c r="J29" s="38">
        <f t="shared" si="2"/>
        <v>2</v>
      </c>
    </row>
    <row r="30" spans="1:10" ht="25.5" x14ac:dyDescent="0.35">
      <c r="A30" s="53" t="s">
        <v>35</v>
      </c>
      <c r="B30" s="41"/>
      <c r="C30" s="39"/>
      <c r="D30" s="39"/>
      <c r="E30" s="39"/>
      <c r="F30" s="52"/>
      <c r="G30" s="39">
        <v>2</v>
      </c>
      <c r="H30" s="37"/>
      <c r="I30" s="37"/>
      <c r="J30" s="38">
        <f t="shared" si="2"/>
        <v>2</v>
      </c>
    </row>
    <row r="31" spans="1:10" x14ac:dyDescent="0.35">
      <c r="A31" s="53"/>
      <c r="B31" s="41"/>
      <c r="C31" s="39"/>
      <c r="D31" s="39"/>
      <c r="E31" s="39"/>
      <c r="F31" s="52"/>
      <c r="G31" s="39"/>
      <c r="H31" s="37"/>
      <c r="I31" s="37"/>
      <c r="J31" s="38">
        <f t="shared" si="2"/>
        <v>0</v>
      </c>
    </row>
    <row r="32" spans="1:10" x14ac:dyDescent="0.35">
      <c r="A32" s="59"/>
      <c r="B32" s="41"/>
      <c r="C32" s="39"/>
      <c r="D32" s="39"/>
      <c r="E32" s="39"/>
      <c r="F32" s="39"/>
      <c r="G32" s="51"/>
      <c r="H32" s="37"/>
      <c r="I32" s="37"/>
      <c r="J32" s="38">
        <f t="shared" si="2"/>
        <v>0</v>
      </c>
    </row>
    <row r="33" spans="1:10" x14ac:dyDescent="0.35">
      <c r="A33" s="53"/>
      <c r="B33" s="41"/>
      <c r="C33" s="39"/>
      <c r="D33" s="39"/>
      <c r="E33" s="39"/>
      <c r="F33" s="57"/>
      <c r="G33" s="51"/>
      <c r="H33" s="37"/>
      <c r="I33" s="37"/>
      <c r="J33" s="38">
        <f t="shared" si="2"/>
        <v>0</v>
      </c>
    </row>
    <row r="34" spans="1:10" x14ac:dyDescent="0.35">
      <c r="A34" s="53"/>
      <c r="B34" s="41"/>
      <c r="C34" s="39"/>
      <c r="D34" s="39"/>
      <c r="E34" s="39"/>
      <c r="F34" s="50"/>
      <c r="G34" s="39"/>
      <c r="H34" s="37"/>
      <c r="I34" s="37"/>
      <c r="J34" s="38">
        <f t="shared" si="2"/>
        <v>0</v>
      </c>
    </row>
    <row r="35" spans="1:10" x14ac:dyDescent="0.35">
      <c r="A35" s="56"/>
      <c r="B35" s="55"/>
      <c r="C35" s="39"/>
      <c r="D35" s="39"/>
      <c r="E35" s="39"/>
      <c r="F35" s="39"/>
      <c r="G35" s="51"/>
      <c r="H35" s="37"/>
      <c r="I35" s="37"/>
      <c r="J35" s="38">
        <f t="shared" si="2"/>
        <v>0</v>
      </c>
    </row>
    <row r="36" spans="1:10" x14ac:dyDescent="0.35">
      <c r="A36" s="44"/>
      <c r="B36" s="44"/>
      <c r="C36" s="45"/>
      <c r="D36" s="45"/>
      <c r="E36" s="46"/>
      <c r="F36" s="45"/>
      <c r="G36" s="45"/>
      <c r="H36" s="45"/>
      <c r="I36" s="45"/>
      <c r="J36" s="47">
        <f t="shared" si="2"/>
        <v>0</v>
      </c>
    </row>
    <row r="37" spans="1:10" ht="51" x14ac:dyDescent="0.35">
      <c r="A37" s="53" t="s">
        <v>36</v>
      </c>
      <c r="B37" s="41" t="s">
        <v>37</v>
      </c>
      <c r="C37" s="39"/>
      <c r="D37" s="39"/>
      <c r="E37" s="39"/>
      <c r="F37" s="39"/>
      <c r="G37" s="49"/>
      <c r="H37" s="37">
        <v>7.5</v>
      </c>
      <c r="I37" s="37"/>
      <c r="J37" s="38">
        <f t="shared" si="2"/>
        <v>7.5</v>
      </c>
    </row>
    <row r="38" spans="1:10" x14ac:dyDescent="0.35">
      <c r="A38" s="53"/>
      <c r="B38" s="41"/>
      <c r="C38" s="39"/>
      <c r="D38" s="39"/>
      <c r="E38" s="39"/>
      <c r="F38" s="39"/>
      <c r="G38" s="50"/>
      <c r="H38" s="37"/>
      <c r="I38" s="37"/>
      <c r="J38" s="38">
        <f t="shared" si="2"/>
        <v>0</v>
      </c>
    </row>
    <row r="39" spans="1:10" x14ac:dyDescent="0.35">
      <c r="A39" s="53"/>
      <c r="B39" s="41"/>
      <c r="C39" s="40"/>
      <c r="D39" s="40"/>
      <c r="E39" s="40"/>
      <c r="F39" s="40"/>
      <c r="H39" s="39"/>
      <c r="I39" s="40"/>
      <c r="J39" s="38">
        <f t="shared" si="2"/>
        <v>0</v>
      </c>
    </row>
    <row r="40" spans="1:10" x14ac:dyDescent="0.35">
      <c r="A40" s="53"/>
      <c r="B40" s="36"/>
      <c r="C40" s="39"/>
      <c r="D40" s="39"/>
      <c r="E40" s="39"/>
      <c r="F40" s="39"/>
      <c r="G40" s="39"/>
      <c r="H40" s="39"/>
      <c r="I40" s="39"/>
      <c r="J40" s="38">
        <f t="shared" si="2"/>
        <v>0</v>
      </c>
    </row>
    <row r="41" spans="1:10" x14ac:dyDescent="0.35">
      <c r="A41" s="44"/>
      <c r="B41" s="44"/>
      <c r="C41" s="45"/>
      <c r="D41" s="45"/>
      <c r="E41" s="46"/>
      <c r="F41" s="45"/>
      <c r="G41" s="45"/>
      <c r="H41" s="45"/>
      <c r="I41" s="45"/>
      <c r="J41" s="47"/>
    </row>
    <row r="42" spans="1:10" x14ac:dyDescent="0.35">
      <c r="A42" s="53"/>
      <c r="B42" s="41"/>
      <c r="C42" s="39"/>
      <c r="D42" s="39"/>
      <c r="E42" s="39"/>
      <c r="F42" s="39"/>
      <c r="G42" s="37"/>
      <c r="H42" s="37"/>
      <c r="I42" s="37"/>
      <c r="J42" s="38">
        <f t="shared" ref="J42" si="3">SUM(D42:I42)</f>
        <v>0</v>
      </c>
    </row>
    <row r="43" spans="1:10" x14ac:dyDescent="0.35">
      <c r="A43" s="53"/>
      <c r="B43" s="41"/>
      <c r="C43" s="39"/>
      <c r="D43" s="39"/>
      <c r="E43" s="39"/>
      <c r="F43" s="39"/>
      <c r="G43" s="37"/>
      <c r="H43" s="37"/>
      <c r="I43" s="37"/>
      <c r="J43" s="38"/>
    </row>
    <row r="44" spans="1:10" x14ac:dyDescent="0.35">
      <c r="A44" s="53"/>
      <c r="B44" s="41"/>
      <c r="C44" s="39"/>
      <c r="D44" s="39"/>
      <c r="E44" s="39"/>
      <c r="F44" s="39"/>
      <c r="G44" s="37"/>
      <c r="H44" s="37"/>
      <c r="I44" s="37"/>
      <c r="J44" s="38"/>
    </row>
    <row r="45" spans="1:10" x14ac:dyDescent="0.35">
      <c r="A45" s="53"/>
      <c r="B45" s="41"/>
      <c r="C45" s="39"/>
      <c r="D45" s="39"/>
      <c r="E45" s="39"/>
      <c r="F45" s="39"/>
      <c r="G45" s="37"/>
      <c r="H45" s="37"/>
      <c r="I45" s="37"/>
      <c r="J45" s="38"/>
    </row>
    <row r="46" spans="1:10" x14ac:dyDescent="0.35">
      <c r="C46" s="14">
        <f t="shared" ref="C46:I46" si="4">C8</f>
        <v>44640</v>
      </c>
      <c r="D46" s="14">
        <f t="shared" si="4"/>
        <v>44641</v>
      </c>
      <c r="E46" s="14">
        <f t="shared" si="4"/>
        <v>44642</v>
      </c>
      <c r="F46" s="14">
        <f t="shared" si="4"/>
        <v>44643</v>
      </c>
      <c r="G46" s="14">
        <f t="shared" si="4"/>
        <v>44644</v>
      </c>
      <c r="H46" s="14">
        <f t="shared" si="4"/>
        <v>44645</v>
      </c>
      <c r="I46" s="14">
        <f t="shared" si="4"/>
        <v>44646</v>
      </c>
      <c r="J46" s="42">
        <f>SUM(J9:J45)</f>
        <v>40</v>
      </c>
    </row>
    <row r="48" spans="1:10" x14ac:dyDescent="0.35">
      <c r="A48" s="28"/>
      <c r="B48" s="28"/>
      <c r="C48" s="28"/>
      <c r="D48" s="28"/>
      <c r="E48" s="28"/>
      <c r="G48" s="28"/>
      <c r="H48" s="28"/>
      <c r="I48" s="28"/>
      <c r="J48" s="28"/>
    </row>
    <row r="49" spans="7:7" x14ac:dyDescent="0.35">
      <c r="G49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2022-03-28T16:28:01Z</dcterms:modified>
  <cp:category/>
  <cp:contentStatus/>
</cp:coreProperties>
</file>