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10947FDB-D52E-427C-9285-3A55DC9DB942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<sst xmlns="http://schemas.openxmlformats.org/spreadsheetml/2006/main" count="59" uniqueCount="37">
  <si>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</si>
  <si>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</si>
  <si>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</si>
  <si>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</si>
  <si>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</si>
  <si>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</si>
  <si>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</si>
  <si>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</si>
  <si>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</si>
  <si>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</si>
  <si>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</si>
  <si>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</si>
  <si>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</si>
  <si>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</si>
  <si>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</si>
  <si>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</si>
  <si>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</si>
  <si>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</si>
  <si>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</si>
  <si>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</si>
  <si>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</si>
  <si>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</si>
  <si>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</si>
  <si>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</si>
  <si>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</si>
  <si>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</si>
  <si>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Inventory Login API &amp; Inventory Site</t>
  </si>
  <si>
    <t>Start working for the changes as required to deploy for the hoag client.</t>
  </si>
  <si>
    <t xml:space="preserve">deploy the changes and test the flow for the meeting call demo </t>
  </si>
  <si>
    <t xml:space="preserve">find the issue and fix while testing deployemnt version. </t>
  </si>
  <si>
    <t>Inventory not displaying for the rivian client. SO, get backup and restore Databse to debug the issue, find root cause and fix it.</t>
  </si>
  <si>
    <t>Start working for the checkout flow changes as per Status History table architecture changes.</t>
  </si>
  <si>
    <t>Start working for the Reserved Qty tooltip using OrderItem Table.</t>
  </si>
  <si>
    <t>Start implementing the History Table in code.</t>
  </si>
  <si>
    <t>working for the mapping of schintegration api as decided architecture.</t>
  </si>
  <si>
    <t>Fix issue for the download images from S3 Bucket.</t>
  </si>
  <si>
    <t>Continue implementing the the histiory tracking while updating the 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</si>
</sst>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44863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44857</v>
      </c>
      <c r="C12" s="11">
        <f t="shared" si="0"/>
        <v>44858</v>
      </c>
      <c r="D12" s="11">
        <f t="shared" si="0"/>
        <v>44859</v>
      </c>
      <c r="E12" s="11">
        <f t="shared" si="0"/>
        <v>44860</v>
      </c>
      <c r="F12" s="11">
        <f t="shared" si="0"/>
        <v>44861</v>
      </c>
      <c r="G12" s="11">
        <f t="shared" si="0"/>
        <v>44862</v>
      </c>
      <c r="H12" s="11">
        <f>I9</f>
        <v>44863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7</v>
      </c>
      <c r="E13" s="17">
        <v>6</v>
      </c>
      <c r="F13" s="16">
        <v>7</v>
      </c>
      <c r="G13" s="16">
        <v>8</v>
      </c>
      <c r="H13" s="17">
        <v>4</v>
      </c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7</v>
      </c>
      <c r="E19" s="18">
        <f t="shared" si="2"/>
        <v>6</v>
      </c>
      <c r="F19" s="18">
        <f t="shared" si="2"/>
        <v>7</v>
      </c>
      <c r="G19" s="18">
        <f t="shared" si="2"/>
        <v>8</v>
      </c>
      <c r="H19" s="18">
        <f t="shared" si="2"/>
        <v>4</v>
      </c>
      <c r="I19" s="18">
        <f t="shared" si="2"/>
        <v>40</v>
      </c>
    </row>
    <row r="20" spans="1:9" x14ac:dyDescent="0.35">
      <c r="B20" s="14">
        <f t="shared" ref="B20:H20" si="3">B12</f>
        <v>44857</v>
      </c>
      <c r="C20" s="14">
        <f t="shared" si="3"/>
        <v>44858</v>
      </c>
      <c r="D20" s="14">
        <f t="shared" si="3"/>
        <v>44859</v>
      </c>
      <c r="E20" s="14">
        <f t="shared" si="3"/>
        <v>44860</v>
      </c>
      <c r="F20" s="14">
        <f t="shared" si="3"/>
        <v>44861</v>
      </c>
      <c r="G20" s="14">
        <f t="shared" si="3"/>
        <v>44862</v>
      </c>
      <c r="H20" s="14">
        <f t="shared" si="3"/>
        <v>44863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44857</v>
      </c>
    </row>
    <row r="31" spans="1:9" x14ac:dyDescent="0.35">
      <c r="A31" t="s">
        <v>19</v>
      </c>
      <c r="B31" s="22">
        <f>SUM(C12)</f>
        <v>44858</v>
      </c>
      <c r="C31" s="43"/>
    </row>
    <row r="33" spans="1:3" x14ac:dyDescent="0.35">
      <c r="A33" t="s">
        <v>20</v>
      </c>
      <c r="B33" s="22">
        <f>SUM(D12)</f>
        <v>44859</v>
      </c>
      <c r="C33" s="43"/>
    </row>
    <row r="35" spans="1:3" x14ac:dyDescent="0.35">
      <c r="A35" t="s">
        <v>8</v>
      </c>
      <c r="B35" s="22">
        <f>SUM(E12)</f>
        <v>44860</v>
      </c>
      <c r="C35" s="43"/>
    </row>
    <row r="37" spans="1:3" x14ac:dyDescent="0.35">
      <c r="A37" t="s">
        <v>9</v>
      </c>
      <c r="B37" s="22">
        <f>SUM(F12)</f>
        <v>44861</v>
      </c>
      <c r="C37" s="43"/>
    </row>
    <row r="39" spans="1:3" x14ac:dyDescent="0.35">
      <c r="A39" t="s">
        <v>10</v>
      </c>
      <c r="B39" s="22">
        <f>SUM(G12)</f>
        <v>44862</v>
      </c>
      <c r="C39" s="43"/>
    </row>
    <row r="41" spans="1:3" x14ac:dyDescent="0.35">
      <c r="A41" t="s">
        <v>11</v>
      </c>
      <c r="B41" s="22">
        <f>SUM(H12)</f>
        <v>44863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J6" sqref="J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44863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44857</v>
      </c>
      <c r="D8" s="34">
        <f t="shared" si="0"/>
        <v>44858</v>
      </c>
      <c r="E8" s="34">
        <f t="shared" si="0"/>
        <v>44859</v>
      </c>
      <c r="F8" s="34">
        <f t="shared" si="0"/>
        <v>44860</v>
      </c>
      <c r="G8" s="34">
        <f t="shared" si="0"/>
        <v>44861</v>
      </c>
      <c r="H8" s="34">
        <f t="shared" si="0"/>
        <v>44862</v>
      </c>
      <c r="I8" s="34">
        <f>J5</f>
        <v>44863</v>
      </c>
      <c r="J8" s="35"/>
    </row>
    <row r="9" spans="1:10" ht="38.25" x14ac:dyDescent="0.4">
      <c r="A9" s="62" t="s">
        <v>27</v>
      </c>
      <c r="B9" s="41" t="s">
        <v>25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ht="25.5" x14ac:dyDescent="0.35">
      <c r="A13" s="53" t="s">
        <v>28</v>
      </c>
      <c r="B13" s="41" t="s">
        <v>25</v>
      </c>
      <c r="C13" s="37"/>
      <c r="D13" s="49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25.5" x14ac:dyDescent="0.35">
      <c r="A14" s="53" t="s">
        <v>29</v>
      </c>
      <c r="B14" s="41" t="s">
        <v>25</v>
      </c>
      <c r="C14" s="37"/>
      <c r="D14" s="50"/>
      <c r="E14" s="37">
        <v>2</v>
      </c>
      <c r="F14" s="37"/>
      <c r="G14" s="37"/>
      <c r="H14" s="37"/>
      <c r="I14" s="37"/>
      <c r="J14" s="38">
        <f>SUM(E14:I14)</f>
        <v>2</v>
      </c>
    </row>
    <row r="15" spans="1:10" x14ac:dyDescent="0.35">
      <c r="A15" s="53" t="s">
        <v>24</v>
      </c>
      <c r="B15" s="41" t="s">
        <v>23</v>
      </c>
      <c r="C15" s="37"/>
      <c r="D15" s="50"/>
      <c r="E15" s="37">
        <v>3</v>
      </c>
      <c r="F15" s="37"/>
      <c r="G15" s="37"/>
      <c r="H15" s="37"/>
      <c r="I15" s="37"/>
      <c r="J15" s="38">
        <f>SUM(E15:I15)</f>
        <v>3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51" x14ac:dyDescent="0.35">
      <c r="A19" s="53" t="s">
        <v>30</v>
      </c>
      <c r="B19" s="41" t="s">
        <v>25</v>
      </c>
      <c r="C19" s="39"/>
      <c r="D19" s="39"/>
      <c r="E19" s="49"/>
      <c r="F19" s="39">
        <v>4</v>
      </c>
      <c r="G19" s="37"/>
      <c r="H19" s="37"/>
      <c r="I19" s="37"/>
      <c r="J19" s="38">
        <f t="shared" ref="J19:J23" si="1">SUM(D19:I19)</f>
        <v>4</v>
      </c>
    </row>
    <row r="20" spans="1:10" ht="51" x14ac:dyDescent="0.35">
      <c r="A20" s="60" t="s">
        <v>31</v>
      </c>
      <c r="B20" s="41" t="s">
        <v>26</v>
      </c>
      <c r="C20" s="39"/>
      <c r="D20" s="39"/>
      <c r="E20" s="52"/>
      <c r="F20" s="39">
        <v>2</v>
      </c>
      <c r="G20" s="37"/>
      <c r="H20" s="37"/>
      <c r="I20" s="37"/>
      <c r="J20" s="38">
        <f t="shared" si="1"/>
        <v>2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32</v>
      </c>
      <c r="B26" s="41" t="s">
        <v>25</v>
      </c>
      <c r="C26" s="39"/>
      <c r="D26" s="39"/>
      <c r="E26" s="39"/>
      <c r="F26" s="49"/>
      <c r="G26" s="39">
        <v>5</v>
      </c>
      <c r="H26" s="37"/>
      <c r="I26" s="37"/>
      <c r="J26" s="38">
        <f t="shared" ref="J26:J36" si="2">SUM(D26:I26)</f>
        <v>5</v>
      </c>
    </row>
    <row r="27" spans="1:10" ht="25.5" x14ac:dyDescent="0.35">
      <c r="A27" s="53" t="s">
        <v>33</v>
      </c>
      <c r="B27" s="41" t="s">
        <v>25</v>
      </c>
      <c r="C27" s="39"/>
      <c r="D27" s="39"/>
      <c r="E27" s="39"/>
      <c r="F27" s="52"/>
      <c r="G27" s="39">
        <v>2</v>
      </c>
      <c r="H27" s="37"/>
      <c r="I27" s="37"/>
      <c r="J27" s="38">
        <f t="shared" si="2"/>
        <v>2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A29" s="62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34</v>
      </c>
      <c r="B33" s="41"/>
      <c r="C33" s="39"/>
      <c r="D33" s="39"/>
      <c r="E33" s="39"/>
      <c r="F33" s="39"/>
      <c r="G33" s="49"/>
      <c r="H33" s="37">
        <v>4</v>
      </c>
      <c r="I33" s="37"/>
      <c r="J33" s="38">
        <f t="shared" si="2"/>
        <v>4</v>
      </c>
    </row>
    <row r="34" spans="1:10" ht="25.5" x14ac:dyDescent="0.35">
      <c r="A34" s="53" t="s">
        <v>35</v>
      </c>
      <c r="B34" s="41"/>
      <c r="C34" s="39"/>
      <c r="D34" s="39"/>
      <c r="E34" s="39"/>
      <c r="F34" s="39"/>
      <c r="G34" s="50"/>
      <c r="H34" s="37">
        <v>4</v>
      </c>
      <c r="I34" s="37"/>
      <c r="J34" s="38">
        <f t="shared" si="2"/>
        <v>4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ht="38.25" x14ac:dyDescent="0.35">
      <c r="A38" s="53" t="s">
        <v>36</v>
      </c>
      <c r="B38" s="41"/>
      <c r="C38" s="39"/>
      <c r="D38" s="39"/>
      <c r="E38" s="39"/>
      <c r="F38" s="39"/>
      <c r="G38" s="37"/>
      <c r="H38" s="37"/>
      <c r="I38" s="37">
        <v>4</v>
      </c>
      <c r="J38" s="38">
        <f t="shared" ref="J38" si="3">SUM(D38:I38)</f>
        <v>4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44857</v>
      </c>
      <c r="D42" s="14">
        <f t="shared" si="4"/>
        <v>44858</v>
      </c>
      <c r="E42" s="14">
        <f t="shared" si="4"/>
        <v>44859</v>
      </c>
      <c r="F42" s="14">
        <f t="shared" si="4"/>
        <v>44860</v>
      </c>
      <c r="G42" s="14">
        <f t="shared" si="4"/>
        <v>44861</v>
      </c>
      <c r="H42" s="14">
        <f t="shared" si="4"/>
        <v>44862</v>
      </c>
      <c r="I42" s="14">
        <f t="shared" si="4"/>
        <v>44863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2022-11-01T00:44:22Z</dcterms:modified>
  <cp:category/>
  <cp:contentStatus/>
</cp:coreProperties>
</file>