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brown\Downloads\"/>
    </mc:Choice>
  </mc:AlternateContent>
  <xr:revisionPtr revIDLastSave="0" documentId="8_{AF4FD4ED-ED1D-461D-8C88-ED54392881FE}" xr6:coauthVersionLast="47" xr6:coauthVersionMax="47" xr10:uidLastSave="{00000000-0000-0000-0000-000000000000}"/>
  <bookViews>
    <workbookView xWindow="-108" yWindow="-108" windowWidth="24792" windowHeight="13440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J21" i="3"/>
  <c r="J22" i="3"/>
  <c r="J23" i="3"/>
  <c r="J33" i="3"/>
  <c r="J27" i="3"/>
  <c r="J28" i="3"/>
  <c r="J29" i="3"/>
  <c r="J30" i="3"/>
  <c r="J31" i="3"/>
  <c r="J32" i="3"/>
  <c r="J10" i="3"/>
  <c r="J38" i="3"/>
  <c r="J16" i="3"/>
  <c r="J11" i="3"/>
  <c r="J9" i="3"/>
  <c r="J41" i="3"/>
  <c r="J39" i="3"/>
  <c r="J40" i="3"/>
  <c r="J37" i="3"/>
  <c r="J26" i="3"/>
  <c r="J19" i="3"/>
  <c r="J15" i="3"/>
  <c r="J14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8" i="3" l="1"/>
  <c r="B41" i="2"/>
  <c r="G12" i="2"/>
  <c r="I48" i="3"/>
  <c r="H8" i="3"/>
  <c r="I19" i="2"/>
  <c r="G20" i="2" l="1"/>
  <c r="B39" i="2"/>
  <c r="F12" i="2"/>
  <c r="H48" i="3"/>
  <c r="G8" i="3"/>
  <c r="B37" i="2" l="1"/>
  <c r="E12" i="2"/>
  <c r="F20" i="2"/>
  <c r="G48" i="3"/>
  <c r="F8" i="3"/>
  <c r="B35" i="2" l="1"/>
  <c r="D12" i="2"/>
  <c r="E20" i="2"/>
  <c r="F48" i="3"/>
  <c r="E8" i="3"/>
  <c r="B33" i="2" l="1"/>
  <c r="D20" i="2"/>
  <c r="C12" i="2"/>
  <c r="E48" i="3"/>
  <c r="D8" i="3"/>
  <c r="C20" i="2" l="1"/>
  <c r="B12" i="2"/>
  <c r="B31" i="2"/>
  <c r="D48" i="3"/>
  <c r="C8" i="3"/>
  <c r="C48" i="3" s="1"/>
  <c r="B20" i="2" l="1"/>
  <c r="B29" i="2"/>
</calcChain>
</file>

<file path=xl/sharedStrings.xml><?xml version="1.0" encoding="utf-8"?>
<sst xmlns="http://schemas.openxmlformats.org/spreadsheetml/2006/main" count="84" uniqueCount="63">
  <si>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</si>
  <si>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</si>
  <si>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</si>
  <si>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</si>
  <si>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</si>
  <si>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</si>
  <si>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</si>
  <si>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</si>
  <si>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</si>
  <si>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</si>
  <si>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</si>
  <si>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</si>
  <si>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</si>
  <si>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</si>
  <si>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</si>
  <si>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</si>
  <si>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</si>
  <si>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</si>
  <si>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</si>
  <si>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</si>
  <si>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</si>
  <si>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</si>
  <si>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</si>
  <si>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 for the rebulding Budgeting and Inventroy Site</t>
  </si>
  <si>
    <t>Budgeting &amp; Inventory Site</t>
  </si>
  <si>
    <t>New UI / Support UI</t>
  </si>
  <si>
    <t>Meeting Call for the update and some new features.</t>
  </si>
  <si>
    <t>Call with Eddie to resolve RDP issue and charon-3 test site issue.</t>
  </si>
  <si>
    <t>Working on New additional file type to upload Images.</t>
  </si>
  <si>
    <t>GoCanVase API</t>
  </si>
  <si>
    <t>Validating the data for Seattle Client retrive through GoCanavas API and made required changes.</t>
  </si>
  <si>
    <t xml:space="preserve">Deploy the new changes and created Database on Ariel2 to test the UI. </t>
  </si>
  <si>
    <t>Make Environment ready for the MeetingCall</t>
  </si>
  <si>
    <t>Charon-3 Server Deplyment issue and charon-2 map with charon-3.</t>
  </si>
  <si>
    <t>Meeting Call With Eddie</t>
  </si>
  <si>
    <t>Charon-3 Server Deplyment issue and charon-2 environment duplicate it on charon3 and zolantis.</t>
  </si>
  <si>
    <t xml:space="preserve">Inventroy Migration Database </t>
  </si>
  <si>
    <t>Call with Roderick to figured out the Unique Composite Key issue.</t>
  </si>
  <si>
    <t>figured out the issue to generate csv through Sql Database.   Having issue(all over the columns and rows) to generate csv throgh table data contains the comma character.</t>
  </si>
  <si>
    <t>Continue looking to migration process task.</t>
  </si>
  <si>
    <t>Call With Betsy to talk about csv file and Migration Inventroy Database.</t>
  </si>
  <si>
    <t>Start Working to create DB Architecture for the Inventroy Migration.</t>
  </si>
  <si>
    <t>Weekly Metting Call With IT Team</t>
  </si>
  <si>
    <t>IT Integration</t>
  </si>
  <si>
    <t>Meeting call to discuss Architecture of Inventory Migration Database.</t>
  </si>
  <si>
    <t>Continue Working to create DB Architecture for the Inventroy Migration as discussed in meeting call.</t>
  </si>
  <si>
    <t>Figured out the Database connection issue while using window authentication.</t>
  </si>
  <si>
    <t>charon-3 server / ariel2 DB Server</t>
  </si>
  <si>
    <t>Inventory Migration Database</t>
  </si>
  <si>
    <t>CSV File Data issue / Inventory Migration Database</t>
  </si>
  <si>
    <t>Stored Procedure to migrate GoCanvas Data.</t>
  </si>
  <si>
    <t>CSV File Data issue</t>
  </si>
  <si>
    <t xml:space="preserve">Call to Discuss addon features migration inventory. </t>
  </si>
  <si>
    <t>Start looking on addon features.</t>
  </si>
  <si>
    <t>SSI Inventory System</t>
  </si>
  <si>
    <t>Creat the csv file as requested to figure out the mapping.</t>
  </si>
  <si>
    <t>CSV File Data from GoCanvas Data</t>
  </si>
  <si>
    <t>Start looking to understand Data and trying to build up the logic to migrate data to inventory from GoCanvas.</t>
  </si>
  <si>
    <t>GoCanvas Data to Inventory Data</t>
  </si>
  <si>
    <t>Continue working for the deployed changes is not able to connect with Database after created Database.</t>
  </si>
  <si>
    <t>SSI Inventory System &amp; Inventory Migration.</t>
  </si>
  <si>
    <t>Continue looking to understand Data and trying to build up the logic to migrate data to inventory from GoCanvas.</t>
  </si>
  <si>
    <t>GoCanvas to Inventory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</si>
</sst>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13" xfId="0" applyBorder="1"/>
    <xf numFmtId="0" fontId="2" fillId="0" borderId="14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10" workbookViewId="0">
      <selection activeCell="F19" sqref="F19"/>
    </sheetView>
  </sheetViews>
  <sheetFormatPr defaultRowHeight="13.2" x14ac:dyDescent="0.25"/>
  <cols>
    <col min="1" max="1" width="13.21875" customWidth="1"/>
    <col min="2" max="8" width="10.77734375" customWidth="1"/>
    <col min="9" max="9" width="13.88671875" customWidth="1"/>
  </cols>
  <sheetData>
    <row r="1" spans="1:9" x14ac:dyDescent="0.25">
      <c r="E1" s="20"/>
    </row>
    <row r="2" spans="1:9" x14ac:dyDescent="0.25">
      <c r="E2" s="20"/>
    </row>
    <row r="6" spans="1:9" ht="20.399999999999999" x14ac:dyDescent="0.35">
      <c r="E6" s="53" t="s">
        <v>0</v>
      </c>
    </row>
    <row r="7" spans="1:9" ht="24.6" x14ac:dyDescent="0.4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6" x14ac:dyDescent="0.4">
      <c r="A8" s="2"/>
      <c r="B8" s="1"/>
      <c r="C8" s="1"/>
      <c r="D8" s="1"/>
      <c r="E8" s="1"/>
      <c r="F8" s="1"/>
      <c r="G8" s="1"/>
      <c r="H8" s="1"/>
      <c r="I8" s="1"/>
    </row>
    <row r="9" spans="1:9" ht="15.6" x14ac:dyDescent="0.3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44415</v>
      </c>
    </row>
    <row r="11" spans="1:9" x14ac:dyDescent="0.25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x14ac:dyDescent="0.25">
      <c r="A12" s="10" t="s">
        <v>13</v>
      </c>
      <c r="B12" s="11">
        <f t="shared" ref="B12:G12" si="0">C12-1</f>
        <v>44409</v>
      </c>
      <c r="C12" s="11">
        <f t="shared" si="0"/>
        <v>44410</v>
      </c>
      <c r="D12" s="11">
        <f t="shared" si="0"/>
        <v>44411</v>
      </c>
      <c r="E12" s="11">
        <f t="shared" si="0"/>
        <v>44412</v>
      </c>
      <c r="F12" s="11">
        <f t="shared" si="0"/>
        <v>44413</v>
      </c>
      <c r="G12" s="11">
        <f t="shared" si="0"/>
        <v>44414</v>
      </c>
      <c r="H12" s="11">
        <f>I9</f>
        <v>44415</v>
      </c>
      <c r="I12" s="12"/>
    </row>
    <row r="13" spans="1:9" ht="25.95" customHeight="1" x14ac:dyDescent="0.2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10</v>
      </c>
      <c r="G13" s="16">
        <v>8</v>
      </c>
      <c r="H13" s="17"/>
      <c r="I13" s="18">
        <f t="shared" ref="I13:I18" si="1">SUM(B13:H13)</f>
        <v>42</v>
      </c>
    </row>
    <row r="14" spans="1:9" ht="26.4" customHeight="1" x14ac:dyDescent="0.2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" customHeight="1" x14ac:dyDescent="0.2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" customHeight="1" x14ac:dyDescent="0.2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" customHeight="1" x14ac:dyDescent="0.2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" customHeight="1" x14ac:dyDescent="0.2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2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10</v>
      </c>
      <c r="G19" s="18">
        <f t="shared" si="2"/>
        <v>8</v>
      </c>
      <c r="H19" s="18">
        <f t="shared" si="2"/>
        <v>0</v>
      </c>
      <c r="I19" s="18">
        <f t="shared" si="2"/>
        <v>42</v>
      </c>
    </row>
    <row r="20" spans="1:9" x14ac:dyDescent="0.25">
      <c r="B20" s="14">
        <f t="shared" ref="B20:H20" si="3">B12</f>
        <v>44409</v>
      </c>
      <c r="C20" s="14">
        <f t="shared" si="3"/>
        <v>44410</v>
      </c>
      <c r="D20" s="14">
        <f t="shared" si="3"/>
        <v>44411</v>
      </c>
      <c r="E20" s="14">
        <f t="shared" si="3"/>
        <v>44412</v>
      </c>
      <c r="F20" s="14">
        <f t="shared" si="3"/>
        <v>44413</v>
      </c>
      <c r="G20" s="14">
        <f t="shared" si="3"/>
        <v>44414</v>
      </c>
      <c r="H20" s="14">
        <f t="shared" si="3"/>
        <v>44415</v>
      </c>
    </row>
    <row r="23" spans="1:9" x14ac:dyDescent="0.25">
      <c r="A23" s="4"/>
      <c r="B23" s="4"/>
      <c r="C23" s="4"/>
      <c r="D23" s="4"/>
      <c r="F23" s="4"/>
      <c r="G23" s="4"/>
      <c r="H23" s="4"/>
      <c r="I23" s="4"/>
    </row>
    <row r="24" spans="1:9" x14ac:dyDescent="0.25">
      <c r="A24" t="s">
        <v>16</v>
      </c>
      <c r="F24" t="s">
        <v>17</v>
      </c>
    </row>
    <row r="27" spans="1:9" x14ac:dyDescent="0.25">
      <c r="A27" s="23" t="s">
        <v>18</v>
      </c>
    </row>
    <row r="29" spans="1:9" x14ac:dyDescent="0.25">
      <c r="A29" t="s">
        <v>5</v>
      </c>
      <c r="B29" s="22">
        <f>SUM(B12)</f>
        <v>44409</v>
      </c>
    </row>
    <row r="31" spans="1:9" x14ac:dyDescent="0.25">
      <c r="A31" t="s">
        <v>19</v>
      </c>
      <c r="B31" s="22">
        <f>SUM(C12)</f>
        <v>44410</v>
      </c>
      <c r="C31" s="48"/>
    </row>
    <row r="33" spans="1:3" x14ac:dyDescent="0.25">
      <c r="A33" t="s">
        <v>20</v>
      </c>
      <c r="B33" s="22">
        <f>SUM(D12)</f>
        <v>44411</v>
      </c>
      <c r="C33" s="48"/>
    </row>
    <row r="35" spans="1:3" x14ac:dyDescent="0.25">
      <c r="A35" t="s">
        <v>8</v>
      </c>
      <c r="B35" s="22">
        <f>SUM(E12)</f>
        <v>44412</v>
      </c>
      <c r="C35" s="48"/>
    </row>
    <row r="37" spans="1:3" x14ac:dyDescent="0.25">
      <c r="A37" t="s">
        <v>9</v>
      </c>
      <c r="B37" s="22">
        <f>SUM(F12)</f>
        <v>44413</v>
      </c>
      <c r="C37" s="48"/>
    </row>
    <row r="39" spans="1:3" x14ac:dyDescent="0.25">
      <c r="A39" t="s">
        <v>10</v>
      </c>
      <c r="B39" s="22">
        <f>SUM(G12)</f>
        <v>44414</v>
      </c>
      <c r="C39" s="48"/>
    </row>
    <row r="41" spans="1:3" x14ac:dyDescent="0.25">
      <c r="A41" t="s">
        <v>11</v>
      </c>
      <c r="B41" s="22">
        <f>SUM(H12)</f>
        <v>44415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51"/>
  <sheetViews>
    <sheetView topLeftCell="A40" workbookViewId="0">
      <selection activeCell="G9" sqref="G9"/>
    </sheetView>
  </sheetViews>
  <sheetFormatPr defaultRowHeight="13.2" x14ac:dyDescent="0.25"/>
  <cols>
    <col min="1" max="1" width="28.6640625" customWidth="1"/>
    <col min="2" max="2" width="31.77734375" customWidth="1"/>
    <col min="3" max="9" width="10.77734375" customWidth="1"/>
    <col min="10" max="10" width="13.88671875" customWidth="1"/>
  </cols>
  <sheetData>
    <row r="1" spans="1:10" x14ac:dyDescent="0.25">
      <c r="F1" s="20"/>
    </row>
    <row r="2" spans="1:10" x14ac:dyDescent="0.25">
      <c r="F2" s="20"/>
    </row>
    <row r="3" spans="1:10" ht="20.399999999999999" x14ac:dyDescent="0.35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 ht="24.6" x14ac:dyDescent="0.4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.6" x14ac:dyDescent="0.3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44415</v>
      </c>
    </row>
    <row r="7" spans="1:10" x14ac:dyDescent="0.25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x14ac:dyDescent="0.25">
      <c r="A8" s="33" t="s">
        <v>21</v>
      </c>
      <c r="B8" s="33" t="s">
        <v>22</v>
      </c>
      <c r="C8" s="34">
        <f t="shared" ref="C8:H8" si="0">D8-1</f>
        <v>44409</v>
      </c>
      <c r="D8" s="34">
        <f t="shared" si="0"/>
        <v>44410</v>
      </c>
      <c r="E8" s="34">
        <f t="shared" si="0"/>
        <v>44411</v>
      </c>
      <c r="F8" s="34">
        <f t="shared" si="0"/>
        <v>44412</v>
      </c>
      <c r="G8" s="34">
        <f t="shared" si="0"/>
        <v>44413</v>
      </c>
      <c r="H8" s="34">
        <f t="shared" si="0"/>
        <v>44414</v>
      </c>
      <c r="I8" s="34">
        <f>J5</f>
        <v>44415</v>
      </c>
      <c r="J8" s="35"/>
    </row>
    <row r="9" spans="1:10" ht="26.4" x14ac:dyDescent="0.25">
      <c r="A9" s="36" t="s">
        <v>26</v>
      </c>
      <c r="B9" s="36" t="s">
        <v>25</v>
      </c>
      <c r="C9" s="34"/>
      <c r="D9" s="57">
        <v>1</v>
      </c>
      <c r="E9" s="34"/>
      <c r="F9" s="34"/>
      <c r="G9" s="34"/>
      <c r="H9" s="34"/>
      <c r="I9" s="34"/>
      <c r="J9" s="38">
        <f>SUM(D9:I9)</f>
        <v>1</v>
      </c>
    </row>
    <row r="10" spans="1:10" ht="39.6" x14ac:dyDescent="0.25">
      <c r="A10" s="36" t="s">
        <v>27</v>
      </c>
      <c r="B10" s="36"/>
      <c r="C10" s="34"/>
      <c r="D10" s="57">
        <v>1</v>
      </c>
      <c r="E10" s="34"/>
      <c r="F10" s="34"/>
      <c r="G10" s="34"/>
      <c r="H10" s="34"/>
      <c r="I10" s="34"/>
      <c r="J10" s="38">
        <f>SUM(D10:I10)</f>
        <v>1</v>
      </c>
    </row>
    <row r="11" spans="1:10" ht="29.25" customHeight="1" x14ac:dyDescent="0.25">
      <c r="A11" s="61" t="s">
        <v>28</v>
      </c>
      <c r="B11" s="45"/>
      <c r="C11" s="37"/>
      <c r="D11" s="37">
        <v>6</v>
      </c>
      <c r="E11" s="37"/>
      <c r="F11" s="37"/>
      <c r="G11" s="37"/>
      <c r="H11" s="37"/>
      <c r="I11" s="37"/>
      <c r="J11" s="38">
        <f>SUM(D11:I11)</f>
        <v>6</v>
      </c>
    </row>
    <row r="12" spans="1:10" ht="29.25" customHeight="1" x14ac:dyDescent="0.25">
      <c r="A12" s="61"/>
      <c r="B12" s="45"/>
      <c r="C12" s="37"/>
      <c r="D12" s="37"/>
      <c r="E12" s="37"/>
      <c r="F12" s="37"/>
      <c r="G12" s="37"/>
      <c r="H12" s="37"/>
      <c r="I12" s="37"/>
      <c r="J12" s="38"/>
    </row>
    <row r="13" spans="1:10" x14ac:dyDescent="0.25">
      <c r="A13" s="49"/>
      <c r="B13" s="49"/>
      <c r="C13" s="50"/>
      <c r="D13" s="50"/>
      <c r="E13" s="51"/>
      <c r="F13" s="50"/>
      <c r="G13" s="50"/>
      <c r="H13" s="50"/>
      <c r="I13" s="50"/>
      <c r="J13" s="52"/>
    </row>
    <row r="14" spans="1:10" ht="26.4" x14ac:dyDescent="0.25">
      <c r="A14" s="36" t="s">
        <v>23</v>
      </c>
      <c r="B14" s="36" t="s">
        <v>24</v>
      </c>
      <c r="C14" s="37"/>
      <c r="D14" s="54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ht="39.6" x14ac:dyDescent="0.25">
      <c r="A15" s="45" t="s">
        <v>30</v>
      </c>
      <c r="B15" s="45" t="s">
        <v>29</v>
      </c>
      <c r="C15" s="37"/>
      <c r="D15" s="55"/>
      <c r="E15" s="37">
        <v>4</v>
      </c>
      <c r="F15" s="37"/>
      <c r="G15" s="37"/>
      <c r="H15" s="37"/>
      <c r="I15" s="37"/>
      <c r="J15" s="38">
        <f>SUM(E15:I15)</f>
        <v>4</v>
      </c>
    </row>
    <row r="16" spans="1:10" ht="39.6" x14ac:dyDescent="0.25">
      <c r="A16" s="45" t="s">
        <v>31</v>
      </c>
      <c r="B16" s="36" t="s">
        <v>25</v>
      </c>
      <c r="C16" s="37"/>
      <c r="D16" s="55"/>
      <c r="E16" s="37">
        <v>1</v>
      </c>
      <c r="F16" s="37"/>
      <c r="G16" s="37"/>
      <c r="H16" s="37"/>
      <c r="I16" s="37"/>
      <c r="J16" s="38">
        <f>SUM(E16:I16)</f>
        <v>1</v>
      </c>
    </row>
    <row r="17" spans="1:10" x14ac:dyDescent="0.25">
      <c r="A17" s="45"/>
      <c r="B17" s="36"/>
      <c r="C17" s="37"/>
      <c r="E17" s="37"/>
      <c r="F17" s="37"/>
      <c r="G17" s="37"/>
      <c r="H17" s="37"/>
      <c r="I17" s="37"/>
      <c r="J17" s="38"/>
    </row>
    <row r="18" spans="1:10" x14ac:dyDescent="0.25">
      <c r="A18" s="49"/>
      <c r="B18" s="49"/>
      <c r="C18" s="50"/>
      <c r="D18" s="50"/>
      <c r="E18" s="51"/>
      <c r="F18" s="50"/>
      <c r="G18" s="50"/>
      <c r="H18" s="50"/>
      <c r="I18" s="50"/>
      <c r="J18" s="52"/>
    </row>
    <row r="19" spans="1:10" ht="52.8" x14ac:dyDescent="0.25">
      <c r="A19" s="45" t="s">
        <v>59</v>
      </c>
      <c r="B19" s="36" t="s">
        <v>25</v>
      </c>
      <c r="C19" s="39"/>
      <c r="D19" s="39"/>
      <c r="E19" s="54"/>
      <c r="F19" s="39">
        <v>0.45</v>
      </c>
      <c r="G19" s="37"/>
      <c r="H19" s="37"/>
      <c r="I19" s="37"/>
      <c r="J19" s="38">
        <f t="shared" ref="J19:J23" si="1">SUM(D19:I19)</f>
        <v>0.45</v>
      </c>
    </row>
    <row r="20" spans="1:10" ht="26.4" x14ac:dyDescent="0.25">
      <c r="A20" s="45" t="s">
        <v>52</v>
      </c>
      <c r="B20" s="36" t="s">
        <v>60</v>
      </c>
      <c r="C20" s="39"/>
      <c r="D20" s="39"/>
      <c r="E20" s="55"/>
      <c r="F20" s="39">
        <v>0.45</v>
      </c>
      <c r="G20" s="37"/>
      <c r="H20" s="37"/>
      <c r="I20" s="37"/>
      <c r="J20" s="38">
        <f t="shared" si="1"/>
        <v>0.45</v>
      </c>
    </row>
    <row r="21" spans="1:10" x14ac:dyDescent="0.25">
      <c r="A21" s="45" t="s">
        <v>53</v>
      </c>
      <c r="B21" s="36" t="s">
        <v>54</v>
      </c>
      <c r="C21" s="39"/>
      <c r="D21" s="39"/>
      <c r="E21" s="55"/>
      <c r="F21" s="39">
        <v>4.3</v>
      </c>
      <c r="G21" s="37"/>
      <c r="H21" s="37"/>
      <c r="I21" s="37"/>
      <c r="J21" s="38">
        <f t="shared" si="1"/>
        <v>4.3</v>
      </c>
    </row>
    <row r="22" spans="1:10" ht="26.4" x14ac:dyDescent="0.25">
      <c r="A22" s="45" t="s">
        <v>55</v>
      </c>
      <c r="B22" s="36" t="s">
        <v>56</v>
      </c>
      <c r="C22" s="39"/>
      <c r="D22" s="39"/>
      <c r="E22" s="55"/>
      <c r="F22" s="39">
        <v>0.3</v>
      </c>
      <c r="G22" s="37"/>
      <c r="H22" s="37"/>
      <c r="I22" s="37"/>
      <c r="J22" s="38">
        <f t="shared" si="1"/>
        <v>0.3</v>
      </c>
    </row>
    <row r="23" spans="1:10" ht="52.8" x14ac:dyDescent="0.25">
      <c r="A23" s="45" t="s">
        <v>57</v>
      </c>
      <c r="B23" s="36" t="s">
        <v>58</v>
      </c>
      <c r="C23" s="39"/>
      <c r="D23" s="39"/>
      <c r="E23" s="55"/>
      <c r="F23" s="39">
        <v>2.5</v>
      </c>
      <c r="G23" s="37"/>
      <c r="H23" s="37"/>
      <c r="I23" s="37"/>
      <c r="J23" s="38">
        <f t="shared" si="1"/>
        <v>2.5</v>
      </c>
    </row>
    <row r="24" spans="1:10" x14ac:dyDescent="0.25">
      <c r="A24" s="36"/>
      <c r="B24" s="36"/>
      <c r="C24" s="39"/>
      <c r="D24" s="39"/>
      <c r="E24" s="59"/>
      <c r="F24" s="39"/>
      <c r="G24" s="37"/>
      <c r="H24" s="46"/>
      <c r="I24" s="37"/>
      <c r="J24" s="38"/>
    </row>
    <row r="25" spans="1:10" x14ac:dyDescent="0.25">
      <c r="A25" s="49"/>
      <c r="B25" s="49"/>
      <c r="C25" s="50"/>
      <c r="D25" s="50"/>
      <c r="E25" s="51"/>
      <c r="F25" s="50"/>
      <c r="G25" s="50"/>
      <c r="H25" s="50"/>
      <c r="I25" s="50"/>
      <c r="J25" s="52"/>
    </row>
    <row r="26" spans="1:10" ht="79.2" x14ac:dyDescent="0.25">
      <c r="A26" s="36" t="s">
        <v>38</v>
      </c>
      <c r="B26" s="36" t="s">
        <v>51</v>
      </c>
      <c r="C26" s="39"/>
      <c r="D26" s="39"/>
      <c r="E26" s="39"/>
      <c r="F26" s="39"/>
      <c r="G26" s="37">
        <v>1.3</v>
      </c>
      <c r="H26" s="37"/>
      <c r="I26" s="37"/>
      <c r="J26" s="38">
        <f t="shared" ref="J26:J41" si="2">SUM(D26:I26)</f>
        <v>1.3</v>
      </c>
    </row>
    <row r="27" spans="1:10" ht="26.4" x14ac:dyDescent="0.25">
      <c r="A27" s="58" t="s">
        <v>39</v>
      </c>
      <c r="B27" s="36" t="s">
        <v>50</v>
      </c>
      <c r="C27" s="39"/>
      <c r="D27" s="39"/>
      <c r="E27" s="39"/>
      <c r="F27" s="39"/>
      <c r="G27" s="56">
        <v>0.4</v>
      </c>
      <c r="H27" s="37"/>
      <c r="I27" s="37"/>
      <c r="J27" s="38">
        <f t="shared" si="2"/>
        <v>0.4</v>
      </c>
    </row>
    <row r="28" spans="1:10" ht="39.6" x14ac:dyDescent="0.25">
      <c r="A28" s="36" t="s">
        <v>40</v>
      </c>
      <c r="B28" s="36" t="s">
        <v>49</v>
      </c>
      <c r="C28" s="39"/>
      <c r="D28" s="39"/>
      <c r="E28" s="39"/>
      <c r="F28" s="39"/>
      <c r="G28" s="56">
        <v>0.3</v>
      </c>
      <c r="H28" s="37"/>
      <c r="I28" s="37"/>
      <c r="J28" s="38">
        <f t="shared" si="2"/>
        <v>0.3</v>
      </c>
    </row>
    <row r="29" spans="1:10" ht="39.6" x14ac:dyDescent="0.25">
      <c r="A29" s="45" t="s">
        <v>41</v>
      </c>
      <c r="B29" s="36" t="s">
        <v>48</v>
      </c>
      <c r="C29" s="39"/>
      <c r="D29" s="39"/>
      <c r="E29" s="39"/>
      <c r="F29" s="39"/>
      <c r="G29" s="56">
        <v>2</v>
      </c>
      <c r="H29" s="37"/>
      <c r="I29" s="37"/>
      <c r="J29" s="38">
        <f t="shared" si="2"/>
        <v>2</v>
      </c>
    </row>
    <row r="30" spans="1:10" ht="26.4" x14ac:dyDescent="0.25">
      <c r="A30" s="45" t="s">
        <v>42</v>
      </c>
      <c r="B30" s="36" t="s">
        <v>43</v>
      </c>
      <c r="C30" s="39"/>
      <c r="D30" s="39"/>
      <c r="E30" s="39"/>
      <c r="F30" s="39"/>
      <c r="G30" s="56">
        <v>1</v>
      </c>
      <c r="H30" s="37"/>
      <c r="I30" s="37"/>
      <c r="J30" s="38">
        <f t="shared" si="2"/>
        <v>1</v>
      </c>
    </row>
    <row r="31" spans="1:10" ht="39.6" x14ac:dyDescent="0.25">
      <c r="A31" s="45" t="s">
        <v>44</v>
      </c>
      <c r="B31" s="36" t="s">
        <v>48</v>
      </c>
      <c r="C31" s="39"/>
      <c r="D31" s="39"/>
      <c r="E31" s="39"/>
      <c r="F31" s="39"/>
      <c r="G31" s="56">
        <v>1.45</v>
      </c>
      <c r="H31" s="37"/>
      <c r="I31" s="37"/>
      <c r="J31" s="38">
        <f t="shared" si="2"/>
        <v>1.45</v>
      </c>
    </row>
    <row r="32" spans="1:10" ht="52.8" x14ac:dyDescent="0.25">
      <c r="A32" s="45" t="s">
        <v>45</v>
      </c>
      <c r="B32" s="36" t="s">
        <v>48</v>
      </c>
      <c r="C32" s="39"/>
      <c r="D32" s="39"/>
      <c r="E32" s="39"/>
      <c r="F32" s="39"/>
      <c r="G32" s="56">
        <v>1.55</v>
      </c>
      <c r="H32" s="37"/>
      <c r="I32" s="37"/>
      <c r="J32" s="38">
        <f t="shared" si="2"/>
        <v>1.55</v>
      </c>
    </row>
    <row r="33" spans="1:10" ht="39.6" x14ac:dyDescent="0.25">
      <c r="A33" s="45" t="s">
        <v>46</v>
      </c>
      <c r="B33" s="36" t="s">
        <v>47</v>
      </c>
      <c r="C33" s="39"/>
      <c r="D33" s="39"/>
      <c r="E33" s="39"/>
      <c r="F33" s="39"/>
      <c r="G33" s="56">
        <v>2</v>
      </c>
      <c r="H33" s="37"/>
      <c r="I33" s="37"/>
      <c r="J33" s="38">
        <f t="shared" si="2"/>
        <v>2</v>
      </c>
    </row>
    <row r="34" spans="1:10" x14ac:dyDescent="0.25">
      <c r="A34" s="45"/>
      <c r="B34" s="36"/>
      <c r="C34" s="39"/>
      <c r="D34" s="39"/>
      <c r="E34" s="39"/>
      <c r="F34" s="39"/>
      <c r="G34" s="56"/>
      <c r="H34" s="37"/>
      <c r="I34" s="37"/>
      <c r="J34" s="38"/>
    </row>
    <row r="35" spans="1:10" x14ac:dyDescent="0.25">
      <c r="A35" s="45"/>
      <c r="B35" s="36"/>
      <c r="C35" s="39"/>
      <c r="D35" s="39"/>
      <c r="E35" s="39"/>
      <c r="F35" s="39"/>
      <c r="G35" s="56"/>
      <c r="H35" s="37"/>
      <c r="I35" s="37"/>
      <c r="J35" s="38"/>
    </row>
    <row r="36" spans="1:10" x14ac:dyDescent="0.25">
      <c r="A36" s="49"/>
      <c r="B36" s="49"/>
      <c r="C36" s="50"/>
      <c r="D36" s="50"/>
      <c r="E36" s="51"/>
      <c r="F36" s="50"/>
      <c r="G36" s="50"/>
      <c r="H36" s="50"/>
      <c r="I36" s="50"/>
      <c r="J36" s="52"/>
    </row>
    <row r="37" spans="1:10" ht="26.4" x14ac:dyDescent="0.25">
      <c r="A37" s="60" t="s">
        <v>32</v>
      </c>
      <c r="B37" s="36" t="s">
        <v>33</v>
      </c>
      <c r="C37" s="39"/>
      <c r="D37" s="39"/>
      <c r="E37" s="39"/>
      <c r="F37" s="39"/>
      <c r="G37" s="37"/>
      <c r="H37" s="37">
        <v>0.4</v>
      </c>
      <c r="I37" s="37"/>
      <c r="J37" s="38">
        <f t="shared" si="2"/>
        <v>0.4</v>
      </c>
    </row>
    <row r="38" spans="1:10" ht="39.6" x14ac:dyDescent="0.25">
      <c r="A38" s="36" t="s">
        <v>34</v>
      </c>
      <c r="B38" s="36" t="s">
        <v>35</v>
      </c>
      <c r="C38" s="39"/>
      <c r="D38" s="39"/>
      <c r="E38" s="39"/>
      <c r="F38" s="39"/>
      <c r="G38" s="37"/>
      <c r="H38" s="37">
        <v>3</v>
      </c>
      <c r="I38" s="37"/>
      <c r="J38" s="38">
        <f t="shared" si="2"/>
        <v>3</v>
      </c>
    </row>
    <row r="39" spans="1:10" ht="26.4" x14ac:dyDescent="0.25">
      <c r="A39" s="36" t="s">
        <v>37</v>
      </c>
      <c r="B39" s="36" t="s">
        <v>36</v>
      </c>
      <c r="C39" s="39"/>
      <c r="D39" s="39"/>
      <c r="E39" s="39"/>
      <c r="F39" s="39"/>
      <c r="G39" s="37"/>
      <c r="H39" s="37">
        <v>1</v>
      </c>
      <c r="I39" s="37"/>
      <c r="J39" s="38">
        <f t="shared" si="2"/>
        <v>1</v>
      </c>
    </row>
    <row r="40" spans="1:10" ht="52.8" x14ac:dyDescent="0.25">
      <c r="A40" s="45" t="s">
        <v>61</v>
      </c>
      <c r="B40" s="36" t="s">
        <v>62</v>
      </c>
      <c r="C40" s="39"/>
      <c r="D40" s="39"/>
      <c r="E40" s="39"/>
      <c r="F40" s="39"/>
      <c r="G40" s="37"/>
      <c r="H40" s="37">
        <v>3.6</v>
      </c>
      <c r="I40" s="37"/>
      <c r="J40" s="38">
        <f t="shared" si="2"/>
        <v>3.6</v>
      </c>
    </row>
    <row r="41" spans="1:10" x14ac:dyDescent="0.25">
      <c r="A41" s="36"/>
      <c r="B41" s="36"/>
      <c r="C41" s="39"/>
      <c r="D41" s="39"/>
      <c r="E41" s="39"/>
      <c r="F41" s="39"/>
      <c r="G41" s="39"/>
      <c r="H41" s="39"/>
      <c r="I41" s="39"/>
      <c r="J41" s="38">
        <f t="shared" si="2"/>
        <v>0</v>
      </c>
    </row>
    <row r="42" spans="1:10" x14ac:dyDescent="0.25">
      <c r="A42" s="36"/>
      <c r="B42" s="36"/>
      <c r="C42" s="40"/>
      <c r="D42" s="40"/>
      <c r="E42" s="40"/>
      <c r="F42" s="40"/>
      <c r="G42" s="39"/>
      <c r="H42" s="40"/>
      <c r="I42" s="40"/>
      <c r="J42" s="38"/>
    </row>
    <row r="43" spans="1:10" x14ac:dyDescent="0.25">
      <c r="A43" s="36"/>
      <c r="B43" s="36"/>
      <c r="C43" s="40"/>
      <c r="D43" s="40"/>
      <c r="E43" s="40"/>
      <c r="F43" s="40"/>
      <c r="G43" s="39"/>
      <c r="H43" s="40"/>
      <c r="I43" s="40"/>
      <c r="J43" s="38"/>
    </row>
    <row r="44" spans="1:10" x14ac:dyDescent="0.25">
      <c r="A44" s="36"/>
      <c r="B44" s="36"/>
      <c r="C44" s="39"/>
      <c r="D44" s="39"/>
      <c r="E44" s="39"/>
      <c r="F44" s="39"/>
      <c r="G44" s="39"/>
      <c r="H44" s="39"/>
      <c r="I44" s="39"/>
      <c r="J44" s="38"/>
    </row>
    <row r="45" spans="1:10" x14ac:dyDescent="0.25">
      <c r="A45" s="36"/>
      <c r="B45" s="36"/>
      <c r="C45" s="39"/>
      <c r="D45" s="39"/>
      <c r="E45" s="39"/>
      <c r="F45" s="39"/>
      <c r="G45" s="39"/>
      <c r="H45" s="39"/>
      <c r="I45" s="39"/>
      <c r="J45" s="41"/>
    </row>
    <row r="46" spans="1:10" x14ac:dyDescent="0.25">
      <c r="A46" s="42"/>
      <c r="C46" s="43"/>
      <c r="D46" s="43"/>
      <c r="E46" s="43"/>
      <c r="F46" s="43"/>
      <c r="G46" s="43"/>
      <c r="H46" s="43"/>
      <c r="I46" s="43"/>
      <c r="J46" s="44"/>
    </row>
    <row r="47" spans="1:10" x14ac:dyDescent="0.25">
      <c r="A47" s="42"/>
      <c r="B47" s="42"/>
      <c r="C47" s="44"/>
      <c r="D47" s="44"/>
      <c r="E47" s="44"/>
      <c r="F47" s="44"/>
      <c r="G47" s="44"/>
      <c r="H47" s="44"/>
      <c r="I47" s="44"/>
      <c r="J47" s="44"/>
    </row>
    <row r="48" spans="1:10" x14ac:dyDescent="0.25">
      <c r="C48" s="14">
        <f t="shared" ref="C48:I48" si="3">C8</f>
        <v>44409</v>
      </c>
      <c r="D48" s="14">
        <f t="shared" si="3"/>
        <v>44410</v>
      </c>
      <c r="E48" s="14">
        <f t="shared" si="3"/>
        <v>44411</v>
      </c>
      <c r="F48" s="14">
        <f t="shared" si="3"/>
        <v>44412</v>
      </c>
      <c r="G48" s="14">
        <f t="shared" si="3"/>
        <v>44413</v>
      </c>
      <c r="H48" s="14">
        <f t="shared" si="3"/>
        <v>44414</v>
      </c>
      <c r="I48" s="14">
        <f t="shared" si="3"/>
        <v>44415</v>
      </c>
      <c r="J48" s="47">
        <f>SUM(J9:J47)</f>
        <v>42</v>
      </c>
    </row>
    <row r="50" spans="1:10" x14ac:dyDescent="0.25">
      <c r="A50" s="28"/>
      <c r="B50" s="28"/>
      <c r="C50" s="28"/>
      <c r="D50" s="28"/>
      <c r="E50" s="28"/>
      <c r="G50" s="28"/>
      <c r="H50" s="28"/>
      <c r="I50" s="28"/>
      <c r="J50" s="28"/>
    </row>
    <row r="51" spans="1:10" x14ac:dyDescent="0.25">
      <c r="G51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Betsy Brown</cp:lastModifiedBy>
  <cp:revision/>
  <dcterms:created xsi:type="dcterms:W3CDTF">2001-10-16T21:35:45Z</dcterms:created>
  <dcterms:modified xsi:type="dcterms:W3CDTF">2021-08-11T00:35:16Z</dcterms:modified>
  <cp:category/>
  <cp:contentStatus/>
</cp:coreProperties>
</file>