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bots\4WD Robot\ChargingStation\IR Modulation Study\Algorithm Test Bed\"/>
    </mc:Choice>
  </mc:AlternateContent>
  <bookViews>
    <workbookView xWindow="360" yWindow="75" windowWidth="22935" windowHeight="11730" tabRatio="723" activeTab="2"/>
  </bookViews>
  <sheets>
    <sheet name="qtr-cycle i&amp;d" sheetId="1" r:id="rId1"/>
    <sheet name="post processing 64cycles" sheetId="5" r:id="rId2"/>
    <sheet name="running.sum 64cycles" sheetId="2" r:id="rId3"/>
    <sheet name="Data" sheetId="3" r:id="rId4"/>
    <sheet name="pData" sheetId="7" r:id="rId5"/>
    <sheet name="Sheet1" sheetId="8" r:id="rId6"/>
    <sheet name="post processing 50cycles" sheetId="4" r:id="rId7"/>
  </sheets>
  <definedNames>
    <definedName name="_xlnm.Print_Area" localSheetId="6">'post processing 50cycles'!$F$1:$AT$46</definedName>
    <definedName name="_xlnm.Print_Area" localSheetId="1">'post processing 64cycles'!$F$1:$AT$46</definedName>
    <definedName name="_xlnm.Print_Area" localSheetId="0">'qtr-cycle i&amp;d'!$D$1:$BX$43</definedName>
    <definedName name="_xlnm.Print_Area" localSheetId="2">'running.sum 64cycles'!$E$5:$O$33</definedName>
  </definedNames>
  <calcPr calcId="152511"/>
</workbook>
</file>

<file path=xl/calcChain.xml><?xml version="1.0" encoding="utf-8"?>
<calcChain xmlns="http://schemas.openxmlformats.org/spreadsheetml/2006/main">
  <c r="R2" i="3" l="1"/>
  <c r="F6" i="3"/>
  <c r="I6" i="3"/>
  <c r="G6" i="3"/>
  <c r="C6" i="3"/>
  <c r="B6" i="3"/>
  <c r="J4" i="3"/>
  <c r="E7" i="3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G10" i="2"/>
  <c r="G11" i="2"/>
  <c r="G12" i="2"/>
  <c r="G16" i="2"/>
  <c r="G17" i="2"/>
  <c r="G18" i="2"/>
  <c r="G9" i="2"/>
  <c r="AB43" i="5"/>
  <c r="Z43" i="5" s="1"/>
  <c r="AB42" i="5" s="1"/>
  <c r="Z42" i="5" s="1"/>
  <c r="AB41" i="5" s="1"/>
  <c r="Z41" i="5" s="1"/>
  <c r="AB40" i="5" s="1"/>
  <c r="Z40" i="5" s="1"/>
  <c r="AB39" i="5" s="1"/>
  <c r="Z39" i="5" s="1"/>
  <c r="AB38" i="5" s="1"/>
  <c r="Z38" i="5" s="1"/>
  <c r="AB37" i="5" s="1"/>
  <c r="Z37" i="5" s="1"/>
  <c r="AB36" i="5" s="1"/>
  <c r="Z36" i="5" s="1"/>
  <c r="AB35" i="5" s="1"/>
  <c r="Z35" i="5" s="1"/>
  <c r="AB34" i="5" s="1"/>
  <c r="Z34" i="5" s="1"/>
  <c r="AB33" i="5" s="1"/>
  <c r="Z33" i="5" s="1"/>
  <c r="AB32" i="5" s="1"/>
  <c r="Z32" i="5" s="1"/>
  <c r="AB31" i="5" s="1"/>
  <c r="Z31" i="5" s="1"/>
  <c r="AB30" i="5" s="1"/>
  <c r="Z30" i="5" s="1"/>
  <c r="AB29" i="5" s="1"/>
  <c r="Z29" i="5" s="1"/>
  <c r="Z7" i="5"/>
  <c r="AB7" i="5" s="1"/>
  <c r="Z8" i="5" s="1"/>
  <c r="AB8" i="5" s="1"/>
  <c r="Z9" i="5" s="1"/>
  <c r="AB9" i="5" s="1"/>
  <c r="Z10" i="5" s="1"/>
  <c r="AB10" i="5" s="1"/>
  <c r="Z11" i="5" s="1"/>
  <c r="AB11" i="5" s="1"/>
  <c r="Z12" i="5" s="1"/>
  <c r="AB12" i="5" s="1"/>
  <c r="Z13" i="5" s="1"/>
  <c r="AB13" i="5" s="1"/>
  <c r="Z14" i="5" s="1"/>
  <c r="AB14" i="5" s="1"/>
  <c r="Z15" i="5" s="1"/>
  <c r="AB15" i="5" s="1"/>
  <c r="Z16" i="5" s="1"/>
  <c r="AB16" i="5" s="1"/>
  <c r="Z17" i="5" s="1"/>
  <c r="AB17" i="5" s="1"/>
  <c r="Z18" i="5" s="1"/>
  <c r="AB18" i="5" s="1"/>
  <c r="Z19" i="5" s="1"/>
  <c r="AB19" i="5" s="1"/>
  <c r="Z20" i="5" s="1"/>
  <c r="AB20" i="5" s="1"/>
  <c r="Z21" i="5" s="1"/>
  <c r="AB21" i="5" s="1"/>
  <c r="AB43" i="4"/>
  <c r="Z43" i="4" s="1"/>
  <c r="AB42" i="4" s="1"/>
  <c r="Z7" i="4"/>
  <c r="AB7" i="4" s="1"/>
  <c r="I28" i="1"/>
  <c r="K28" i="1" s="1"/>
  <c r="I29" i="1" s="1"/>
  <c r="K29" i="1" s="1"/>
  <c r="I30" i="1" s="1"/>
  <c r="K30" i="1" s="1"/>
  <c r="I31" i="1" s="1"/>
  <c r="K31" i="1" s="1"/>
  <c r="I32" i="1" s="1"/>
  <c r="K32" i="1" s="1"/>
  <c r="I33" i="1" s="1"/>
  <c r="K33" i="1" s="1"/>
  <c r="I34" i="1" s="1"/>
  <c r="K34" i="1" s="1"/>
  <c r="I35" i="1" s="1"/>
  <c r="K35" i="1" s="1"/>
  <c r="I36" i="1" s="1"/>
  <c r="K36" i="1" s="1"/>
  <c r="I37" i="1" s="1"/>
  <c r="K37" i="1" s="1"/>
  <c r="I38" i="1" s="1"/>
  <c r="K38" i="1" s="1"/>
  <c r="I39" i="1" s="1"/>
  <c r="K39" i="1" s="1"/>
  <c r="I40" i="1" s="1"/>
  <c r="K40" i="1" s="1"/>
  <c r="I41" i="1" s="1"/>
  <c r="K41" i="1" s="1"/>
  <c r="I42" i="1" s="1"/>
  <c r="K42" i="1" s="1"/>
  <c r="M4" i="1"/>
  <c r="N4" i="1" s="1"/>
  <c r="O4" i="1" s="1"/>
  <c r="P4" i="1" s="1"/>
  <c r="F7" i="3" l="1"/>
  <c r="I7" i="3"/>
  <c r="G7" i="3"/>
  <c r="J7" i="3"/>
  <c r="J6" i="3"/>
  <c r="M6" i="3" s="1"/>
  <c r="C7" i="3"/>
  <c r="B7" i="3"/>
  <c r="L6" i="3"/>
  <c r="E8" i="3"/>
  <c r="Z8" i="4"/>
  <c r="AB8" i="4" s="1"/>
  <c r="Q4" i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I7" i="1"/>
  <c r="K7" i="1" s="1"/>
  <c r="I8" i="1" s="1"/>
  <c r="K8" i="1" s="1"/>
  <c r="I9" i="1" s="1"/>
  <c r="K9" i="1" s="1"/>
  <c r="I10" i="1" s="1"/>
  <c r="K10" i="1" s="1"/>
  <c r="I11" i="1" s="1"/>
  <c r="K11" i="1" s="1"/>
  <c r="I12" i="1" s="1"/>
  <c r="K12" i="1" s="1"/>
  <c r="I13" i="1" s="1"/>
  <c r="K13" i="1" s="1"/>
  <c r="I14" i="1" s="1"/>
  <c r="K14" i="1" s="1"/>
  <c r="I15" i="1" s="1"/>
  <c r="K15" i="1" s="1"/>
  <c r="I16" i="1" s="1"/>
  <c r="K16" i="1" s="1"/>
  <c r="I17" i="1" s="1"/>
  <c r="K17" i="1" s="1"/>
  <c r="I18" i="1" s="1"/>
  <c r="K18" i="1" s="1"/>
  <c r="I19" i="1" s="1"/>
  <c r="K19" i="1" s="1"/>
  <c r="I20" i="1" s="1"/>
  <c r="K20" i="1" s="1"/>
  <c r="I21" i="1" s="1"/>
  <c r="K21" i="1" s="1"/>
  <c r="F8" i="3" l="1"/>
  <c r="I8" i="3"/>
  <c r="G8" i="3"/>
  <c r="J8" i="3"/>
  <c r="P7" i="3"/>
  <c r="O7" i="3"/>
  <c r="B8" i="3"/>
  <c r="C8" i="3"/>
  <c r="M7" i="3"/>
  <c r="L7" i="3"/>
  <c r="E9" i="3"/>
  <c r="Z9" i="4"/>
  <c r="AB9" i="4" s="1"/>
  <c r="P8" i="3" l="1"/>
  <c r="F9" i="3"/>
  <c r="I9" i="3"/>
  <c r="G9" i="3"/>
  <c r="J9" i="3"/>
  <c r="O8" i="3"/>
  <c r="C9" i="3"/>
  <c r="B9" i="3"/>
  <c r="M8" i="3"/>
  <c r="L8" i="3"/>
  <c r="E10" i="3"/>
  <c r="Z10" i="4"/>
  <c r="AB10" i="4" s="1"/>
  <c r="F10" i="3" l="1"/>
  <c r="I10" i="3"/>
  <c r="G10" i="3"/>
  <c r="J10" i="3"/>
  <c r="P9" i="3"/>
  <c r="O9" i="3"/>
  <c r="B10" i="3"/>
  <c r="C10" i="3"/>
  <c r="M9" i="3"/>
  <c r="L9" i="3"/>
  <c r="E11" i="3"/>
  <c r="Z11" i="4"/>
  <c r="AB11" i="4" s="1"/>
  <c r="F11" i="3" l="1"/>
  <c r="I11" i="3"/>
  <c r="G11" i="3"/>
  <c r="J11" i="3"/>
  <c r="P10" i="3"/>
  <c r="O10" i="3"/>
  <c r="C11" i="3"/>
  <c r="B11" i="3"/>
  <c r="M10" i="3"/>
  <c r="L10" i="3"/>
  <c r="E12" i="3"/>
  <c r="Z12" i="4"/>
  <c r="AB12" i="4" s="1"/>
  <c r="P11" i="3" l="1"/>
  <c r="F12" i="3"/>
  <c r="I12" i="3"/>
  <c r="G12" i="3"/>
  <c r="J12" i="3"/>
  <c r="O11" i="3"/>
  <c r="B12" i="3"/>
  <c r="C12" i="3"/>
  <c r="M11" i="3"/>
  <c r="L11" i="3"/>
  <c r="E13" i="3"/>
  <c r="Z13" i="4"/>
  <c r="AB13" i="4" s="1"/>
  <c r="P12" i="3" l="1"/>
  <c r="F13" i="3"/>
  <c r="I13" i="3"/>
  <c r="G13" i="3"/>
  <c r="J13" i="3"/>
  <c r="O12" i="3"/>
  <c r="C13" i="3"/>
  <c r="B13" i="3"/>
  <c r="M12" i="3"/>
  <c r="L12" i="3"/>
  <c r="E14" i="3"/>
  <c r="Z14" i="4"/>
  <c r="AB14" i="4" s="1"/>
  <c r="F14" i="3" l="1"/>
  <c r="I14" i="3"/>
  <c r="G14" i="3"/>
  <c r="J14" i="3"/>
  <c r="P13" i="3"/>
  <c r="O13" i="3"/>
  <c r="B14" i="3"/>
  <c r="C14" i="3"/>
  <c r="M13" i="3"/>
  <c r="L13" i="3"/>
  <c r="E15" i="3"/>
  <c r="Z15" i="4"/>
  <c r="AB15" i="4" s="1"/>
  <c r="P14" i="3" l="1"/>
  <c r="F15" i="3"/>
  <c r="I15" i="3"/>
  <c r="G15" i="3"/>
  <c r="J15" i="3"/>
  <c r="O14" i="3"/>
  <c r="C15" i="3"/>
  <c r="B15" i="3"/>
  <c r="M14" i="3"/>
  <c r="L14" i="3"/>
  <c r="E16" i="3"/>
  <c r="Z16" i="4"/>
  <c r="AB16" i="4" s="1"/>
  <c r="F16" i="3" l="1"/>
  <c r="I16" i="3"/>
  <c r="G16" i="3"/>
  <c r="J16" i="3"/>
  <c r="P15" i="3"/>
  <c r="O15" i="3"/>
  <c r="B16" i="3"/>
  <c r="C16" i="3"/>
  <c r="M15" i="3"/>
  <c r="L15" i="3"/>
  <c r="E17" i="3"/>
  <c r="Z17" i="4"/>
  <c r="AB17" i="4" s="1"/>
  <c r="P16" i="3" l="1"/>
  <c r="F17" i="3"/>
  <c r="I17" i="3"/>
  <c r="G17" i="3"/>
  <c r="J17" i="3"/>
  <c r="O16" i="3"/>
  <c r="C17" i="3"/>
  <c r="B17" i="3"/>
  <c r="M16" i="3"/>
  <c r="L16" i="3"/>
  <c r="E18" i="3"/>
  <c r="Z18" i="4"/>
  <c r="AB18" i="4" s="1"/>
  <c r="F18" i="3" l="1"/>
  <c r="I18" i="3"/>
  <c r="G18" i="3"/>
  <c r="J18" i="3"/>
  <c r="P17" i="3"/>
  <c r="O17" i="3"/>
  <c r="B18" i="3"/>
  <c r="C18" i="3"/>
  <c r="M17" i="3"/>
  <c r="L17" i="3"/>
  <c r="E19" i="3"/>
  <c r="Z19" i="4"/>
  <c r="AB19" i="4" s="1"/>
  <c r="P18" i="3" l="1"/>
  <c r="F19" i="3"/>
  <c r="I19" i="3"/>
  <c r="G19" i="3"/>
  <c r="J19" i="3"/>
  <c r="O18" i="3"/>
  <c r="C19" i="3"/>
  <c r="B19" i="3"/>
  <c r="M18" i="3"/>
  <c r="L18" i="3"/>
  <c r="E20" i="3"/>
  <c r="Z20" i="4"/>
  <c r="AB20" i="4" s="1"/>
  <c r="F20" i="3" l="1"/>
  <c r="I20" i="3"/>
  <c r="G20" i="3"/>
  <c r="J20" i="3"/>
  <c r="P19" i="3"/>
  <c r="O19" i="3"/>
  <c r="B20" i="3"/>
  <c r="C20" i="3"/>
  <c r="M19" i="3"/>
  <c r="L19" i="3"/>
  <c r="E21" i="3"/>
  <c r="Z21" i="4"/>
  <c r="AB21" i="4" s="1"/>
  <c r="Z42" i="4"/>
  <c r="AB41" i="4" s="1"/>
  <c r="Z41" i="4" s="1"/>
  <c r="AB40" i="4" s="1"/>
  <c r="Z40" i="4" s="1"/>
  <c r="AB39" i="4" s="1"/>
  <c r="Z39" i="4" s="1"/>
  <c r="AB38" i="4" s="1"/>
  <c r="Z38" i="4" s="1"/>
  <c r="AB37" i="4" s="1"/>
  <c r="Z37" i="4" s="1"/>
  <c r="AB36" i="4" s="1"/>
  <c r="Z36" i="4" s="1"/>
  <c r="AB35" i="4" s="1"/>
  <c r="Z35" i="4" s="1"/>
  <c r="AB34" i="4" s="1"/>
  <c r="Z34" i="4" s="1"/>
  <c r="AB33" i="4" s="1"/>
  <c r="Z33" i="4" s="1"/>
  <c r="AB32" i="4" s="1"/>
  <c r="Z32" i="4" s="1"/>
  <c r="AB31" i="4" s="1"/>
  <c r="Z31" i="4" s="1"/>
  <c r="AB30" i="4" s="1"/>
  <c r="Z30" i="4" s="1"/>
  <c r="AB29" i="4" s="1"/>
  <c r="Z29" i="4" s="1"/>
  <c r="P20" i="3" l="1"/>
  <c r="F21" i="3"/>
  <c r="I21" i="3"/>
  <c r="G21" i="3"/>
  <c r="J21" i="3"/>
  <c r="O20" i="3"/>
  <c r="C21" i="3"/>
  <c r="B21" i="3"/>
  <c r="M20" i="3"/>
  <c r="L20" i="3"/>
  <c r="E22" i="3"/>
  <c r="P21" i="3" l="1"/>
  <c r="F22" i="3"/>
  <c r="I22" i="3"/>
  <c r="G22" i="3"/>
  <c r="J22" i="3"/>
  <c r="O21" i="3"/>
  <c r="B22" i="3"/>
  <c r="C22" i="3"/>
  <c r="M21" i="3"/>
  <c r="L21" i="3"/>
  <c r="E23" i="3"/>
  <c r="P22" i="3" l="1"/>
  <c r="F23" i="3"/>
  <c r="I23" i="3"/>
  <c r="G23" i="3"/>
  <c r="J23" i="3"/>
  <c r="O22" i="3"/>
  <c r="C23" i="3"/>
  <c r="B23" i="3"/>
  <c r="M22" i="3"/>
  <c r="L22" i="3"/>
  <c r="E24" i="3"/>
  <c r="F24" i="3" l="1"/>
  <c r="I24" i="3"/>
  <c r="G24" i="3"/>
  <c r="J24" i="3"/>
  <c r="P23" i="3"/>
  <c r="O23" i="3"/>
  <c r="B24" i="3"/>
  <c r="C24" i="3"/>
  <c r="M23" i="3"/>
  <c r="L23" i="3"/>
  <c r="E25" i="3"/>
  <c r="F25" i="3" l="1"/>
  <c r="I25" i="3"/>
  <c r="G25" i="3"/>
  <c r="J25" i="3"/>
  <c r="P24" i="3"/>
  <c r="O24" i="3"/>
  <c r="C25" i="3"/>
  <c r="B25" i="3"/>
  <c r="M24" i="3"/>
  <c r="L24" i="3"/>
  <c r="E26" i="3"/>
  <c r="F26" i="3" l="1"/>
  <c r="I26" i="3"/>
  <c r="G26" i="3"/>
  <c r="J26" i="3"/>
  <c r="P25" i="3"/>
  <c r="O25" i="3"/>
  <c r="B26" i="3"/>
  <c r="C26" i="3"/>
  <c r="M25" i="3"/>
  <c r="L25" i="3"/>
  <c r="E27" i="3"/>
  <c r="F27" i="3" l="1"/>
  <c r="I27" i="3"/>
  <c r="G27" i="3"/>
  <c r="J27" i="3"/>
  <c r="P26" i="3"/>
  <c r="O26" i="3"/>
  <c r="C27" i="3"/>
  <c r="B27" i="3"/>
  <c r="M26" i="3"/>
  <c r="L26" i="3"/>
  <c r="E28" i="3"/>
  <c r="F28" i="3" l="1"/>
  <c r="I28" i="3"/>
  <c r="G28" i="3"/>
  <c r="J28" i="3"/>
  <c r="P27" i="3"/>
  <c r="O27" i="3"/>
  <c r="B28" i="3"/>
  <c r="C28" i="3"/>
  <c r="M27" i="3"/>
  <c r="L27" i="3"/>
  <c r="E29" i="3"/>
  <c r="F29" i="3" l="1"/>
  <c r="I29" i="3"/>
  <c r="G29" i="3"/>
  <c r="J29" i="3"/>
  <c r="P28" i="3"/>
  <c r="O28" i="3"/>
  <c r="C29" i="3"/>
  <c r="B29" i="3"/>
  <c r="M28" i="3"/>
  <c r="L28" i="3"/>
  <c r="E30" i="3"/>
  <c r="F30" i="3" l="1"/>
  <c r="I30" i="3"/>
  <c r="G30" i="3"/>
  <c r="J30" i="3"/>
  <c r="P29" i="3"/>
  <c r="O29" i="3"/>
  <c r="B30" i="3"/>
  <c r="C30" i="3"/>
  <c r="M29" i="3"/>
  <c r="L29" i="3"/>
  <c r="E31" i="3"/>
  <c r="F31" i="3" l="1"/>
  <c r="I31" i="3"/>
  <c r="G31" i="3"/>
  <c r="J31" i="3"/>
  <c r="P30" i="3"/>
  <c r="O30" i="3"/>
  <c r="C31" i="3"/>
  <c r="B31" i="3"/>
  <c r="M30" i="3"/>
  <c r="L30" i="3"/>
  <c r="E32" i="3"/>
  <c r="P31" i="3" l="1"/>
  <c r="F32" i="3"/>
  <c r="I32" i="3"/>
  <c r="G32" i="3"/>
  <c r="J32" i="3"/>
  <c r="O31" i="3"/>
  <c r="B32" i="3"/>
  <c r="C32" i="3"/>
  <c r="M31" i="3"/>
  <c r="L31" i="3"/>
  <c r="E33" i="3"/>
  <c r="P32" i="3" l="1"/>
  <c r="F33" i="3"/>
  <c r="I33" i="3"/>
  <c r="G33" i="3"/>
  <c r="J33" i="3"/>
  <c r="O32" i="3"/>
  <c r="C33" i="3"/>
  <c r="B33" i="3"/>
  <c r="M32" i="3"/>
  <c r="L32" i="3"/>
  <c r="E34" i="3"/>
  <c r="F34" i="3" l="1"/>
  <c r="I34" i="3"/>
  <c r="G34" i="3"/>
  <c r="J34" i="3"/>
  <c r="P33" i="3"/>
  <c r="O33" i="3"/>
  <c r="B34" i="3"/>
  <c r="C34" i="3"/>
  <c r="M33" i="3"/>
  <c r="L33" i="3"/>
  <c r="E35" i="3"/>
  <c r="F35" i="3" l="1"/>
  <c r="I35" i="3"/>
  <c r="G35" i="3"/>
  <c r="J35" i="3"/>
  <c r="P34" i="3"/>
  <c r="O34" i="3"/>
  <c r="C35" i="3"/>
  <c r="B35" i="3"/>
  <c r="M34" i="3"/>
  <c r="L34" i="3"/>
  <c r="E36" i="3"/>
  <c r="F36" i="3" l="1"/>
  <c r="I36" i="3"/>
  <c r="G36" i="3"/>
  <c r="J36" i="3"/>
  <c r="P35" i="3"/>
  <c r="O35" i="3"/>
  <c r="B36" i="3"/>
  <c r="C36" i="3"/>
  <c r="M35" i="3"/>
  <c r="L35" i="3"/>
  <c r="E37" i="3"/>
  <c r="F37" i="3" l="1"/>
  <c r="I37" i="3"/>
  <c r="G37" i="3"/>
  <c r="J37" i="3"/>
  <c r="P36" i="3"/>
  <c r="O36" i="3"/>
  <c r="C37" i="3"/>
  <c r="B37" i="3"/>
  <c r="M36" i="3"/>
  <c r="L36" i="3"/>
  <c r="E38" i="3"/>
  <c r="F38" i="3" l="1"/>
  <c r="I38" i="3"/>
  <c r="G38" i="3"/>
  <c r="J38" i="3"/>
  <c r="P37" i="3"/>
  <c r="O37" i="3"/>
  <c r="B38" i="3"/>
  <c r="C38" i="3"/>
  <c r="M37" i="3"/>
  <c r="L37" i="3"/>
  <c r="E39" i="3"/>
  <c r="F39" i="3" l="1"/>
  <c r="I39" i="3"/>
  <c r="G39" i="3"/>
  <c r="J39" i="3"/>
  <c r="P38" i="3"/>
  <c r="O38" i="3"/>
  <c r="C39" i="3"/>
  <c r="B39" i="3"/>
  <c r="M38" i="3"/>
  <c r="L38" i="3"/>
  <c r="E40" i="3"/>
  <c r="F40" i="3" l="1"/>
  <c r="I40" i="3"/>
  <c r="G40" i="3"/>
  <c r="J40" i="3"/>
  <c r="P39" i="3"/>
  <c r="O39" i="3"/>
  <c r="B40" i="3"/>
  <c r="C40" i="3"/>
  <c r="M39" i="3"/>
  <c r="L39" i="3"/>
  <c r="E41" i="3"/>
  <c r="F41" i="3" l="1"/>
  <c r="I41" i="3"/>
  <c r="G41" i="3"/>
  <c r="J41" i="3"/>
  <c r="P40" i="3"/>
  <c r="O40" i="3"/>
  <c r="C41" i="3"/>
  <c r="B41" i="3"/>
  <c r="M40" i="3"/>
  <c r="L40" i="3"/>
  <c r="E42" i="3"/>
  <c r="F42" i="3" l="1"/>
  <c r="I42" i="3"/>
  <c r="G42" i="3"/>
  <c r="J42" i="3"/>
  <c r="P41" i="3"/>
  <c r="O41" i="3"/>
  <c r="B42" i="3"/>
  <c r="C42" i="3"/>
  <c r="M41" i="3"/>
  <c r="L41" i="3"/>
  <c r="E43" i="3"/>
  <c r="F43" i="3" l="1"/>
  <c r="I43" i="3"/>
  <c r="G43" i="3"/>
  <c r="J43" i="3"/>
  <c r="P42" i="3"/>
  <c r="O42" i="3"/>
  <c r="C43" i="3"/>
  <c r="B43" i="3"/>
  <c r="M42" i="3"/>
  <c r="L42" i="3"/>
  <c r="E44" i="3"/>
  <c r="F44" i="3" l="1"/>
  <c r="I44" i="3"/>
  <c r="G44" i="3"/>
  <c r="J44" i="3"/>
  <c r="P43" i="3"/>
  <c r="O43" i="3"/>
  <c r="B44" i="3"/>
  <c r="C44" i="3"/>
  <c r="M43" i="3"/>
  <c r="L43" i="3"/>
  <c r="E45" i="3"/>
  <c r="F45" i="3" l="1"/>
  <c r="I45" i="3"/>
  <c r="G45" i="3"/>
  <c r="J45" i="3"/>
  <c r="P44" i="3"/>
  <c r="O44" i="3"/>
  <c r="C45" i="3"/>
  <c r="B45" i="3"/>
  <c r="M44" i="3"/>
  <c r="L44" i="3"/>
  <c r="E46" i="3"/>
  <c r="F46" i="3" l="1"/>
  <c r="I46" i="3"/>
  <c r="G46" i="3"/>
  <c r="J46" i="3"/>
  <c r="P45" i="3"/>
  <c r="O45" i="3"/>
  <c r="B46" i="3"/>
  <c r="C46" i="3"/>
  <c r="M45" i="3"/>
  <c r="L45" i="3"/>
  <c r="E47" i="3"/>
  <c r="F47" i="3" l="1"/>
  <c r="I47" i="3"/>
  <c r="G47" i="3"/>
  <c r="J47" i="3"/>
  <c r="P46" i="3"/>
  <c r="O46" i="3"/>
  <c r="C47" i="3"/>
  <c r="B47" i="3"/>
  <c r="M46" i="3"/>
  <c r="L46" i="3"/>
  <c r="E48" i="3"/>
  <c r="F48" i="3" l="1"/>
  <c r="I48" i="3"/>
  <c r="G48" i="3"/>
  <c r="J48" i="3"/>
  <c r="P47" i="3"/>
  <c r="O47" i="3"/>
  <c r="B48" i="3"/>
  <c r="C48" i="3"/>
  <c r="M47" i="3"/>
  <c r="L47" i="3"/>
  <c r="E49" i="3"/>
  <c r="P48" i="3" l="1"/>
  <c r="F49" i="3"/>
  <c r="I49" i="3"/>
  <c r="G49" i="3"/>
  <c r="J49" i="3"/>
  <c r="O48" i="3"/>
  <c r="C49" i="3"/>
  <c r="B49" i="3"/>
  <c r="M48" i="3"/>
  <c r="L48" i="3"/>
  <c r="E50" i="3"/>
  <c r="F50" i="3" l="1"/>
  <c r="I50" i="3"/>
  <c r="G50" i="3"/>
  <c r="J50" i="3"/>
  <c r="P49" i="3"/>
  <c r="O49" i="3"/>
  <c r="B50" i="3"/>
  <c r="C50" i="3"/>
  <c r="M49" i="3"/>
  <c r="L49" i="3"/>
  <c r="E51" i="3"/>
  <c r="P50" i="3" l="1"/>
  <c r="F51" i="3"/>
  <c r="I51" i="3"/>
  <c r="G51" i="3"/>
  <c r="J51" i="3"/>
  <c r="O50" i="3"/>
  <c r="C51" i="3"/>
  <c r="B51" i="3"/>
  <c r="M50" i="3"/>
  <c r="L50" i="3"/>
  <c r="E52" i="3"/>
  <c r="F52" i="3" l="1"/>
  <c r="I52" i="3"/>
  <c r="G52" i="3"/>
  <c r="J52" i="3"/>
  <c r="P51" i="3"/>
  <c r="O51" i="3"/>
  <c r="B52" i="3"/>
  <c r="C52" i="3"/>
  <c r="M51" i="3"/>
  <c r="L51" i="3"/>
  <c r="E53" i="3"/>
  <c r="P52" i="3" l="1"/>
  <c r="F53" i="3"/>
  <c r="I53" i="3"/>
  <c r="G53" i="3"/>
  <c r="J53" i="3"/>
  <c r="O52" i="3"/>
  <c r="C53" i="3"/>
  <c r="B53" i="3"/>
  <c r="M52" i="3"/>
  <c r="L52" i="3"/>
  <c r="E54" i="3"/>
  <c r="F54" i="3" l="1"/>
  <c r="I54" i="3"/>
  <c r="G54" i="3"/>
  <c r="J54" i="3"/>
  <c r="P53" i="3"/>
  <c r="O53" i="3"/>
  <c r="B54" i="3"/>
  <c r="C54" i="3"/>
  <c r="M53" i="3"/>
  <c r="L53" i="3"/>
  <c r="E55" i="3"/>
  <c r="P54" i="3" l="1"/>
  <c r="F55" i="3"/>
  <c r="I55" i="3"/>
  <c r="G55" i="3"/>
  <c r="J55" i="3"/>
  <c r="O54" i="3"/>
  <c r="C55" i="3"/>
  <c r="B55" i="3"/>
  <c r="M54" i="3"/>
  <c r="L54" i="3"/>
  <c r="E56" i="3"/>
  <c r="F56" i="3" l="1"/>
  <c r="I56" i="3"/>
  <c r="G56" i="3"/>
  <c r="J56" i="3"/>
  <c r="P55" i="3"/>
  <c r="O55" i="3"/>
  <c r="B56" i="3"/>
  <c r="C56" i="3"/>
  <c r="M55" i="3"/>
  <c r="L55" i="3"/>
  <c r="E57" i="3"/>
  <c r="P56" i="3" l="1"/>
  <c r="F57" i="3"/>
  <c r="I57" i="3"/>
  <c r="G57" i="3"/>
  <c r="J57" i="3"/>
  <c r="O56" i="3"/>
  <c r="C57" i="3"/>
  <c r="B57" i="3"/>
  <c r="M56" i="3"/>
  <c r="L56" i="3"/>
  <c r="E58" i="3"/>
  <c r="F58" i="3" l="1"/>
  <c r="I58" i="3"/>
  <c r="G58" i="3"/>
  <c r="J58" i="3"/>
  <c r="P57" i="3"/>
  <c r="O57" i="3"/>
  <c r="B58" i="3"/>
  <c r="C58" i="3"/>
  <c r="M57" i="3"/>
  <c r="L57" i="3"/>
  <c r="E59" i="3"/>
  <c r="P58" i="3" l="1"/>
  <c r="F59" i="3"/>
  <c r="I59" i="3"/>
  <c r="G59" i="3"/>
  <c r="J59" i="3"/>
  <c r="O58" i="3"/>
  <c r="C59" i="3"/>
  <c r="B59" i="3"/>
  <c r="M58" i="3"/>
  <c r="L58" i="3"/>
  <c r="E60" i="3"/>
  <c r="F60" i="3" l="1"/>
  <c r="I60" i="3"/>
  <c r="G60" i="3"/>
  <c r="J60" i="3"/>
  <c r="P59" i="3"/>
  <c r="O59" i="3"/>
  <c r="B60" i="3"/>
  <c r="C60" i="3"/>
  <c r="M59" i="3"/>
  <c r="L59" i="3"/>
  <c r="E61" i="3"/>
  <c r="P60" i="3" l="1"/>
  <c r="F61" i="3"/>
  <c r="I61" i="3"/>
  <c r="G61" i="3"/>
  <c r="J61" i="3"/>
  <c r="O60" i="3"/>
  <c r="C61" i="3"/>
  <c r="B61" i="3"/>
  <c r="M60" i="3"/>
  <c r="L60" i="3"/>
  <c r="E62" i="3"/>
  <c r="F62" i="3" l="1"/>
  <c r="I62" i="3"/>
  <c r="G62" i="3"/>
  <c r="J62" i="3"/>
  <c r="P61" i="3"/>
  <c r="O61" i="3"/>
  <c r="B62" i="3"/>
  <c r="C62" i="3"/>
  <c r="M61" i="3"/>
  <c r="L61" i="3"/>
  <c r="E63" i="3"/>
  <c r="P62" i="3" l="1"/>
  <c r="F63" i="3"/>
  <c r="I63" i="3"/>
  <c r="G63" i="3"/>
  <c r="J63" i="3"/>
  <c r="O62" i="3"/>
  <c r="C63" i="3"/>
  <c r="B63" i="3"/>
  <c r="M62" i="3"/>
  <c r="L62" i="3"/>
  <c r="E64" i="3"/>
  <c r="F64" i="3" l="1"/>
  <c r="I64" i="3"/>
  <c r="G64" i="3"/>
  <c r="J64" i="3"/>
  <c r="P63" i="3"/>
  <c r="O63" i="3"/>
  <c r="B64" i="3"/>
  <c r="C64" i="3"/>
  <c r="M63" i="3"/>
  <c r="L63" i="3"/>
  <c r="E65" i="3"/>
  <c r="P64" i="3" l="1"/>
  <c r="F65" i="3"/>
  <c r="I65" i="3"/>
  <c r="G65" i="3"/>
  <c r="J65" i="3"/>
  <c r="O64" i="3"/>
  <c r="C65" i="3"/>
  <c r="B65" i="3"/>
  <c r="M64" i="3"/>
  <c r="L64" i="3"/>
  <c r="E66" i="3"/>
  <c r="F66" i="3" l="1"/>
  <c r="I66" i="3"/>
  <c r="G66" i="3"/>
  <c r="J66" i="3"/>
  <c r="P65" i="3"/>
  <c r="O65" i="3"/>
  <c r="B66" i="3"/>
  <c r="C66" i="3"/>
  <c r="M65" i="3"/>
  <c r="L65" i="3"/>
  <c r="E67" i="3"/>
  <c r="P66" i="3" l="1"/>
  <c r="F67" i="3"/>
  <c r="G67" i="3"/>
  <c r="I67" i="3"/>
  <c r="J67" i="3"/>
  <c r="O66" i="3"/>
  <c r="C67" i="3"/>
  <c r="B67" i="3"/>
  <c r="M66" i="3"/>
  <c r="L66" i="3"/>
  <c r="E68" i="3"/>
  <c r="F68" i="3" l="1"/>
  <c r="I68" i="3"/>
  <c r="G68" i="3"/>
  <c r="J68" i="3"/>
  <c r="P67" i="3"/>
  <c r="O67" i="3"/>
  <c r="B68" i="3"/>
  <c r="C68" i="3"/>
  <c r="M67" i="3"/>
  <c r="L67" i="3"/>
  <c r="E69" i="3"/>
  <c r="P68" i="3" l="1"/>
  <c r="F69" i="3"/>
  <c r="I69" i="3"/>
  <c r="G69" i="3"/>
  <c r="J69" i="3"/>
  <c r="O68" i="3"/>
  <c r="C69" i="3"/>
  <c r="B69" i="3"/>
  <c r="M68" i="3"/>
  <c r="L68" i="3"/>
  <c r="E70" i="3"/>
  <c r="F70" i="3" l="1"/>
  <c r="I70" i="3"/>
  <c r="G70" i="3"/>
  <c r="J70" i="3"/>
  <c r="P69" i="3"/>
  <c r="O69" i="3"/>
  <c r="B70" i="3"/>
  <c r="C70" i="3"/>
  <c r="M69" i="3"/>
  <c r="L69" i="3"/>
  <c r="E71" i="3"/>
  <c r="P70" i="3" l="1"/>
  <c r="F71" i="3"/>
  <c r="G71" i="3"/>
  <c r="I71" i="3"/>
  <c r="J71" i="3"/>
  <c r="O70" i="3"/>
  <c r="C71" i="3"/>
  <c r="B71" i="3"/>
  <c r="M70" i="3"/>
  <c r="L70" i="3"/>
  <c r="E72" i="3"/>
  <c r="F72" i="3" l="1"/>
  <c r="I72" i="3"/>
  <c r="G72" i="3"/>
  <c r="J72" i="3"/>
  <c r="P71" i="3"/>
  <c r="O71" i="3"/>
  <c r="B72" i="3"/>
  <c r="C72" i="3"/>
  <c r="M71" i="3"/>
  <c r="L71" i="3"/>
  <c r="E73" i="3"/>
  <c r="P72" i="3" l="1"/>
  <c r="F73" i="3"/>
  <c r="I73" i="3"/>
  <c r="G73" i="3"/>
  <c r="J73" i="3"/>
  <c r="O72" i="3"/>
  <c r="C73" i="3"/>
  <c r="B73" i="3"/>
  <c r="M72" i="3"/>
  <c r="L72" i="3"/>
  <c r="E74" i="3"/>
  <c r="F74" i="3" l="1"/>
  <c r="I74" i="3"/>
  <c r="G74" i="3"/>
  <c r="J74" i="3"/>
  <c r="P73" i="3"/>
  <c r="O73" i="3"/>
  <c r="B74" i="3"/>
  <c r="C74" i="3"/>
  <c r="M73" i="3"/>
  <c r="L73" i="3"/>
  <c r="E75" i="3"/>
  <c r="P74" i="3" l="1"/>
  <c r="F75" i="3"/>
  <c r="G75" i="3"/>
  <c r="I75" i="3"/>
  <c r="J75" i="3"/>
  <c r="O74" i="3"/>
  <c r="C75" i="3"/>
  <c r="B75" i="3"/>
  <c r="M74" i="3"/>
  <c r="L74" i="3"/>
  <c r="E76" i="3"/>
  <c r="F76" i="3" l="1"/>
  <c r="I76" i="3"/>
  <c r="G76" i="3"/>
  <c r="J76" i="3"/>
  <c r="P75" i="3"/>
  <c r="O75" i="3"/>
  <c r="B76" i="3"/>
  <c r="C76" i="3"/>
  <c r="M75" i="3"/>
  <c r="L75" i="3"/>
  <c r="E77" i="3"/>
  <c r="P76" i="3" l="1"/>
  <c r="F77" i="3"/>
  <c r="I77" i="3"/>
  <c r="G77" i="3"/>
  <c r="J77" i="3"/>
  <c r="O76" i="3"/>
  <c r="C77" i="3"/>
  <c r="B77" i="3"/>
  <c r="M76" i="3"/>
  <c r="L76" i="3"/>
  <c r="E78" i="3"/>
  <c r="F78" i="3" l="1"/>
  <c r="I78" i="3"/>
  <c r="G78" i="3"/>
  <c r="J78" i="3"/>
  <c r="P77" i="3"/>
  <c r="O77" i="3"/>
  <c r="B78" i="3"/>
  <c r="C78" i="3"/>
  <c r="M77" i="3"/>
  <c r="L77" i="3"/>
  <c r="E79" i="3"/>
  <c r="P78" i="3" l="1"/>
  <c r="F79" i="3"/>
  <c r="G79" i="3"/>
  <c r="I79" i="3"/>
  <c r="J79" i="3"/>
  <c r="O78" i="3"/>
  <c r="C79" i="3"/>
  <c r="B79" i="3"/>
  <c r="M78" i="3"/>
  <c r="L78" i="3"/>
  <c r="E80" i="3"/>
  <c r="F80" i="3" l="1"/>
  <c r="I80" i="3"/>
  <c r="G80" i="3"/>
  <c r="J80" i="3"/>
  <c r="P79" i="3"/>
  <c r="O79" i="3"/>
  <c r="B80" i="3"/>
  <c r="C80" i="3"/>
  <c r="M79" i="3"/>
  <c r="L79" i="3"/>
  <c r="E81" i="3"/>
  <c r="P80" i="3" l="1"/>
  <c r="F81" i="3"/>
  <c r="I81" i="3"/>
  <c r="G81" i="3"/>
  <c r="J81" i="3"/>
  <c r="O80" i="3"/>
  <c r="C81" i="3"/>
  <c r="B81" i="3"/>
  <c r="M80" i="3"/>
  <c r="L80" i="3"/>
  <c r="E82" i="3"/>
  <c r="F82" i="3" l="1"/>
  <c r="I82" i="3"/>
  <c r="G82" i="3"/>
  <c r="J82" i="3"/>
  <c r="P81" i="3"/>
  <c r="O81" i="3"/>
  <c r="B82" i="3"/>
  <c r="C82" i="3"/>
  <c r="M81" i="3"/>
  <c r="L81" i="3"/>
  <c r="E83" i="3"/>
  <c r="F83" i="3" l="1"/>
  <c r="G83" i="3"/>
  <c r="I83" i="3"/>
  <c r="J83" i="3"/>
  <c r="O82" i="3"/>
  <c r="P82" i="3"/>
  <c r="C83" i="3"/>
  <c r="B83" i="3"/>
  <c r="M82" i="3"/>
  <c r="L82" i="3"/>
  <c r="E84" i="3"/>
  <c r="F84" i="3" l="1"/>
  <c r="I84" i="3"/>
  <c r="G84" i="3"/>
  <c r="J84" i="3"/>
  <c r="P83" i="3"/>
  <c r="O83" i="3"/>
  <c r="B84" i="3"/>
  <c r="C84" i="3"/>
  <c r="M83" i="3"/>
  <c r="L83" i="3"/>
  <c r="E85" i="3"/>
  <c r="F85" i="3" l="1"/>
  <c r="I85" i="3"/>
  <c r="G85" i="3"/>
  <c r="J85" i="3"/>
  <c r="P84" i="3"/>
  <c r="O84" i="3"/>
  <c r="C85" i="3"/>
  <c r="B85" i="3"/>
  <c r="M84" i="3"/>
  <c r="L84" i="3"/>
  <c r="E86" i="3"/>
  <c r="F86" i="3" l="1"/>
  <c r="I86" i="3"/>
  <c r="G86" i="3"/>
  <c r="J86" i="3"/>
  <c r="P85" i="3"/>
  <c r="O85" i="3"/>
  <c r="B86" i="3"/>
  <c r="C86" i="3"/>
  <c r="M85" i="3"/>
  <c r="L85" i="3"/>
  <c r="E87" i="3"/>
  <c r="F87" i="3" l="1"/>
  <c r="G87" i="3"/>
  <c r="I87" i="3"/>
  <c r="J87" i="3"/>
  <c r="P86" i="3"/>
  <c r="O86" i="3"/>
  <c r="C87" i="3"/>
  <c r="B87" i="3"/>
  <c r="M86" i="3"/>
  <c r="L86" i="3"/>
  <c r="E88" i="3"/>
  <c r="F88" i="3" l="1"/>
  <c r="I88" i="3"/>
  <c r="G88" i="3"/>
  <c r="J88" i="3"/>
  <c r="P87" i="3"/>
  <c r="O87" i="3"/>
  <c r="B88" i="3"/>
  <c r="C88" i="3"/>
  <c r="M87" i="3"/>
  <c r="L87" i="3"/>
  <c r="E89" i="3"/>
  <c r="F89" i="3" l="1"/>
  <c r="I89" i="3"/>
  <c r="G89" i="3"/>
  <c r="J89" i="3"/>
  <c r="P88" i="3"/>
  <c r="O88" i="3"/>
  <c r="C89" i="3"/>
  <c r="B89" i="3"/>
  <c r="M88" i="3"/>
  <c r="L88" i="3"/>
  <c r="E90" i="3"/>
  <c r="F90" i="3" l="1"/>
  <c r="I90" i="3"/>
  <c r="G90" i="3"/>
  <c r="J90" i="3"/>
  <c r="P89" i="3"/>
  <c r="O89" i="3"/>
  <c r="B90" i="3"/>
  <c r="C90" i="3"/>
  <c r="M89" i="3"/>
  <c r="L89" i="3"/>
  <c r="E91" i="3"/>
  <c r="P90" i="3" l="1"/>
  <c r="F91" i="3"/>
  <c r="G91" i="3"/>
  <c r="I91" i="3"/>
  <c r="J91" i="3"/>
  <c r="O90" i="3"/>
  <c r="C91" i="3"/>
  <c r="B91" i="3"/>
  <c r="M90" i="3"/>
  <c r="L90" i="3"/>
  <c r="E92" i="3"/>
  <c r="F92" i="3" l="1"/>
  <c r="I92" i="3"/>
  <c r="G92" i="3"/>
  <c r="J92" i="3"/>
  <c r="P91" i="3"/>
  <c r="O91" i="3"/>
  <c r="B92" i="3"/>
  <c r="C92" i="3"/>
  <c r="M91" i="3"/>
  <c r="L91" i="3"/>
  <c r="E93" i="3"/>
  <c r="P92" i="3" l="1"/>
  <c r="F93" i="3"/>
  <c r="I93" i="3"/>
  <c r="G93" i="3"/>
  <c r="J93" i="3"/>
  <c r="O92" i="3"/>
  <c r="C93" i="3"/>
  <c r="B93" i="3"/>
  <c r="M92" i="3"/>
  <c r="L92" i="3"/>
  <c r="E94" i="3"/>
  <c r="F94" i="3" l="1"/>
  <c r="I94" i="3"/>
  <c r="G94" i="3"/>
  <c r="J94" i="3"/>
  <c r="P93" i="3"/>
  <c r="O93" i="3"/>
  <c r="B94" i="3"/>
  <c r="C94" i="3"/>
  <c r="M93" i="3"/>
  <c r="L93" i="3"/>
  <c r="E95" i="3"/>
  <c r="P94" i="3" l="1"/>
  <c r="F95" i="3"/>
  <c r="G95" i="3"/>
  <c r="I95" i="3"/>
  <c r="J95" i="3"/>
  <c r="O94" i="3"/>
  <c r="C95" i="3"/>
  <c r="B95" i="3"/>
  <c r="M94" i="3"/>
  <c r="L94" i="3"/>
  <c r="E96" i="3"/>
  <c r="F96" i="3" l="1"/>
  <c r="I96" i="3"/>
  <c r="G96" i="3"/>
  <c r="J96" i="3"/>
  <c r="P95" i="3"/>
  <c r="O95" i="3"/>
  <c r="B96" i="3"/>
  <c r="C96" i="3"/>
  <c r="M95" i="3"/>
  <c r="L95" i="3"/>
  <c r="E97" i="3"/>
  <c r="P96" i="3" l="1"/>
  <c r="F97" i="3"/>
  <c r="I97" i="3"/>
  <c r="G97" i="3"/>
  <c r="J97" i="3"/>
  <c r="O96" i="3"/>
  <c r="C97" i="3"/>
  <c r="B97" i="3"/>
  <c r="M96" i="3"/>
  <c r="L96" i="3"/>
  <c r="E98" i="3"/>
  <c r="F98" i="3" l="1"/>
  <c r="I98" i="3"/>
  <c r="G98" i="3"/>
  <c r="J98" i="3"/>
  <c r="P97" i="3"/>
  <c r="O97" i="3"/>
  <c r="B98" i="3"/>
  <c r="C98" i="3"/>
  <c r="M97" i="3"/>
  <c r="L97" i="3"/>
  <c r="E99" i="3"/>
  <c r="P98" i="3" l="1"/>
  <c r="F99" i="3"/>
  <c r="G99" i="3"/>
  <c r="I99" i="3"/>
  <c r="J99" i="3"/>
  <c r="O98" i="3"/>
  <c r="C99" i="3"/>
  <c r="B99" i="3"/>
  <c r="M98" i="3"/>
  <c r="L98" i="3"/>
  <c r="E100" i="3"/>
  <c r="F100" i="3" l="1"/>
  <c r="I100" i="3"/>
  <c r="G100" i="3"/>
  <c r="J100" i="3"/>
  <c r="P99" i="3"/>
  <c r="O99" i="3"/>
  <c r="B100" i="3"/>
  <c r="C100" i="3"/>
  <c r="M99" i="3"/>
  <c r="L99" i="3"/>
  <c r="E101" i="3"/>
  <c r="P100" i="3" l="1"/>
  <c r="F101" i="3"/>
  <c r="I101" i="3"/>
  <c r="G101" i="3"/>
  <c r="J101" i="3"/>
  <c r="O100" i="3"/>
  <c r="C101" i="3"/>
  <c r="B101" i="3"/>
  <c r="M100" i="3"/>
  <c r="L100" i="3"/>
  <c r="E102" i="3"/>
  <c r="F102" i="3" l="1"/>
  <c r="I102" i="3"/>
  <c r="G102" i="3"/>
  <c r="J102" i="3"/>
  <c r="P101" i="3"/>
  <c r="O101" i="3"/>
  <c r="B102" i="3"/>
  <c r="C102" i="3"/>
  <c r="M101" i="3"/>
  <c r="L101" i="3"/>
  <c r="E103" i="3"/>
  <c r="P102" i="3" l="1"/>
  <c r="F103" i="3"/>
  <c r="G103" i="3"/>
  <c r="I103" i="3"/>
  <c r="J103" i="3"/>
  <c r="O102" i="3"/>
  <c r="C103" i="3"/>
  <c r="B103" i="3"/>
  <c r="M102" i="3"/>
  <c r="L102" i="3"/>
  <c r="E104" i="3"/>
  <c r="F104" i="3" l="1"/>
  <c r="I104" i="3"/>
  <c r="G104" i="3"/>
  <c r="J104" i="3"/>
  <c r="P103" i="3"/>
  <c r="O103" i="3"/>
  <c r="B104" i="3"/>
  <c r="C104" i="3"/>
  <c r="M103" i="3"/>
  <c r="L103" i="3"/>
  <c r="E105" i="3"/>
  <c r="P104" i="3" l="1"/>
  <c r="F105" i="3"/>
  <c r="I105" i="3"/>
  <c r="G105" i="3"/>
  <c r="J105" i="3"/>
  <c r="O104" i="3"/>
  <c r="C105" i="3"/>
  <c r="B105" i="3"/>
  <c r="M104" i="3"/>
  <c r="L104" i="3"/>
  <c r="E106" i="3"/>
  <c r="F106" i="3" l="1"/>
  <c r="I106" i="3"/>
  <c r="G106" i="3"/>
  <c r="J106" i="3"/>
  <c r="P105" i="3"/>
  <c r="O105" i="3"/>
  <c r="B106" i="3"/>
  <c r="C106" i="3"/>
  <c r="M105" i="3"/>
  <c r="L105" i="3"/>
  <c r="E107" i="3"/>
  <c r="P106" i="3" l="1"/>
  <c r="F107" i="3"/>
  <c r="G107" i="3"/>
  <c r="I107" i="3"/>
  <c r="J107" i="3"/>
  <c r="O106" i="3"/>
  <c r="C107" i="3"/>
  <c r="B107" i="3"/>
  <c r="M106" i="3"/>
  <c r="L106" i="3"/>
  <c r="E108" i="3"/>
  <c r="F108" i="3" l="1"/>
  <c r="I108" i="3"/>
  <c r="G108" i="3"/>
  <c r="J108" i="3"/>
  <c r="P107" i="3"/>
  <c r="O107" i="3"/>
  <c r="B108" i="3"/>
  <c r="C108" i="3"/>
  <c r="M107" i="3"/>
  <c r="L107" i="3"/>
  <c r="E109" i="3"/>
  <c r="P108" i="3" l="1"/>
  <c r="F109" i="3"/>
  <c r="I109" i="3"/>
  <c r="G109" i="3"/>
  <c r="J109" i="3"/>
  <c r="O108" i="3"/>
  <c r="C109" i="3"/>
  <c r="B109" i="3"/>
  <c r="M108" i="3"/>
  <c r="L108" i="3"/>
  <c r="E110" i="3"/>
  <c r="F110" i="3" l="1"/>
  <c r="I110" i="3"/>
  <c r="G110" i="3"/>
  <c r="J110" i="3"/>
  <c r="P109" i="3"/>
  <c r="O109" i="3"/>
  <c r="B110" i="3"/>
  <c r="C110" i="3"/>
  <c r="M109" i="3"/>
  <c r="L109" i="3"/>
  <c r="E111" i="3"/>
  <c r="P110" i="3" l="1"/>
  <c r="F111" i="3"/>
  <c r="G111" i="3"/>
  <c r="I111" i="3"/>
  <c r="J111" i="3"/>
  <c r="O110" i="3"/>
  <c r="C111" i="3"/>
  <c r="B111" i="3"/>
  <c r="M110" i="3"/>
  <c r="L110" i="3"/>
  <c r="E112" i="3"/>
  <c r="F112" i="3" l="1"/>
  <c r="I112" i="3"/>
  <c r="G112" i="3"/>
  <c r="J112" i="3"/>
  <c r="P111" i="3"/>
  <c r="O111" i="3"/>
  <c r="B112" i="3"/>
  <c r="C112" i="3"/>
  <c r="M111" i="3"/>
  <c r="L111" i="3"/>
  <c r="E113" i="3"/>
  <c r="P112" i="3" l="1"/>
  <c r="F113" i="3"/>
  <c r="I113" i="3"/>
  <c r="G113" i="3"/>
  <c r="J113" i="3"/>
  <c r="O112" i="3"/>
  <c r="C113" i="3"/>
  <c r="B113" i="3"/>
  <c r="M112" i="3"/>
  <c r="L112" i="3"/>
  <c r="E114" i="3"/>
  <c r="F114" i="3" l="1"/>
  <c r="I114" i="3"/>
  <c r="G114" i="3"/>
  <c r="J114" i="3"/>
  <c r="P113" i="3"/>
  <c r="O113" i="3"/>
  <c r="B114" i="3"/>
  <c r="C114" i="3"/>
  <c r="M113" i="3"/>
  <c r="L113" i="3"/>
  <c r="E115" i="3"/>
  <c r="P114" i="3" l="1"/>
  <c r="F115" i="3"/>
  <c r="G115" i="3"/>
  <c r="I115" i="3"/>
  <c r="J115" i="3"/>
  <c r="O114" i="3"/>
  <c r="C115" i="3"/>
  <c r="B115" i="3"/>
  <c r="M114" i="3"/>
  <c r="L114" i="3"/>
  <c r="E116" i="3"/>
  <c r="F116" i="3" l="1"/>
  <c r="I116" i="3"/>
  <c r="G116" i="3"/>
  <c r="J116" i="3"/>
  <c r="P115" i="3"/>
  <c r="O115" i="3"/>
  <c r="B116" i="3"/>
  <c r="C116" i="3"/>
  <c r="M115" i="3"/>
  <c r="L115" i="3"/>
  <c r="E117" i="3"/>
  <c r="P116" i="3" l="1"/>
  <c r="F117" i="3"/>
  <c r="I117" i="3"/>
  <c r="G117" i="3"/>
  <c r="J117" i="3"/>
  <c r="O116" i="3"/>
  <c r="C117" i="3"/>
  <c r="B117" i="3"/>
  <c r="M116" i="3"/>
  <c r="L116" i="3"/>
  <c r="E118" i="3"/>
  <c r="F118" i="3" l="1"/>
  <c r="I118" i="3"/>
  <c r="G118" i="3"/>
  <c r="J118" i="3"/>
  <c r="P117" i="3"/>
  <c r="O117" i="3"/>
  <c r="B118" i="3"/>
  <c r="C118" i="3"/>
  <c r="M117" i="3"/>
  <c r="L117" i="3"/>
  <c r="E119" i="3"/>
  <c r="P118" i="3" l="1"/>
  <c r="F119" i="3"/>
  <c r="G119" i="3"/>
  <c r="I119" i="3"/>
  <c r="J119" i="3"/>
  <c r="O118" i="3"/>
  <c r="C119" i="3"/>
  <c r="B119" i="3"/>
  <c r="M118" i="3"/>
  <c r="L118" i="3"/>
  <c r="E120" i="3"/>
  <c r="F120" i="3" l="1"/>
  <c r="I120" i="3"/>
  <c r="G120" i="3"/>
  <c r="J120" i="3"/>
  <c r="P119" i="3"/>
  <c r="O119" i="3"/>
  <c r="B120" i="3"/>
  <c r="C120" i="3"/>
  <c r="M119" i="3"/>
  <c r="L119" i="3"/>
  <c r="E121" i="3"/>
  <c r="P120" i="3" l="1"/>
  <c r="F121" i="3"/>
  <c r="I121" i="3"/>
  <c r="G121" i="3"/>
  <c r="J121" i="3"/>
  <c r="O120" i="3"/>
  <c r="C121" i="3"/>
  <c r="B121" i="3"/>
  <c r="M120" i="3"/>
  <c r="L120" i="3"/>
  <c r="E122" i="3"/>
  <c r="F122" i="3" l="1"/>
  <c r="I122" i="3"/>
  <c r="G122" i="3"/>
  <c r="J122" i="3"/>
  <c r="P121" i="3"/>
  <c r="O121" i="3"/>
  <c r="B122" i="3"/>
  <c r="C122" i="3"/>
  <c r="M121" i="3"/>
  <c r="L121" i="3"/>
  <c r="E123" i="3"/>
  <c r="P122" i="3" l="1"/>
  <c r="F123" i="3"/>
  <c r="G123" i="3"/>
  <c r="I123" i="3"/>
  <c r="J123" i="3"/>
  <c r="O122" i="3"/>
  <c r="C123" i="3"/>
  <c r="B123" i="3"/>
  <c r="M122" i="3"/>
  <c r="L122" i="3"/>
  <c r="E124" i="3"/>
  <c r="F124" i="3" l="1"/>
  <c r="I124" i="3"/>
  <c r="G124" i="3"/>
  <c r="J124" i="3"/>
  <c r="P123" i="3"/>
  <c r="O123" i="3"/>
  <c r="B124" i="3"/>
  <c r="C124" i="3"/>
  <c r="M123" i="3"/>
  <c r="L123" i="3"/>
  <c r="E125" i="3"/>
  <c r="P124" i="3" l="1"/>
  <c r="F125" i="3"/>
  <c r="I125" i="3"/>
  <c r="G125" i="3"/>
  <c r="J125" i="3"/>
  <c r="O124" i="3"/>
  <c r="C125" i="3"/>
  <c r="B125" i="3"/>
  <c r="M124" i="3"/>
  <c r="L124" i="3"/>
  <c r="E126" i="3"/>
  <c r="F126" i="3" l="1"/>
  <c r="I126" i="3"/>
  <c r="G126" i="3"/>
  <c r="J126" i="3"/>
  <c r="P125" i="3"/>
  <c r="O125" i="3"/>
  <c r="B126" i="3"/>
  <c r="C126" i="3"/>
  <c r="M125" i="3"/>
  <c r="L125" i="3"/>
  <c r="E127" i="3"/>
  <c r="P126" i="3" l="1"/>
  <c r="F127" i="3"/>
  <c r="G127" i="3"/>
  <c r="I127" i="3"/>
  <c r="J127" i="3"/>
  <c r="O126" i="3"/>
  <c r="C127" i="3"/>
  <c r="B127" i="3"/>
  <c r="M126" i="3"/>
  <c r="L126" i="3"/>
  <c r="E128" i="3"/>
  <c r="F128" i="3" l="1"/>
  <c r="I128" i="3"/>
  <c r="G128" i="3"/>
  <c r="J128" i="3"/>
  <c r="P127" i="3"/>
  <c r="O127" i="3"/>
  <c r="B128" i="3"/>
  <c r="C128" i="3"/>
  <c r="M127" i="3"/>
  <c r="L127" i="3"/>
  <c r="E129" i="3"/>
  <c r="P128" i="3" l="1"/>
  <c r="F129" i="3"/>
  <c r="I129" i="3"/>
  <c r="G129" i="3"/>
  <c r="J129" i="3"/>
  <c r="O128" i="3"/>
  <c r="C129" i="3"/>
  <c r="B129" i="3"/>
  <c r="M128" i="3"/>
  <c r="L128" i="3"/>
  <c r="E130" i="3"/>
  <c r="F130" i="3" l="1"/>
  <c r="I130" i="3"/>
  <c r="G130" i="3"/>
  <c r="J130" i="3"/>
  <c r="P129" i="3"/>
  <c r="O129" i="3"/>
  <c r="B130" i="3"/>
  <c r="C130" i="3"/>
  <c r="M129" i="3"/>
  <c r="L129" i="3"/>
  <c r="E131" i="3"/>
  <c r="P130" i="3" l="1"/>
  <c r="F131" i="3"/>
  <c r="G131" i="3"/>
  <c r="I131" i="3"/>
  <c r="J131" i="3"/>
  <c r="O130" i="3"/>
  <c r="C131" i="3"/>
  <c r="B131" i="3"/>
  <c r="M130" i="3"/>
  <c r="L130" i="3"/>
  <c r="E132" i="3"/>
  <c r="F132" i="3" l="1"/>
  <c r="I132" i="3"/>
  <c r="G132" i="3"/>
  <c r="J132" i="3"/>
  <c r="P131" i="3"/>
  <c r="O131" i="3"/>
  <c r="B132" i="3"/>
  <c r="C132" i="3"/>
  <c r="M131" i="3"/>
  <c r="L131" i="3"/>
  <c r="E133" i="3"/>
  <c r="P132" i="3" l="1"/>
  <c r="F133" i="3"/>
  <c r="I133" i="3"/>
  <c r="G133" i="3"/>
  <c r="J133" i="3"/>
  <c r="O132" i="3"/>
  <c r="C133" i="3"/>
  <c r="B133" i="3"/>
  <c r="M132" i="3"/>
  <c r="L132" i="3"/>
  <c r="E134" i="3"/>
  <c r="F134" i="3" l="1"/>
  <c r="I134" i="3"/>
  <c r="G134" i="3"/>
  <c r="J134" i="3"/>
  <c r="P133" i="3"/>
  <c r="O133" i="3"/>
  <c r="B134" i="3"/>
  <c r="C134" i="3"/>
  <c r="M133" i="3"/>
  <c r="L133" i="3"/>
  <c r="E135" i="3"/>
  <c r="P134" i="3" l="1"/>
  <c r="F135" i="3"/>
  <c r="G135" i="3"/>
  <c r="I135" i="3"/>
  <c r="J135" i="3"/>
  <c r="O134" i="3"/>
  <c r="C135" i="3"/>
  <c r="B135" i="3"/>
  <c r="M134" i="3"/>
  <c r="L134" i="3"/>
  <c r="E136" i="3"/>
  <c r="F136" i="3" l="1"/>
  <c r="I136" i="3"/>
  <c r="G136" i="3"/>
  <c r="J136" i="3"/>
  <c r="P135" i="3"/>
  <c r="O135" i="3"/>
  <c r="B136" i="3"/>
  <c r="C136" i="3"/>
  <c r="M135" i="3"/>
  <c r="L135" i="3"/>
  <c r="E137" i="3"/>
  <c r="P136" i="3" l="1"/>
  <c r="F137" i="3"/>
  <c r="I137" i="3"/>
  <c r="G137" i="3"/>
  <c r="J137" i="3"/>
  <c r="O136" i="3"/>
  <c r="C137" i="3"/>
  <c r="B137" i="3"/>
  <c r="M136" i="3"/>
  <c r="L136" i="3"/>
  <c r="E138" i="3"/>
  <c r="F138" i="3" l="1"/>
  <c r="I138" i="3"/>
  <c r="G138" i="3"/>
  <c r="J138" i="3"/>
  <c r="P137" i="3"/>
  <c r="O137" i="3"/>
  <c r="B138" i="3"/>
  <c r="C138" i="3"/>
  <c r="M137" i="3"/>
  <c r="L137" i="3"/>
  <c r="E139" i="3"/>
  <c r="P138" i="3" l="1"/>
  <c r="F139" i="3"/>
  <c r="G139" i="3"/>
  <c r="I139" i="3"/>
  <c r="J139" i="3"/>
  <c r="O138" i="3"/>
  <c r="C139" i="3"/>
  <c r="B139" i="3"/>
  <c r="M138" i="3"/>
  <c r="L138" i="3"/>
  <c r="E140" i="3"/>
  <c r="F140" i="3" l="1"/>
  <c r="I140" i="3"/>
  <c r="G140" i="3"/>
  <c r="J140" i="3"/>
  <c r="P139" i="3"/>
  <c r="O139" i="3"/>
  <c r="B140" i="3"/>
  <c r="C140" i="3"/>
  <c r="M139" i="3"/>
  <c r="L139" i="3"/>
  <c r="E141" i="3"/>
  <c r="P140" i="3" l="1"/>
  <c r="F141" i="3"/>
  <c r="I141" i="3"/>
  <c r="G141" i="3"/>
  <c r="J141" i="3"/>
  <c r="O140" i="3"/>
  <c r="C141" i="3"/>
  <c r="B141" i="3"/>
  <c r="M140" i="3"/>
  <c r="L140" i="3"/>
  <c r="E142" i="3"/>
  <c r="F142" i="3" l="1"/>
  <c r="I142" i="3"/>
  <c r="G142" i="3"/>
  <c r="J142" i="3"/>
  <c r="P141" i="3"/>
  <c r="O141" i="3"/>
  <c r="B142" i="3"/>
  <c r="C142" i="3"/>
  <c r="M141" i="3"/>
  <c r="L141" i="3"/>
  <c r="E143" i="3"/>
  <c r="P142" i="3" l="1"/>
  <c r="F143" i="3"/>
  <c r="G143" i="3"/>
  <c r="I143" i="3"/>
  <c r="J143" i="3"/>
  <c r="O142" i="3"/>
  <c r="C143" i="3"/>
  <c r="B143" i="3"/>
  <c r="M142" i="3"/>
  <c r="L142" i="3"/>
  <c r="E144" i="3"/>
  <c r="F144" i="3" l="1"/>
  <c r="I144" i="3"/>
  <c r="G144" i="3"/>
  <c r="J144" i="3"/>
  <c r="P143" i="3"/>
  <c r="O143" i="3"/>
  <c r="B144" i="3"/>
  <c r="C144" i="3"/>
  <c r="M143" i="3"/>
  <c r="L143" i="3"/>
  <c r="E145" i="3"/>
  <c r="P144" i="3" l="1"/>
  <c r="F145" i="3"/>
  <c r="I145" i="3"/>
  <c r="G145" i="3"/>
  <c r="J145" i="3"/>
  <c r="O144" i="3"/>
  <c r="C145" i="3"/>
  <c r="B145" i="3"/>
  <c r="M144" i="3"/>
  <c r="L144" i="3"/>
  <c r="E146" i="3"/>
  <c r="F146" i="3" l="1"/>
  <c r="I146" i="3"/>
  <c r="G146" i="3"/>
  <c r="J146" i="3"/>
  <c r="P145" i="3"/>
  <c r="O145" i="3"/>
  <c r="B146" i="3"/>
  <c r="C146" i="3"/>
  <c r="M145" i="3"/>
  <c r="L145" i="3"/>
  <c r="E147" i="3"/>
  <c r="P146" i="3" l="1"/>
  <c r="F147" i="3"/>
  <c r="G147" i="3"/>
  <c r="I147" i="3"/>
  <c r="J147" i="3"/>
  <c r="O146" i="3"/>
  <c r="C147" i="3"/>
  <c r="B147" i="3"/>
  <c r="M146" i="3"/>
  <c r="L146" i="3"/>
  <c r="E148" i="3"/>
  <c r="F148" i="3" l="1"/>
  <c r="I148" i="3"/>
  <c r="G148" i="3"/>
  <c r="J148" i="3"/>
  <c r="P147" i="3"/>
  <c r="O147" i="3"/>
  <c r="B148" i="3"/>
  <c r="C148" i="3"/>
  <c r="M147" i="3"/>
  <c r="L147" i="3"/>
  <c r="E149" i="3"/>
  <c r="P148" i="3" l="1"/>
  <c r="F149" i="3"/>
  <c r="I149" i="3"/>
  <c r="G149" i="3"/>
  <c r="J149" i="3"/>
  <c r="O148" i="3"/>
  <c r="C149" i="3"/>
  <c r="B149" i="3"/>
  <c r="M148" i="3"/>
  <c r="L148" i="3"/>
  <c r="E150" i="3"/>
  <c r="F150" i="3" l="1"/>
  <c r="I150" i="3"/>
  <c r="G150" i="3"/>
  <c r="J150" i="3"/>
  <c r="P149" i="3"/>
  <c r="O149" i="3"/>
  <c r="B150" i="3"/>
  <c r="C150" i="3"/>
  <c r="M149" i="3"/>
  <c r="L149" i="3"/>
  <c r="E151" i="3"/>
  <c r="P150" i="3" l="1"/>
  <c r="F151" i="3"/>
  <c r="G151" i="3"/>
  <c r="I151" i="3"/>
  <c r="J151" i="3"/>
  <c r="O150" i="3"/>
  <c r="C151" i="3"/>
  <c r="B151" i="3"/>
  <c r="M150" i="3"/>
  <c r="L150" i="3"/>
  <c r="E152" i="3"/>
  <c r="F152" i="3" l="1"/>
  <c r="I152" i="3"/>
  <c r="G152" i="3"/>
  <c r="J152" i="3"/>
  <c r="P151" i="3"/>
  <c r="O151" i="3"/>
  <c r="B152" i="3"/>
  <c r="C152" i="3"/>
  <c r="M151" i="3"/>
  <c r="L151" i="3"/>
  <c r="E153" i="3"/>
  <c r="P152" i="3" l="1"/>
  <c r="F153" i="3"/>
  <c r="I153" i="3"/>
  <c r="G153" i="3"/>
  <c r="J153" i="3"/>
  <c r="O152" i="3"/>
  <c r="C153" i="3"/>
  <c r="B153" i="3"/>
  <c r="M152" i="3"/>
  <c r="L152" i="3"/>
  <c r="E154" i="3"/>
  <c r="F154" i="3" l="1"/>
  <c r="I154" i="3"/>
  <c r="G154" i="3"/>
  <c r="J154" i="3"/>
  <c r="P153" i="3"/>
  <c r="O153" i="3"/>
  <c r="B154" i="3"/>
  <c r="C154" i="3"/>
  <c r="M153" i="3"/>
  <c r="L153" i="3"/>
  <c r="E155" i="3"/>
  <c r="P154" i="3" l="1"/>
  <c r="F155" i="3"/>
  <c r="G155" i="3"/>
  <c r="I155" i="3"/>
  <c r="J155" i="3"/>
  <c r="O154" i="3"/>
  <c r="C155" i="3"/>
  <c r="B155" i="3"/>
  <c r="M154" i="3"/>
  <c r="L154" i="3"/>
  <c r="E156" i="3"/>
  <c r="F156" i="3" l="1"/>
  <c r="I156" i="3"/>
  <c r="G156" i="3"/>
  <c r="J156" i="3"/>
  <c r="P155" i="3"/>
  <c r="O155" i="3"/>
  <c r="B156" i="3"/>
  <c r="C156" i="3"/>
  <c r="M155" i="3"/>
  <c r="L155" i="3"/>
  <c r="E157" i="3"/>
  <c r="P156" i="3" l="1"/>
  <c r="F157" i="3"/>
  <c r="I157" i="3"/>
  <c r="G157" i="3"/>
  <c r="J157" i="3"/>
  <c r="O156" i="3"/>
  <c r="C157" i="3"/>
  <c r="B157" i="3"/>
  <c r="M156" i="3"/>
  <c r="L156" i="3"/>
  <c r="E158" i="3"/>
  <c r="F158" i="3" l="1"/>
  <c r="I158" i="3"/>
  <c r="G158" i="3"/>
  <c r="J158" i="3"/>
  <c r="P157" i="3"/>
  <c r="O157" i="3"/>
  <c r="B158" i="3"/>
  <c r="C158" i="3"/>
  <c r="M157" i="3"/>
  <c r="L157" i="3"/>
  <c r="E159" i="3"/>
  <c r="P158" i="3" l="1"/>
  <c r="F159" i="3"/>
  <c r="G159" i="3"/>
  <c r="I159" i="3"/>
  <c r="J159" i="3"/>
  <c r="O158" i="3"/>
  <c r="C159" i="3"/>
  <c r="B159" i="3"/>
  <c r="M158" i="3"/>
  <c r="L158" i="3"/>
  <c r="E160" i="3"/>
  <c r="F160" i="3" l="1"/>
  <c r="I160" i="3"/>
  <c r="G160" i="3"/>
  <c r="J160" i="3"/>
  <c r="P159" i="3"/>
  <c r="O159" i="3"/>
  <c r="B160" i="3"/>
  <c r="C160" i="3"/>
  <c r="M159" i="3"/>
  <c r="L159" i="3"/>
  <c r="E161" i="3"/>
  <c r="P160" i="3" l="1"/>
  <c r="F161" i="3"/>
  <c r="I161" i="3"/>
  <c r="G161" i="3"/>
  <c r="J161" i="3"/>
  <c r="O160" i="3"/>
  <c r="C161" i="3"/>
  <c r="B161" i="3"/>
  <c r="M160" i="3"/>
  <c r="L160" i="3"/>
  <c r="E162" i="3"/>
  <c r="F162" i="3" l="1"/>
  <c r="I162" i="3"/>
  <c r="G162" i="3"/>
  <c r="J162" i="3"/>
  <c r="P161" i="3"/>
  <c r="O161" i="3"/>
  <c r="B162" i="3"/>
  <c r="C162" i="3"/>
  <c r="M161" i="3"/>
  <c r="L161" i="3"/>
  <c r="E163" i="3"/>
  <c r="P162" i="3" l="1"/>
  <c r="F163" i="3"/>
  <c r="G163" i="3"/>
  <c r="I163" i="3"/>
  <c r="J163" i="3"/>
  <c r="O162" i="3"/>
  <c r="C163" i="3"/>
  <c r="B163" i="3"/>
  <c r="M162" i="3"/>
  <c r="L162" i="3"/>
  <c r="E164" i="3"/>
  <c r="F164" i="3" l="1"/>
  <c r="I164" i="3"/>
  <c r="G164" i="3"/>
  <c r="J164" i="3"/>
  <c r="P163" i="3"/>
  <c r="O163" i="3"/>
  <c r="B164" i="3"/>
  <c r="C164" i="3"/>
  <c r="M163" i="3"/>
  <c r="L163" i="3"/>
  <c r="E165" i="3"/>
  <c r="P164" i="3" l="1"/>
  <c r="F165" i="3"/>
  <c r="I165" i="3"/>
  <c r="G165" i="3"/>
  <c r="J165" i="3"/>
  <c r="O164" i="3"/>
  <c r="C165" i="3"/>
  <c r="B165" i="3"/>
  <c r="M164" i="3"/>
  <c r="L164" i="3"/>
  <c r="E166" i="3"/>
  <c r="F166" i="3" l="1"/>
  <c r="I166" i="3"/>
  <c r="G166" i="3"/>
  <c r="J166" i="3"/>
  <c r="P165" i="3"/>
  <c r="O165" i="3"/>
  <c r="B166" i="3"/>
  <c r="C166" i="3"/>
  <c r="M165" i="3"/>
  <c r="L165" i="3"/>
  <c r="E167" i="3"/>
  <c r="P166" i="3" l="1"/>
  <c r="F167" i="3"/>
  <c r="G167" i="3"/>
  <c r="I167" i="3"/>
  <c r="J167" i="3"/>
  <c r="O166" i="3"/>
  <c r="C167" i="3"/>
  <c r="B167" i="3"/>
  <c r="M166" i="3"/>
  <c r="L166" i="3"/>
  <c r="E168" i="3"/>
  <c r="F168" i="3" l="1"/>
  <c r="I168" i="3"/>
  <c r="G168" i="3"/>
  <c r="J168" i="3"/>
  <c r="P167" i="3"/>
  <c r="O167" i="3"/>
  <c r="B168" i="3"/>
  <c r="C168" i="3"/>
  <c r="M167" i="3"/>
  <c r="L167" i="3"/>
  <c r="E169" i="3"/>
  <c r="P168" i="3" l="1"/>
  <c r="F169" i="3"/>
  <c r="I169" i="3"/>
  <c r="G169" i="3"/>
  <c r="J169" i="3"/>
  <c r="O168" i="3"/>
  <c r="C169" i="3"/>
  <c r="B169" i="3"/>
  <c r="M168" i="3"/>
  <c r="L168" i="3"/>
  <c r="E170" i="3"/>
  <c r="F170" i="3" l="1"/>
  <c r="I170" i="3"/>
  <c r="G170" i="3"/>
  <c r="J170" i="3"/>
  <c r="P169" i="3"/>
  <c r="O169" i="3"/>
  <c r="B170" i="3"/>
  <c r="C170" i="3"/>
  <c r="M169" i="3"/>
  <c r="L169" i="3"/>
  <c r="E171" i="3"/>
  <c r="P170" i="3" l="1"/>
  <c r="F171" i="3"/>
  <c r="G171" i="3"/>
  <c r="I171" i="3"/>
  <c r="J171" i="3"/>
  <c r="O170" i="3"/>
  <c r="C171" i="3"/>
  <c r="B171" i="3"/>
  <c r="M170" i="3"/>
  <c r="L170" i="3"/>
  <c r="E172" i="3"/>
  <c r="F172" i="3" l="1"/>
  <c r="I172" i="3"/>
  <c r="G172" i="3"/>
  <c r="J172" i="3"/>
  <c r="P171" i="3"/>
  <c r="O171" i="3"/>
  <c r="B172" i="3"/>
  <c r="C172" i="3"/>
  <c r="M171" i="3"/>
  <c r="L171" i="3"/>
  <c r="E173" i="3"/>
  <c r="P172" i="3" l="1"/>
  <c r="F173" i="3"/>
  <c r="I173" i="3"/>
  <c r="G173" i="3"/>
  <c r="J173" i="3"/>
  <c r="O172" i="3"/>
  <c r="C173" i="3"/>
  <c r="B173" i="3"/>
  <c r="M172" i="3"/>
  <c r="L172" i="3"/>
  <c r="E174" i="3"/>
  <c r="F174" i="3" l="1"/>
  <c r="I174" i="3"/>
  <c r="G174" i="3"/>
  <c r="J174" i="3"/>
  <c r="P173" i="3"/>
  <c r="O173" i="3"/>
  <c r="B174" i="3"/>
  <c r="C174" i="3"/>
  <c r="M173" i="3"/>
  <c r="L173" i="3"/>
  <c r="E175" i="3"/>
  <c r="P174" i="3" l="1"/>
  <c r="F175" i="3"/>
  <c r="G175" i="3"/>
  <c r="I175" i="3"/>
  <c r="J175" i="3"/>
  <c r="O174" i="3"/>
  <c r="C175" i="3"/>
  <c r="B175" i="3"/>
  <c r="M174" i="3"/>
  <c r="L174" i="3"/>
  <c r="E176" i="3"/>
  <c r="F176" i="3" l="1"/>
  <c r="I176" i="3"/>
  <c r="G176" i="3"/>
  <c r="J176" i="3"/>
  <c r="P175" i="3"/>
  <c r="O175" i="3"/>
  <c r="B176" i="3"/>
  <c r="C176" i="3"/>
  <c r="M175" i="3"/>
  <c r="L175" i="3"/>
  <c r="E177" i="3"/>
  <c r="P176" i="3" l="1"/>
  <c r="F177" i="3"/>
  <c r="I177" i="3"/>
  <c r="G177" i="3"/>
  <c r="J177" i="3"/>
  <c r="O176" i="3"/>
  <c r="C177" i="3"/>
  <c r="B177" i="3"/>
  <c r="M176" i="3"/>
  <c r="L176" i="3"/>
  <c r="E178" i="3"/>
  <c r="F178" i="3" l="1"/>
  <c r="I178" i="3"/>
  <c r="G178" i="3"/>
  <c r="J178" i="3"/>
  <c r="P177" i="3"/>
  <c r="O177" i="3"/>
  <c r="B178" i="3"/>
  <c r="C178" i="3"/>
  <c r="M177" i="3"/>
  <c r="L177" i="3"/>
  <c r="E179" i="3"/>
  <c r="P178" i="3" l="1"/>
  <c r="F179" i="3"/>
  <c r="G179" i="3"/>
  <c r="I179" i="3"/>
  <c r="J179" i="3"/>
  <c r="O178" i="3"/>
  <c r="C179" i="3"/>
  <c r="B179" i="3"/>
  <c r="M178" i="3"/>
  <c r="L178" i="3"/>
  <c r="E180" i="3"/>
  <c r="F180" i="3" l="1"/>
  <c r="I180" i="3"/>
  <c r="G180" i="3"/>
  <c r="J180" i="3"/>
  <c r="P179" i="3"/>
  <c r="O179" i="3"/>
  <c r="B180" i="3"/>
  <c r="C180" i="3"/>
  <c r="M179" i="3"/>
  <c r="L179" i="3"/>
  <c r="E181" i="3"/>
  <c r="P180" i="3" l="1"/>
  <c r="F181" i="3"/>
  <c r="I181" i="3"/>
  <c r="G181" i="3"/>
  <c r="J181" i="3"/>
  <c r="O180" i="3"/>
  <c r="C181" i="3"/>
  <c r="B181" i="3"/>
  <c r="M180" i="3"/>
  <c r="L180" i="3"/>
  <c r="E182" i="3"/>
  <c r="F182" i="3" l="1"/>
  <c r="I182" i="3"/>
  <c r="G182" i="3"/>
  <c r="J182" i="3"/>
  <c r="P181" i="3"/>
  <c r="O181" i="3"/>
  <c r="B182" i="3"/>
  <c r="C182" i="3"/>
  <c r="M181" i="3"/>
  <c r="L181" i="3"/>
  <c r="E183" i="3"/>
  <c r="F183" i="3" l="1"/>
  <c r="G183" i="3"/>
  <c r="I183" i="3"/>
  <c r="J183" i="3"/>
  <c r="P182" i="3"/>
  <c r="O182" i="3"/>
  <c r="C183" i="3"/>
  <c r="B183" i="3"/>
  <c r="M182" i="3"/>
  <c r="L182" i="3"/>
  <c r="E184" i="3"/>
  <c r="F184" i="3" l="1"/>
  <c r="I184" i="3"/>
  <c r="G184" i="3"/>
  <c r="J184" i="3"/>
  <c r="P183" i="3"/>
  <c r="O183" i="3"/>
  <c r="B184" i="3"/>
  <c r="C184" i="3"/>
  <c r="M183" i="3"/>
  <c r="L183" i="3"/>
  <c r="E185" i="3"/>
  <c r="F185" i="3" l="1"/>
  <c r="I185" i="3"/>
  <c r="G185" i="3"/>
  <c r="J185" i="3"/>
  <c r="P184" i="3"/>
  <c r="O184" i="3"/>
  <c r="C185" i="3"/>
  <c r="B185" i="3"/>
  <c r="M184" i="3"/>
  <c r="L184" i="3"/>
  <c r="E186" i="3"/>
  <c r="F186" i="3" l="1"/>
  <c r="I186" i="3"/>
  <c r="G186" i="3"/>
  <c r="J186" i="3"/>
  <c r="P185" i="3"/>
  <c r="O185" i="3"/>
  <c r="B186" i="3"/>
  <c r="C186" i="3"/>
  <c r="M185" i="3"/>
  <c r="L185" i="3"/>
  <c r="E187" i="3"/>
  <c r="F187" i="3" l="1"/>
  <c r="G187" i="3"/>
  <c r="I187" i="3"/>
  <c r="J187" i="3"/>
  <c r="P186" i="3"/>
  <c r="O186" i="3"/>
  <c r="C187" i="3"/>
  <c r="B187" i="3"/>
  <c r="M186" i="3"/>
  <c r="L186" i="3"/>
  <c r="E188" i="3"/>
  <c r="F188" i="3" l="1"/>
  <c r="I188" i="3"/>
  <c r="G188" i="3"/>
  <c r="J188" i="3"/>
  <c r="P187" i="3"/>
  <c r="O187" i="3"/>
  <c r="B188" i="3"/>
  <c r="C188" i="3"/>
  <c r="M187" i="3"/>
  <c r="L187" i="3"/>
  <c r="E189" i="3"/>
  <c r="F189" i="3" l="1"/>
  <c r="I189" i="3"/>
  <c r="G189" i="3"/>
  <c r="J189" i="3"/>
  <c r="P188" i="3"/>
  <c r="O188" i="3"/>
  <c r="C189" i="3"/>
  <c r="B189" i="3"/>
  <c r="M188" i="3"/>
  <c r="L188" i="3"/>
  <c r="E190" i="3"/>
  <c r="F190" i="3" l="1"/>
  <c r="I190" i="3"/>
  <c r="G190" i="3"/>
  <c r="J190" i="3"/>
  <c r="P189" i="3"/>
  <c r="O189" i="3"/>
  <c r="B190" i="3"/>
  <c r="C190" i="3"/>
  <c r="M189" i="3"/>
  <c r="L189" i="3"/>
  <c r="E191" i="3"/>
  <c r="F191" i="3" l="1"/>
  <c r="G191" i="3"/>
  <c r="I191" i="3"/>
  <c r="J191" i="3"/>
  <c r="P190" i="3"/>
  <c r="O190" i="3"/>
  <c r="C191" i="3"/>
  <c r="B191" i="3"/>
  <c r="M190" i="3"/>
  <c r="L190" i="3"/>
  <c r="E192" i="3"/>
  <c r="F192" i="3" l="1"/>
  <c r="I192" i="3"/>
  <c r="G192" i="3"/>
  <c r="J192" i="3"/>
  <c r="P191" i="3"/>
  <c r="O191" i="3"/>
  <c r="B192" i="3"/>
  <c r="C192" i="3"/>
  <c r="M191" i="3"/>
  <c r="L191" i="3"/>
  <c r="E193" i="3"/>
  <c r="F193" i="3" l="1"/>
  <c r="I193" i="3"/>
  <c r="G193" i="3"/>
  <c r="J193" i="3"/>
  <c r="P192" i="3"/>
  <c r="O192" i="3"/>
  <c r="C193" i="3"/>
  <c r="B193" i="3"/>
  <c r="M192" i="3"/>
  <c r="L192" i="3"/>
  <c r="E194" i="3"/>
  <c r="F194" i="3" l="1"/>
  <c r="I194" i="3"/>
  <c r="G194" i="3"/>
  <c r="J194" i="3"/>
  <c r="P193" i="3"/>
  <c r="O193" i="3"/>
  <c r="B194" i="3"/>
  <c r="C194" i="3"/>
  <c r="M193" i="3"/>
  <c r="L193" i="3"/>
  <c r="E195" i="3"/>
  <c r="F195" i="3" l="1"/>
  <c r="G195" i="3"/>
  <c r="I195" i="3"/>
  <c r="J195" i="3"/>
  <c r="P194" i="3"/>
  <c r="O194" i="3"/>
  <c r="C195" i="3"/>
  <c r="B195" i="3"/>
  <c r="M194" i="3"/>
  <c r="L194" i="3"/>
  <c r="E196" i="3"/>
  <c r="F196" i="3" l="1"/>
  <c r="I196" i="3"/>
  <c r="G196" i="3"/>
  <c r="J196" i="3"/>
  <c r="P195" i="3"/>
  <c r="O195" i="3"/>
  <c r="B196" i="3"/>
  <c r="C196" i="3"/>
  <c r="M195" i="3"/>
  <c r="L195" i="3"/>
  <c r="E197" i="3"/>
  <c r="F197" i="3" l="1"/>
  <c r="I197" i="3"/>
  <c r="G197" i="3"/>
  <c r="J197" i="3"/>
  <c r="P196" i="3"/>
  <c r="O196" i="3"/>
  <c r="C197" i="3"/>
  <c r="B197" i="3"/>
  <c r="M196" i="3"/>
  <c r="L196" i="3"/>
  <c r="E198" i="3"/>
  <c r="P197" i="3" l="1"/>
  <c r="F198" i="3"/>
  <c r="I198" i="3"/>
  <c r="G198" i="3"/>
  <c r="J198" i="3"/>
  <c r="O197" i="3"/>
  <c r="B198" i="3"/>
  <c r="C198" i="3"/>
  <c r="M197" i="3"/>
  <c r="L197" i="3"/>
  <c r="E199" i="3"/>
  <c r="O198" i="3" l="1"/>
  <c r="F199" i="3"/>
  <c r="G199" i="3"/>
  <c r="I199" i="3"/>
  <c r="J199" i="3"/>
  <c r="P198" i="3"/>
  <c r="C199" i="3"/>
  <c r="B199" i="3"/>
  <c r="M198" i="3"/>
  <c r="L198" i="3"/>
  <c r="E200" i="3"/>
  <c r="F200" i="3" l="1"/>
  <c r="I200" i="3"/>
  <c r="G200" i="3"/>
  <c r="J200" i="3"/>
  <c r="P199" i="3"/>
  <c r="O199" i="3"/>
  <c r="B200" i="3"/>
  <c r="C200" i="3"/>
  <c r="M199" i="3"/>
  <c r="L199" i="3"/>
  <c r="E201" i="3"/>
  <c r="F201" i="3" l="1"/>
  <c r="I201" i="3"/>
  <c r="G201" i="3"/>
  <c r="J201" i="3"/>
  <c r="P200" i="3"/>
  <c r="O200" i="3"/>
  <c r="C201" i="3"/>
  <c r="B201" i="3"/>
  <c r="M200" i="3"/>
  <c r="L200" i="3"/>
  <c r="E202" i="3"/>
  <c r="F202" i="3" l="1"/>
  <c r="I202" i="3"/>
  <c r="G202" i="3"/>
  <c r="J202" i="3"/>
  <c r="P201" i="3"/>
  <c r="O201" i="3"/>
  <c r="B202" i="3"/>
  <c r="C202" i="3"/>
  <c r="M201" i="3"/>
  <c r="L201" i="3"/>
  <c r="E203" i="3"/>
  <c r="F203" i="3" l="1"/>
  <c r="G203" i="3"/>
  <c r="I203" i="3"/>
  <c r="J203" i="3"/>
  <c r="P202" i="3"/>
  <c r="O202" i="3"/>
  <c r="C203" i="3"/>
  <c r="B203" i="3"/>
  <c r="M202" i="3"/>
  <c r="L202" i="3"/>
  <c r="E204" i="3"/>
  <c r="P203" i="3" l="1"/>
  <c r="F204" i="3"/>
  <c r="I204" i="3"/>
  <c r="G204" i="3"/>
  <c r="J204" i="3"/>
  <c r="O203" i="3"/>
  <c r="B204" i="3"/>
  <c r="C204" i="3"/>
  <c r="M203" i="3"/>
  <c r="L203" i="3"/>
  <c r="E205" i="3"/>
  <c r="F205" i="3" l="1"/>
  <c r="I205" i="3"/>
  <c r="G205" i="3"/>
  <c r="J205" i="3"/>
  <c r="P204" i="3"/>
  <c r="O204" i="3"/>
  <c r="C205" i="3"/>
  <c r="B205" i="3"/>
  <c r="M204" i="3"/>
  <c r="L204" i="3"/>
  <c r="E206" i="3"/>
  <c r="P205" i="3" l="1"/>
  <c r="F206" i="3"/>
  <c r="I206" i="3"/>
  <c r="G206" i="3"/>
  <c r="J206" i="3"/>
  <c r="O205" i="3"/>
  <c r="B206" i="3"/>
  <c r="C206" i="3"/>
  <c r="M205" i="3"/>
  <c r="L205" i="3"/>
  <c r="E207" i="3"/>
  <c r="F207" i="3" l="1"/>
  <c r="G207" i="3"/>
  <c r="I207" i="3"/>
  <c r="J207" i="3"/>
  <c r="P206" i="3"/>
  <c r="O206" i="3"/>
  <c r="C207" i="3"/>
  <c r="B207" i="3"/>
  <c r="M206" i="3"/>
  <c r="L206" i="3"/>
  <c r="E208" i="3"/>
  <c r="P207" i="3" l="1"/>
  <c r="F208" i="3"/>
  <c r="I208" i="3"/>
  <c r="G208" i="3"/>
  <c r="J208" i="3"/>
  <c r="O207" i="3"/>
  <c r="B208" i="3"/>
  <c r="C208" i="3"/>
  <c r="M207" i="3"/>
  <c r="L207" i="3"/>
  <c r="E209" i="3"/>
  <c r="F209" i="3" l="1"/>
  <c r="I209" i="3"/>
  <c r="G209" i="3"/>
  <c r="J209" i="3"/>
  <c r="P208" i="3"/>
  <c r="O208" i="3"/>
  <c r="C209" i="3"/>
  <c r="B209" i="3"/>
  <c r="M208" i="3"/>
  <c r="L208" i="3"/>
  <c r="E210" i="3"/>
  <c r="P209" i="3" l="1"/>
  <c r="F210" i="3"/>
  <c r="I210" i="3"/>
  <c r="G210" i="3"/>
  <c r="J210" i="3"/>
  <c r="O209" i="3"/>
  <c r="B210" i="3"/>
  <c r="C210" i="3"/>
  <c r="M209" i="3"/>
  <c r="L209" i="3"/>
  <c r="E211" i="3"/>
  <c r="F211" i="3" l="1"/>
  <c r="G211" i="3"/>
  <c r="I211" i="3"/>
  <c r="J211" i="3"/>
  <c r="P210" i="3"/>
  <c r="O210" i="3"/>
  <c r="C211" i="3"/>
  <c r="B211" i="3"/>
  <c r="M210" i="3"/>
  <c r="L210" i="3"/>
  <c r="E212" i="3"/>
  <c r="P211" i="3" l="1"/>
  <c r="F212" i="3"/>
  <c r="I212" i="3"/>
  <c r="G212" i="3"/>
  <c r="J212" i="3"/>
  <c r="O211" i="3"/>
  <c r="B212" i="3"/>
  <c r="C212" i="3"/>
  <c r="M211" i="3"/>
  <c r="L211" i="3"/>
  <c r="E213" i="3"/>
  <c r="F213" i="3" l="1"/>
  <c r="I213" i="3"/>
  <c r="G213" i="3"/>
  <c r="J213" i="3"/>
  <c r="P212" i="3"/>
  <c r="O212" i="3"/>
  <c r="C213" i="3"/>
  <c r="B213" i="3"/>
  <c r="M212" i="3"/>
  <c r="L212" i="3"/>
  <c r="E214" i="3"/>
  <c r="P213" i="3" l="1"/>
  <c r="F214" i="3"/>
  <c r="I214" i="3"/>
  <c r="G214" i="3"/>
  <c r="J214" i="3"/>
  <c r="O213" i="3"/>
  <c r="B214" i="3"/>
  <c r="C214" i="3"/>
  <c r="M213" i="3"/>
  <c r="L213" i="3"/>
  <c r="E215" i="3"/>
  <c r="F215" i="3" l="1"/>
  <c r="G215" i="3"/>
  <c r="I215" i="3"/>
  <c r="J215" i="3"/>
  <c r="P214" i="3"/>
  <c r="O214" i="3"/>
  <c r="C215" i="3"/>
  <c r="B215" i="3"/>
  <c r="M214" i="3"/>
  <c r="L214" i="3"/>
  <c r="E216" i="3"/>
  <c r="F216" i="3" l="1"/>
  <c r="I216" i="3"/>
  <c r="G216" i="3"/>
  <c r="J216" i="3"/>
  <c r="P215" i="3"/>
  <c r="O215" i="3"/>
  <c r="B216" i="3"/>
  <c r="C216" i="3"/>
  <c r="M215" i="3"/>
  <c r="L215" i="3"/>
  <c r="E217" i="3"/>
  <c r="F217" i="3" l="1"/>
  <c r="I217" i="3"/>
  <c r="G217" i="3"/>
  <c r="J217" i="3"/>
  <c r="P216" i="3"/>
  <c r="O216" i="3"/>
  <c r="C217" i="3"/>
  <c r="B217" i="3"/>
  <c r="M216" i="3"/>
  <c r="L216" i="3"/>
  <c r="E218" i="3"/>
  <c r="P217" i="3" l="1"/>
  <c r="F218" i="3"/>
  <c r="I218" i="3"/>
  <c r="G218" i="3"/>
  <c r="J218" i="3"/>
  <c r="O217" i="3"/>
  <c r="B218" i="3"/>
  <c r="C218" i="3"/>
  <c r="M217" i="3"/>
  <c r="L217" i="3"/>
  <c r="E219" i="3"/>
  <c r="F219" i="3" l="1"/>
  <c r="G219" i="3"/>
  <c r="I219" i="3"/>
  <c r="J219" i="3"/>
  <c r="P218" i="3"/>
  <c r="O218" i="3"/>
  <c r="C219" i="3"/>
  <c r="B219" i="3"/>
  <c r="M218" i="3"/>
  <c r="L218" i="3"/>
  <c r="E220" i="3"/>
  <c r="F220" i="3" l="1"/>
  <c r="I220" i="3"/>
  <c r="G220" i="3"/>
  <c r="J220" i="3"/>
  <c r="P219" i="3"/>
  <c r="O219" i="3"/>
  <c r="B220" i="3"/>
  <c r="C220" i="3"/>
  <c r="M219" i="3"/>
  <c r="L219" i="3"/>
  <c r="E221" i="3"/>
  <c r="P220" i="3" l="1"/>
  <c r="F221" i="3"/>
  <c r="I221" i="3"/>
  <c r="G221" i="3"/>
  <c r="J221" i="3"/>
  <c r="O220" i="3"/>
  <c r="C221" i="3"/>
  <c r="B221" i="3"/>
  <c r="M220" i="3"/>
  <c r="L220" i="3"/>
  <c r="E222" i="3"/>
  <c r="F222" i="3" l="1"/>
  <c r="I222" i="3"/>
  <c r="G222" i="3"/>
  <c r="J222" i="3"/>
  <c r="P221" i="3"/>
  <c r="O221" i="3"/>
  <c r="B222" i="3"/>
  <c r="C222" i="3"/>
  <c r="M221" i="3"/>
  <c r="L221" i="3"/>
  <c r="E223" i="3"/>
  <c r="F223" i="3" l="1"/>
  <c r="G223" i="3"/>
  <c r="I223" i="3"/>
  <c r="J223" i="3"/>
  <c r="P222" i="3"/>
  <c r="O222" i="3"/>
  <c r="C223" i="3"/>
  <c r="B223" i="3"/>
  <c r="M222" i="3"/>
  <c r="L222" i="3"/>
  <c r="E224" i="3"/>
  <c r="F224" i="3" l="1"/>
  <c r="I224" i="3"/>
  <c r="G224" i="3"/>
  <c r="J224" i="3"/>
  <c r="P223" i="3"/>
  <c r="O223" i="3"/>
  <c r="B224" i="3"/>
  <c r="C224" i="3"/>
  <c r="M223" i="3"/>
  <c r="L223" i="3"/>
  <c r="E225" i="3"/>
  <c r="F225" i="3" l="1"/>
  <c r="I225" i="3"/>
  <c r="G225" i="3"/>
  <c r="J225" i="3"/>
  <c r="P224" i="3"/>
  <c r="O224" i="3"/>
  <c r="C225" i="3"/>
  <c r="B225" i="3"/>
  <c r="M224" i="3"/>
  <c r="L224" i="3"/>
  <c r="E226" i="3"/>
  <c r="F226" i="3" l="1"/>
  <c r="I226" i="3"/>
  <c r="G226" i="3"/>
  <c r="J226" i="3"/>
  <c r="P225" i="3"/>
  <c r="O225" i="3"/>
  <c r="B226" i="3"/>
  <c r="C226" i="3"/>
  <c r="M225" i="3"/>
  <c r="L225" i="3"/>
  <c r="E227" i="3"/>
  <c r="F227" i="3" l="1"/>
  <c r="G227" i="3"/>
  <c r="I227" i="3"/>
  <c r="J227" i="3"/>
  <c r="P226" i="3"/>
  <c r="O226" i="3"/>
  <c r="C227" i="3"/>
  <c r="B227" i="3"/>
  <c r="M226" i="3"/>
  <c r="L226" i="3"/>
  <c r="E228" i="3"/>
  <c r="F228" i="3" l="1"/>
  <c r="I228" i="3"/>
  <c r="G228" i="3"/>
  <c r="J228" i="3"/>
  <c r="P227" i="3"/>
  <c r="O227" i="3"/>
  <c r="B228" i="3"/>
  <c r="C228" i="3"/>
  <c r="M227" i="3"/>
  <c r="L227" i="3"/>
  <c r="E229" i="3"/>
  <c r="P228" i="3" l="1"/>
  <c r="F229" i="3"/>
  <c r="I229" i="3"/>
  <c r="G229" i="3"/>
  <c r="J229" i="3"/>
  <c r="O228" i="3"/>
  <c r="C229" i="3"/>
  <c r="B229" i="3"/>
  <c r="M228" i="3"/>
  <c r="L228" i="3"/>
  <c r="E230" i="3"/>
  <c r="P229" i="3" l="1"/>
  <c r="F230" i="3"/>
  <c r="I230" i="3"/>
  <c r="G230" i="3"/>
  <c r="J230" i="3"/>
  <c r="O229" i="3"/>
  <c r="B230" i="3"/>
  <c r="C230" i="3"/>
  <c r="M229" i="3"/>
  <c r="L229" i="3"/>
  <c r="E231" i="3"/>
  <c r="P230" i="3" l="1"/>
  <c r="F231" i="3"/>
  <c r="G231" i="3"/>
  <c r="I231" i="3"/>
  <c r="J231" i="3"/>
  <c r="O230" i="3"/>
  <c r="C231" i="3"/>
  <c r="B231" i="3"/>
  <c r="M230" i="3"/>
  <c r="L230" i="3"/>
  <c r="E232" i="3"/>
  <c r="P231" i="3" l="1"/>
  <c r="F232" i="3"/>
  <c r="I232" i="3"/>
  <c r="G232" i="3"/>
  <c r="J232" i="3"/>
  <c r="O231" i="3"/>
  <c r="B232" i="3"/>
  <c r="C232" i="3"/>
  <c r="M231" i="3"/>
  <c r="L231" i="3"/>
  <c r="E233" i="3"/>
  <c r="P232" i="3" l="1"/>
  <c r="F233" i="3"/>
  <c r="I233" i="3"/>
  <c r="G233" i="3"/>
  <c r="J233" i="3"/>
  <c r="O232" i="3"/>
  <c r="C233" i="3"/>
  <c r="B233" i="3"/>
  <c r="M232" i="3"/>
  <c r="L232" i="3"/>
  <c r="E234" i="3"/>
  <c r="P233" i="3" l="1"/>
  <c r="F234" i="3"/>
  <c r="I234" i="3"/>
  <c r="G234" i="3"/>
  <c r="J234" i="3"/>
  <c r="O233" i="3"/>
  <c r="B234" i="3"/>
  <c r="C234" i="3"/>
  <c r="M233" i="3"/>
  <c r="L233" i="3"/>
  <c r="E235" i="3"/>
  <c r="P234" i="3" l="1"/>
  <c r="F235" i="3"/>
  <c r="G235" i="3"/>
  <c r="I235" i="3"/>
  <c r="J235" i="3"/>
  <c r="O234" i="3"/>
  <c r="C235" i="3"/>
  <c r="B235" i="3"/>
  <c r="M234" i="3"/>
  <c r="L234" i="3"/>
  <c r="E236" i="3"/>
  <c r="P235" i="3" l="1"/>
  <c r="F236" i="3"/>
  <c r="I236" i="3"/>
  <c r="G236" i="3"/>
  <c r="J236" i="3"/>
  <c r="O235" i="3"/>
  <c r="B236" i="3"/>
  <c r="C236" i="3"/>
  <c r="M235" i="3"/>
  <c r="L235" i="3"/>
  <c r="E237" i="3"/>
  <c r="P236" i="3" l="1"/>
  <c r="F237" i="3"/>
  <c r="I237" i="3"/>
  <c r="G237" i="3"/>
  <c r="J237" i="3"/>
  <c r="O236" i="3"/>
  <c r="C237" i="3"/>
  <c r="B237" i="3"/>
  <c r="M236" i="3"/>
  <c r="L236" i="3"/>
  <c r="E238" i="3"/>
  <c r="P237" i="3" l="1"/>
  <c r="F238" i="3"/>
  <c r="I238" i="3"/>
  <c r="G238" i="3"/>
  <c r="J238" i="3"/>
  <c r="O237" i="3"/>
  <c r="B238" i="3"/>
  <c r="C238" i="3"/>
  <c r="M237" i="3"/>
  <c r="L237" i="3"/>
  <c r="E239" i="3"/>
  <c r="P238" i="3" l="1"/>
  <c r="F239" i="3"/>
  <c r="G239" i="3"/>
  <c r="I239" i="3"/>
  <c r="J239" i="3"/>
  <c r="O238" i="3"/>
  <c r="C239" i="3"/>
  <c r="B239" i="3"/>
  <c r="M238" i="3"/>
  <c r="L238" i="3"/>
  <c r="E240" i="3"/>
  <c r="P239" i="3" l="1"/>
  <c r="F240" i="3"/>
  <c r="I240" i="3"/>
  <c r="G240" i="3"/>
  <c r="J240" i="3"/>
  <c r="O239" i="3"/>
  <c r="B240" i="3"/>
  <c r="C240" i="3"/>
  <c r="M239" i="3"/>
  <c r="L239" i="3"/>
  <c r="E241" i="3"/>
  <c r="P240" i="3" l="1"/>
  <c r="F241" i="3"/>
  <c r="I241" i="3"/>
  <c r="G241" i="3"/>
  <c r="J241" i="3"/>
  <c r="O240" i="3"/>
  <c r="C241" i="3"/>
  <c r="B241" i="3"/>
  <c r="M240" i="3"/>
  <c r="L240" i="3"/>
  <c r="E242" i="3"/>
  <c r="P241" i="3" l="1"/>
  <c r="F242" i="3"/>
  <c r="I242" i="3"/>
  <c r="G242" i="3"/>
  <c r="J242" i="3"/>
  <c r="O241" i="3"/>
  <c r="B242" i="3"/>
  <c r="C242" i="3"/>
  <c r="M241" i="3"/>
  <c r="L241" i="3"/>
  <c r="E243" i="3"/>
  <c r="P242" i="3" l="1"/>
  <c r="F243" i="3"/>
  <c r="G243" i="3"/>
  <c r="I243" i="3"/>
  <c r="J243" i="3"/>
  <c r="O242" i="3"/>
  <c r="C243" i="3"/>
  <c r="B243" i="3"/>
  <c r="M242" i="3"/>
  <c r="L242" i="3"/>
  <c r="E244" i="3"/>
  <c r="P243" i="3" l="1"/>
  <c r="F244" i="3"/>
  <c r="I244" i="3"/>
  <c r="G244" i="3"/>
  <c r="J244" i="3"/>
  <c r="O243" i="3"/>
  <c r="B244" i="3"/>
  <c r="C244" i="3"/>
  <c r="M243" i="3"/>
  <c r="L243" i="3"/>
  <c r="E245" i="3"/>
  <c r="P244" i="3" l="1"/>
  <c r="F245" i="3"/>
  <c r="I245" i="3"/>
  <c r="G245" i="3"/>
  <c r="J245" i="3"/>
  <c r="O244" i="3"/>
  <c r="C245" i="3"/>
  <c r="B245" i="3"/>
  <c r="M244" i="3"/>
  <c r="L244" i="3"/>
  <c r="E246" i="3"/>
  <c r="P245" i="3" l="1"/>
  <c r="F246" i="3"/>
  <c r="I246" i="3"/>
  <c r="G246" i="3"/>
  <c r="J246" i="3"/>
  <c r="O245" i="3"/>
  <c r="B246" i="3"/>
  <c r="C246" i="3"/>
  <c r="M245" i="3"/>
  <c r="L245" i="3"/>
  <c r="E247" i="3"/>
  <c r="P246" i="3" l="1"/>
  <c r="F247" i="3"/>
  <c r="G247" i="3"/>
  <c r="I247" i="3"/>
  <c r="J247" i="3"/>
  <c r="O246" i="3"/>
  <c r="C247" i="3"/>
  <c r="B247" i="3"/>
  <c r="M246" i="3"/>
  <c r="L246" i="3"/>
  <c r="E248" i="3"/>
  <c r="P247" i="3" l="1"/>
  <c r="F248" i="3"/>
  <c r="I248" i="3"/>
  <c r="G248" i="3"/>
  <c r="J248" i="3"/>
  <c r="O247" i="3"/>
  <c r="B248" i="3"/>
  <c r="C248" i="3"/>
  <c r="M247" i="3"/>
  <c r="L247" i="3"/>
  <c r="E249" i="3"/>
  <c r="P248" i="3" l="1"/>
  <c r="F249" i="3"/>
  <c r="I249" i="3"/>
  <c r="G249" i="3"/>
  <c r="J249" i="3"/>
  <c r="O248" i="3"/>
  <c r="C249" i="3"/>
  <c r="B249" i="3"/>
  <c r="M248" i="3"/>
  <c r="L248" i="3"/>
  <c r="E250" i="3"/>
  <c r="P249" i="3" l="1"/>
  <c r="F250" i="3"/>
  <c r="I250" i="3"/>
  <c r="G250" i="3"/>
  <c r="J250" i="3"/>
  <c r="O249" i="3"/>
  <c r="B250" i="3"/>
  <c r="C250" i="3"/>
  <c r="M249" i="3"/>
  <c r="L249" i="3"/>
  <c r="E251" i="3"/>
  <c r="P250" i="3" l="1"/>
  <c r="F251" i="3"/>
  <c r="G251" i="3"/>
  <c r="I251" i="3"/>
  <c r="J251" i="3"/>
  <c r="O250" i="3"/>
  <c r="C251" i="3"/>
  <c r="B251" i="3"/>
  <c r="M250" i="3"/>
  <c r="L250" i="3"/>
  <c r="E252" i="3"/>
  <c r="P251" i="3" l="1"/>
  <c r="F252" i="3"/>
  <c r="I252" i="3"/>
  <c r="G252" i="3"/>
  <c r="J252" i="3"/>
  <c r="O251" i="3"/>
  <c r="B252" i="3"/>
  <c r="C252" i="3"/>
  <c r="M251" i="3"/>
  <c r="L251" i="3"/>
  <c r="E253" i="3"/>
  <c r="P252" i="3" l="1"/>
  <c r="F253" i="3"/>
  <c r="I253" i="3"/>
  <c r="G253" i="3"/>
  <c r="J253" i="3"/>
  <c r="O252" i="3"/>
  <c r="C253" i="3"/>
  <c r="B253" i="3"/>
  <c r="M252" i="3"/>
  <c r="L252" i="3"/>
  <c r="E254" i="3"/>
  <c r="P253" i="3" l="1"/>
  <c r="F254" i="3"/>
  <c r="I254" i="3"/>
  <c r="G254" i="3"/>
  <c r="J254" i="3"/>
  <c r="O253" i="3"/>
  <c r="B254" i="3"/>
  <c r="C254" i="3"/>
  <c r="M253" i="3"/>
  <c r="L253" i="3"/>
  <c r="E255" i="3"/>
  <c r="P254" i="3" l="1"/>
  <c r="F255" i="3"/>
  <c r="G255" i="3"/>
  <c r="I255" i="3"/>
  <c r="J255" i="3"/>
  <c r="O254" i="3"/>
  <c r="C255" i="3"/>
  <c r="B255" i="3"/>
  <c r="M254" i="3"/>
  <c r="L254" i="3"/>
  <c r="E256" i="3"/>
  <c r="P255" i="3" l="1"/>
  <c r="F256" i="3"/>
  <c r="I256" i="3"/>
  <c r="G256" i="3"/>
  <c r="J256" i="3"/>
  <c r="O255" i="3"/>
  <c r="B256" i="3"/>
  <c r="C256" i="3"/>
  <c r="M255" i="3"/>
  <c r="L255" i="3"/>
  <c r="E257" i="3"/>
  <c r="P256" i="3" l="1"/>
  <c r="F257" i="3"/>
  <c r="I257" i="3"/>
  <c r="G257" i="3"/>
  <c r="J257" i="3"/>
  <c r="O256" i="3"/>
  <c r="C257" i="3"/>
  <c r="B257" i="3"/>
  <c r="M256" i="3"/>
  <c r="L256" i="3"/>
  <c r="E258" i="3"/>
  <c r="P257" i="3" l="1"/>
  <c r="F258" i="3"/>
  <c r="I258" i="3"/>
  <c r="G258" i="3"/>
  <c r="J258" i="3"/>
  <c r="O257" i="3"/>
  <c r="B258" i="3"/>
  <c r="C258" i="3"/>
  <c r="M257" i="3"/>
  <c r="L257" i="3"/>
  <c r="E259" i="3"/>
  <c r="P258" i="3" l="1"/>
  <c r="F259" i="3"/>
  <c r="G259" i="3"/>
  <c r="I259" i="3"/>
  <c r="J259" i="3"/>
  <c r="O258" i="3"/>
  <c r="C259" i="3"/>
  <c r="B259" i="3"/>
  <c r="M258" i="3"/>
  <c r="L258" i="3"/>
  <c r="E260" i="3"/>
  <c r="P259" i="3" l="1"/>
  <c r="F260" i="3"/>
  <c r="I260" i="3"/>
  <c r="G260" i="3"/>
  <c r="J260" i="3"/>
  <c r="O259" i="3"/>
  <c r="B260" i="3"/>
  <c r="C260" i="3"/>
  <c r="M259" i="3"/>
  <c r="L259" i="3"/>
  <c r="E261" i="3"/>
  <c r="P260" i="3" l="1"/>
  <c r="F261" i="3"/>
  <c r="I261" i="3"/>
  <c r="G261" i="3"/>
  <c r="J261" i="3"/>
  <c r="O260" i="3"/>
  <c r="C261" i="3"/>
  <c r="B261" i="3"/>
  <c r="M260" i="3"/>
  <c r="L260" i="3"/>
  <c r="E262" i="3"/>
  <c r="P261" i="3" l="1"/>
  <c r="F262" i="3"/>
  <c r="I262" i="3"/>
  <c r="G262" i="3"/>
  <c r="J262" i="3"/>
  <c r="O261" i="3"/>
  <c r="B262" i="3"/>
  <c r="C262" i="3"/>
  <c r="M261" i="3"/>
  <c r="L261" i="3"/>
  <c r="E263" i="3"/>
  <c r="P262" i="3" l="1"/>
  <c r="F263" i="3"/>
  <c r="G263" i="3"/>
  <c r="I263" i="3"/>
  <c r="J263" i="3"/>
  <c r="O262" i="3"/>
  <c r="C263" i="3"/>
  <c r="B263" i="3"/>
  <c r="M262" i="3"/>
  <c r="L262" i="3"/>
  <c r="E264" i="3"/>
  <c r="P263" i="3" l="1"/>
  <c r="F264" i="3"/>
  <c r="I264" i="3"/>
  <c r="G264" i="3"/>
  <c r="J264" i="3"/>
  <c r="O263" i="3"/>
  <c r="C264" i="3"/>
  <c r="B264" i="3"/>
  <c r="M263" i="3"/>
  <c r="L263" i="3"/>
  <c r="E265" i="3"/>
  <c r="P264" i="3" l="1"/>
  <c r="F265" i="3"/>
  <c r="I265" i="3"/>
  <c r="G265" i="3"/>
  <c r="J265" i="3"/>
  <c r="O264" i="3"/>
  <c r="C265" i="3"/>
  <c r="B265" i="3"/>
  <c r="M264" i="3"/>
  <c r="L264" i="3"/>
  <c r="E266" i="3"/>
  <c r="P265" i="3" l="1"/>
  <c r="F266" i="3"/>
  <c r="I266" i="3"/>
  <c r="G266" i="3"/>
  <c r="J266" i="3"/>
  <c r="O265" i="3"/>
  <c r="C266" i="3"/>
  <c r="B266" i="3"/>
  <c r="M265" i="3"/>
  <c r="L265" i="3"/>
  <c r="E267" i="3"/>
  <c r="P266" i="3" l="1"/>
  <c r="F267" i="3"/>
  <c r="G267" i="3"/>
  <c r="I267" i="3"/>
  <c r="J267" i="3"/>
  <c r="O266" i="3"/>
  <c r="C267" i="3"/>
  <c r="B267" i="3"/>
  <c r="M266" i="3"/>
  <c r="L266" i="3"/>
  <c r="E268" i="3"/>
  <c r="P267" i="3" l="1"/>
  <c r="F268" i="3"/>
  <c r="I268" i="3"/>
  <c r="G268" i="3"/>
  <c r="J268" i="3"/>
  <c r="O267" i="3"/>
  <c r="C268" i="3"/>
  <c r="B268" i="3"/>
  <c r="M267" i="3"/>
  <c r="L267" i="3"/>
  <c r="E269" i="3"/>
  <c r="P268" i="3" l="1"/>
  <c r="F269" i="3"/>
  <c r="I269" i="3"/>
  <c r="G269" i="3"/>
  <c r="J269" i="3"/>
  <c r="O268" i="3"/>
  <c r="C269" i="3"/>
  <c r="B269" i="3"/>
  <c r="M268" i="3"/>
  <c r="L268" i="3"/>
  <c r="E270" i="3"/>
  <c r="P269" i="3" l="1"/>
  <c r="F270" i="3"/>
  <c r="I270" i="3"/>
  <c r="G270" i="3"/>
  <c r="J270" i="3"/>
  <c r="O269" i="3"/>
  <c r="C270" i="3"/>
  <c r="B270" i="3"/>
  <c r="M269" i="3"/>
  <c r="L269" i="3"/>
  <c r="E271" i="3"/>
  <c r="P270" i="3" l="1"/>
  <c r="F271" i="3"/>
  <c r="G271" i="3"/>
  <c r="I271" i="3"/>
  <c r="J271" i="3"/>
  <c r="O270" i="3"/>
  <c r="C271" i="3"/>
  <c r="B271" i="3"/>
  <c r="M270" i="3"/>
  <c r="L270" i="3"/>
  <c r="E272" i="3"/>
  <c r="P271" i="3" l="1"/>
  <c r="F272" i="3"/>
  <c r="I272" i="3"/>
  <c r="G272" i="3"/>
  <c r="J272" i="3"/>
  <c r="O271" i="3"/>
  <c r="C272" i="3"/>
  <c r="B272" i="3"/>
  <c r="M271" i="3"/>
  <c r="L271" i="3"/>
  <c r="E273" i="3"/>
  <c r="P272" i="3" l="1"/>
  <c r="F273" i="3"/>
  <c r="I273" i="3"/>
  <c r="G273" i="3"/>
  <c r="J273" i="3"/>
  <c r="O272" i="3"/>
  <c r="C273" i="3"/>
  <c r="B273" i="3"/>
  <c r="M272" i="3"/>
  <c r="L272" i="3"/>
  <c r="E274" i="3"/>
  <c r="P273" i="3" l="1"/>
  <c r="F274" i="3"/>
  <c r="I274" i="3"/>
  <c r="G274" i="3"/>
  <c r="J274" i="3"/>
  <c r="O273" i="3"/>
  <c r="C274" i="3"/>
  <c r="B274" i="3"/>
  <c r="M273" i="3"/>
  <c r="L273" i="3"/>
  <c r="E275" i="3"/>
  <c r="P274" i="3" l="1"/>
  <c r="F275" i="3"/>
  <c r="G275" i="3"/>
  <c r="I275" i="3"/>
  <c r="J275" i="3"/>
  <c r="O274" i="3"/>
  <c r="C275" i="3"/>
  <c r="B275" i="3"/>
  <c r="M274" i="3"/>
  <c r="L274" i="3"/>
  <c r="E276" i="3"/>
  <c r="P275" i="3" l="1"/>
  <c r="F276" i="3"/>
  <c r="I276" i="3"/>
  <c r="G276" i="3"/>
  <c r="J276" i="3"/>
  <c r="O275" i="3"/>
  <c r="C276" i="3"/>
  <c r="B276" i="3"/>
  <c r="M275" i="3"/>
  <c r="L275" i="3"/>
  <c r="E277" i="3"/>
  <c r="P276" i="3" l="1"/>
  <c r="F277" i="3"/>
  <c r="I277" i="3"/>
  <c r="G277" i="3"/>
  <c r="J277" i="3"/>
  <c r="O276" i="3"/>
  <c r="C277" i="3"/>
  <c r="B277" i="3"/>
  <c r="M276" i="3"/>
  <c r="L276" i="3"/>
  <c r="E278" i="3"/>
  <c r="P277" i="3" l="1"/>
  <c r="F278" i="3"/>
  <c r="I278" i="3"/>
  <c r="G278" i="3"/>
  <c r="J278" i="3"/>
  <c r="O277" i="3"/>
  <c r="C278" i="3"/>
  <c r="B278" i="3"/>
  <c r="M277" i="3"/>
  <c r="L277" i="3"/>
  <c r="E279" i="3"/>
  <c r="P278" i="3" l="1"/>
  <c r="F279" i="3"/>
  <c r="G279" i="3"/>
  <c r="I279" i="3"/>
  <c r="J279" i="3"/>
  <c r="O278" i="3"/>
  <c r="C279" i="3"/>
  <c r="B279" i="3"/>
  <c r="M278" i="3"/>
  <c r="L278" i="3"/>
  <c r="E280" i="3"/>
  <c r="P279" i="3" l="1"/>
  <c r="F280" i="3"/>
  <c r="I280" i="3"/>
  <c r="G280" i="3"/>
  <c r="J280" i="3"/>
  <c r="O279" i="3"/>
  <c r="C280" i="3"/>
  <c r="B280" i="3"/>
  <c r="M279" i="3"/>
  <c r="L279" i="3"/>
  <c r="E281" i="3"/>
  <c r="P280" i="3" l="1"/>
  <c r="F281" i="3"/>
  <c r="I281" i="3"/>
  <c r="G281" i="3"/>
  <c r="J281" i="3"/>
  <c r="O280" i="3"/>
  <c r="C281" i="3"/>
  <c r="B281" i="3"/>
  <c r="M280" i="3"/>
  <c r="L280" i="3"/>
  <c r="E282" i="3"/>
  <c r="P281" i="3" l="1"/>
  <c r="F282" i="3"/>
  <c r="I282" i="3"/>
  <c r="G282" i="3"/>
  <c r="J282" i="3"/>
  <c r="O281" i="3"/>
  <c r="C282" i="3"/>
  <c r="B282" i="3"/>
  <c r="M281" i="3"/>
  <c r="L281" i="3"/>
  <c r="E283" i="3"/>
  <c r="P282" i="3" l="1"/>
  <c r="F283" i="3"/>
  <c r="G283" i="3"/>
  <c r="I283" i="3"/>
  <c r="J283" i="3"/>
  <c r="O282" i="3"/>
  <c r="C283" i="3"/>
  <c r="B283" i="3"/>
  <c r="M282" i="3"/>
  <c r="L282" i="3"/>
  <c r="E284" i="3"/>
  <c r="P283" i="3" l="1"/>
  <c r="F284" i="3"/>
  <c r="I284" i="3"/>
  <c r="G284" i="3"/>
  <c r="J284" i="3"/>
  <c r="O283" i="3"/>
  <c r="C284" i="3"/>
  <c r="B284" i="3"/>
  <c r="M283" i="3"/>
  <c r="L283" i="3"/>
  <c r="E285" i="3"/>
  <c r="P284" i="3" l="1"/>
  <c r="F285" i="3"/>
  <c r="I285" i="3"/>
  <c r="G285" i="3"/>
  <c r="J285" i="3"/>
  <c r="O284" i="3"/>
  <c r="C285" i="3"/>
  <c r="B285" i="3"/>
  <c r="M284" i="3"/>
  <c r="L284" i="3"/>
  <c r="E286" i="3"/>
  <c r="P285" i="3" l="1"/>
  <c r="F286" i="3"/>
  <c r="I286" i="3"/>
  <c r="G286" i="3"/>
  <c r="J286" i="3"/>
  <c r="O285" i="3"/>
  <c r="C286" i="3"/>
  <c r="B286" i="3"/>
  <c r="M285" i="3"/>
  <c r="L285" i="3"/>
  <c r="E287" i="3"/>
  <c r="P286" i="3" l="1"/>
  <c r="F287" i="3"/>
  <c r="G287" i="3"/>
  <c r="I287" i="3"/>
  <c r="J287" i="3"/>
  <c r="O286" i="3"/>
  <c r="C287" i="3"/>
  <c r="B287" i="3"/>
  <c r="M286" i="3"/>
  <c r="L286" i="3"/>
  <c r="E288" i="3"/>
  <c r="P287" i="3" l="1"/>
  <c r="F288" i="3"/>
  <c r="I288" i="3"/>
  <c r="G288" i="3"/>
  <c r="J288" i="3"/>
  <c r="O287" i="3"/>
  <c r="C288" i="3"/>
  <c r="B288" i="3"/>
  <c r="M287" i="3"/>
  <c r="L287" i="3"/>
  <c r="E289" i="3"/>
  <c r="P288" i="3" l="1"/>
  <c r="F289" i="3"/>
  <c r="I289" i="3"/>
  <c r="G289" i="3"/>
  <c r="J289" i="3"/>
  <c r="O288" i="3"/>
  <c r="C289" i="3"/>
  <c r="B289" i="3"/>
  <c r="M288" i="3"/>
  <c r="L288" i="3"/>
  <c r="E290" i="3"/>
  <c r="P289" i="3" l="1"/>
  <c r="F290" i="3"/>
  <c r="I290" i="3"/>
  <c r="G290" i="3"/>
  <c r="J290" i="3"/>
  <c r="O289" i="3"/>
  <c r="C290" i="3"/>
  <c r="B290" i="3"/>
  <c r="M289" i="3"/>
  <c r="L289" i="3"/>
  <c r="E291" i="3"/>
  <c r="P290" i="3" l="1"/>
  <c r="F291" i="3"/>
  <c r="G291" i="3"/>
  <c r="I291" i="3"/>
  <c r="J291" i="3"/>
  <c r="O290" i="3"/>
  <c r="C291" i="3"/>
  <c r="B291" i="3"/>
  <c r="M290" i="3"/>
  <c r="L290" i="3"/>
  <c r="E292" i="3"/>
  <c r="P291" i="3" l="1"/>
  <c r="F292" i="3"/>
  <c r="I292" i="3"/>
  <c r="G292" i="3"/>
  <c r="J292" i="3"/>
  <c r="O291" i="3"/>
  <c r="C292" i="3"/>
  <c r="B292" i="3"/>
  <c r="M291" i="3"/>
  <c r="L291" i="3"/>
  <c r="E293" i="3"/>
  <c r="P292" i="3" l="1"/>
  <c r="F293" i="3"/>
  <c r="I293" i="3"/>
  <c r="G293" i="3"/>
  <c r="J293" i="3"/>
  <c r="O292" i="3"/>
  <c r="C293" i="3"/>
  <c r="B293" i="3"/>
  <c r="M292" i="3"/>
  <c r="L292" i="3"/>
  <c r="E294" i="3"/>
  <c r="P293" i="3" l="1"/>
  <c r="F294" i="3"/>
  <c r="I294" i="3"/>
  <c r="G294" i="3"/>
  <c r="J294" i="3"/>
  <c r="O293" i="3"/>
  <c r="C294" i="3"/>
  <c r="B294" i="3"/>
  <c r="M293" i="3"/>
  <c r="L293" i="3"/>
  <c r="E295" i="3"/>
  <c r="P294" i="3" l="1"/>
  <c r="F295" i="3"/>
  <c r="G295" i="3"/>
  <c r="I295" i="3"/>
  <c r="J295" i="3"/>
  <c r="O294" i="3"/>
  <c r="C295" i="3"/>
  <c r="B295" i="3"/>
  <c r="M294" i="3"/>
  <c r="L294" i="3"/>
  <c r="E296" i="3"/>
  <c r="P295" i="3" l="1"/>
  <c r="F296" i="3"/>
  <c r="I296" i="3"/>
  <c r="G296" i="3"/>
  <c r="J296" i="3"/>
  <c r="O295" i="3"/>
  <c r="C296" i="3"/>
  <c r="B296" i="3"/>
  <c r="M295" i="3"/>
  <c r="L295" i="3"/>
  <c r="E297" i="3"/>
  <c r="P296" i="3" l="1"/>
  <c r="F297" i="3"/>
  <c r="I297" i="3"/>
  <c r="G297" i="3"/>
  <c r="J297" i="3"/>
  <c r="O296" i="3"/>
  <c r="C297" i="3"/>
  <c r="B297" i="3"/>
  <c r="M296" i="3"/>
  <c r="L296" i="3"/>
  <c r="E298" i="3"/>
  <c r="P297" i="3" l="1"/>
  <c r="F298" i="3"/>
  <c r="I298" i="3"/>
  <c r="G298" i="3"/>
  <c r="J298" i="3"/>
  <c r="O297" i="3"/>
  <c r="C298" i="3"/>
  <c r="B298" i="3"/>
  <c r="M297" i="3"/>
  <c r="L297" i="3"/>
  <c r="E299" i="3"/>
  <c r="P298" i="3" l="1"/>
  <c r="F299" i="3"/>
  <c r="G299" i="3"/>
  <c r="I299" i="3"/>
  <c r="J299" i="3"/>
  <c r="O298" i="3"/>
  <c r="C299" i="3"/>
  <c r="B299" i="3"/>
  <c r="M298" i="3"/>
  <c r="L298" i="3"/>
  <c r="E300" i="3"/>
  <c r="P299" i="3" l="1"/>
  <c r="F300" i="3"/>
  <c r="I300" i="3"/>
  <c r="G300" i="3"/>
  <c r="J300" i="3"/>
  <c r="O299" i="3"/>
  <c r="C300" i="3"/>
  <c r="B300" i="3"/>
  <c r="M299" i="3"/>
  <c r="L299" i="3"/>
  <c r="E301" i="3"/>
  <c r="P300" i="3" l="1"/>
  <c r="F301" i="3"/>
  <c r="I301" i="3"/>
  <c r="G301" i="3"/>
  <c r="J301" i="3"/>
  <c r="O300" i="3"/>
  <c r="C301" i="3"/>
  <c r="B301" i="3"/>
  <c r="M300" i="3"/>
  <c r="L300" i="3"/>
  <c r="E302" i="3"/>
  <c r="P301" i="3" l="1"/>
  <c r="F302" i="3"/>
  <c r="I302" i="3"/>
  <c r="G302" i="3"/>
  <c r="J302" i="3"/>
  <c r="O301" i="3"/>
  <c r="C302" i="3"/>
  <c r="B302" i="3"/>
  <c r="M301" i="3"/>
  <c r="L301" i="3"/>
  <c r="E303" i="3"/>
  <c r="P302" i="3" l="1"/>
  <c r="F303" i="3"/>
  <c r="G303" i="3"/>
  <c r="I303" i="3"/>
  <c r="J303" i="3"/>
  <c r="O302" i="3"/>
  <c r="C303" i="3"/>
  <c r="B303" i="3"/>
  <c r="M302" i="3"/>
  <c r="L302" i="3"/>
  <c r="E304" i="3"/>
  <c r="P303" i="3" l="1"/>
  <c r="F304" i="3"/>
  <c r="I304" i="3"/>
  <c r="G304" i="3"/>
  <c r="J304" i="3"/>
  <c r="O303" i="3"/>
  <c r="C304" i="3"/>
  <c r="B304" i="3"/>
  <c r="M303" i="3"/>
  <c r="L303" i="3"/>
  <c r="E305" i="3"/>
  <c r="P304" i="3" l="1"/>
  <c r="F305" i="3"/>
  <c r="I305" i="3"/>
  <c r="G305" i="3"/>
  <c r="J305" i="3"/>
  <c r="O304" i="3"/>
  <c r="C305" i="3"/>
  <c r="B305" i="3"/>
  <c r="M304" i="3"/>
  <c r="L304" i="3"/>
  <c r="E306" i="3"/>
  <c r="P305" i="3" l="1"/>
  <c r="F306" i="3"/>
  <c r="I306" i="3"/>
  <c r="G306" i="3"/>
  <c r="J306" i="3"/>
  <c r="O305" i="3"/>
  <c r="C306" i="3"/>
  <c r="B306" i="3"/>
  <c r="M305" i="3"/>
  <c r="L305" i="3"/>
  <c r="E307" i="3"/>
  <c r="P306" i="3" l="1"/>
  <c r="F307" i="3"/>
  <c r="G307" i="3"/>
  <c r="I307" i="3"/>
  <c r="J307" i="3"/>
  <c r="O306" i="3"/>
  <c r="C307" i="3"/>
  <c r="B307" i="3"/>
  <c r="M306" i="3"/>
  <c r="L306" i="3"/>
  <c r="E308" i="3"/>
  <c r="P307" i="3" l="1"/>
  <c r="F308" i="3"/>
  <c r="I308" i="3"/>
  <c r="G308" i="3"/>
  <c r="J308" i="3"/>
  <c r="O307" i="3"/>
  <c r="C308" i="3"/>
  <c r="B308" i="3"/>
  <c r="M307" i="3"/>
  <c r="L307" i="3"/>
  <c r="E309" i="3"/>
  <c r="P308" i="3" l="1"/>
  <c r="F309" i="3"/>
  <c r="I309" i="3"/>
  <c r="G309" i="3"/>
  <c r="J309" i="3"/>
  <c r="O308" i="3"/>
  <c r="C309" i="3"/>
  <c r="B309" i="3"/>
  <c r="M308" i="3"/>
  <c r="L308" i="3"/>
  <c r="E310" i="3"/>
  <c r="P309" i="3" l="1"/>
  <c r="F310" i="3"/>
  <c r="I310" i="3"/>
  <c r="G310" i="3"/>
  <c r="J310" i="3"/>
  <c r="O309" i="3"/>
  <c r="C310" i="3"/>
  <c r="B310" i="3"/>
  <c r="M309" i="3"/>
  <c r="L309" i="3"/>
  <c r="E311" i="3"/>
  <c r="P310" i="3" l="1"/>
  <c r="F311" i="3"/>
  <c r="G311" i="3"/>
  <c r="I311" i="3"/>
  <c r="J311" i="3"/>
  <c r="O310" i="3"/>
  <c r="C311" i="3"/>
  <c r="B311" i="3"/>
  <c r="M310" i="3"/>
  <c r="L310" i="3"/>
  <c r="E312" i="3"/>
  <c r="P311" i="3" l="1"/>
  <c r="F312" i="3"/>
  <c r="I312" i="3"/>
  <c r="G312" i="3"/>
  <c r="J312" i="3"/>
  <c r="O311" i="3"/>
  <c r="C312" i="3"/>
  <c r="B312" i="3"/>
  <c r="M311" i="3"/>
  <c r="L311" i="3"/>
  <c r="E313" i="3"/>
  <c r="P312" i="3" l="1"/>
  <c r="F313" i="3"/>
  <c r="I313" i="3"/>
  <c r="G313" i="3"/>
  <c r="J313" i="3"/>
  <c r="O312" i="3"/>
  <c r="C313" i="3"/>
  <c r="B313" i="3"/>
  <c r="M312" i="3"/>
  <c r="L312" i="3"/>
  <c r="E314" i="3"/>
  <c r="P313" i="3" l="1"/>
  <c r="F314" i="3"/>
  <c r="I314" i="3"/>
  <c r="G314" i="3"/>
  <c r="J314" i="3"/>
  <c r="O313" i="3"/>
  <c r="C314" i="3"/>
  <c r="B314" i="3"/>
  <c r="M313" i="3"/>
  <c r="L313" i="3"/>
  <c r="E315" i="3"/>
  <c r="P314" i="3" l="1"/>
  <c r="F315" i="3"/>
  <c r="G315" i="3"/>
  <c r="I315" i="3"/>
  <c r="J315" i="3"/>
  <c r="O314" i="3"/>
  <c r="C315" i="3"/>
  <c r="B315" i="3"/>
  <c r="M314" i="3"/>
  <c r="L314" i="3"/>
  <c r="E316" i="3"/>
  <c r="P315" i="3" l="1"/>
  <c r="F316" i="3"/>
  <c r="I316" i="3"/>
  <c r="G316" i="3"/>
  <c r="J316" i="3"/>
  <c r="O315" i="3"/>
  <c r="C316" i="3"/>
  <c r="B316" i="3"/>
  <c r="M315" i="3"/>
  <c r="L315" i="3"/>
  <c r="E317" i="3"/>
  <c r="P316" i="3" l="1"/>
  <c r="F317" i="3"/>
  <c r="I317" i="3"/>
  <c r="G317" i="3"/>
  <c r="J317" i="3"/>
  <c r="O316" i="3"/>
  <c r="C317" i="3"/>
  <c r="B317" i="3"/>
  <c r="M316" i="3"/>
  <c r="L316" i="3"/>
  <c r="E318" i="3"/>
  <c r="P317" i="3" l="1"/>
  <c r="F318" i="3"/>
  <c r="I318" i="3"/>
  <c r="G318" i="3"/>
  <c r="J318" i="3"/>
  <c r="O317" i="3"/>
  <c r="C318" i="3"/>
  <c r="B318" i="3"/>
  <c r="M317" i="3"/>
  <c r="L317" i="3"/>
  <c r="E319" i="3"/>
  <c r="P318" i="3" l="1"/>
  <c r="F319" i="3"/>
  <c r="G319" i="3"/>
  <c r="I319" i="3"/>
  <c r="J319" i="3"/>
  <c r="O318" i="3"/>
  <c r="C319" i="3"/>
  <c r="B319" i="3"/>
  <c r="M318" i="3"/>
  <c r="L318" i="3"/>
  <c r="E320" i="3"/>
  <c r="P319" i="3" l="1"/>
  <c r="F320" i="3"/>
  <c r="I320" i="3"/>
  <c r="G320" i="3"/>
  <c r="J320" i="3"/>
  <c r="O319" i="3"/>
  <c r="C320" i="3"/>
  <c r="B320" i="3"/>
  <c r="M319" i="3"/>
  <c r="L319" i="3"/>
  <c r="E321" i="3"/>
  <c r="P320" i="3" l="1"/>
  <c r="F321" i="3"/>
  <c r="I321" i="3"/>
  <c r="G321" i="3"/>
  <c r="J321" i="3"/>
  <c r="O320" i="3"/>
  <c r="C321" i="3"/>
  <c r="B321" i="3"/>
  <c r="M320" i="3"/>
  <c r="L320" i="3"/>
  <c r="E322" i="3"/>
  <c r="P321" i="3" l="1"/>
  <c r="F322" i="3"/>
  <c r="I322" i="3"/>
  <c r="G322" i="3"/>
  <c r="J322" i="3"/>
  <c r="O321" i="3"/>
  <c r="C322" i="3"/>
  <c r="B322" i="3"/>
  <c r="M321" i="3"/>
  <c r="L321" i="3"/>
  <c r="E323" i="3"/>
  <c r="P322" i="3" l="1"/>
  <c r="F323" i="3"/>
  <c r="G323" i="3"/>
  <c r="I323" i="3"/>
  <c r="J323" i="3"/>
  <c r="O322" i="3"/>
  <c r="C323" i="3"/>
  <c r="B323" i="3"/>
  <c r="M322" i="3"/>
  <c r="L322" i="3"/>
  <c r="E324" i="3"/>
  <c r="P323" i="3" l="1"/>
  <c r="F324" i="3"/>
  <c r="I324" i="3"/>
  <c r="G324" i="3"/>
  <c r="J324" i="3"/>
  <c r="O323" i="3"/>
  <c r="C324" i="3"/>
  <c r="B324" i="3"/>
  <c r="M323" i="3"/>
  <c r="L323" i="3"/>
  <c r="E325" i="3"/>
  <c r="P324" i="3" l="1"/>
  <c r="F325" i="3"/>
  <c r="I325" i="3"/>
  <c r="G325" i="3"/>
  <c r="J325" i="3"/>
  <c r="O324" i="3"/>
  <c r="C325" i="3"/>
  <c r="B325" i="3"/>
  <c r="M324" i="3"/>
  <c r="L324" i="3"/>
  <c r="E326" i="3"/>
  <c r="P325" i="3" l="1"/>
  <c r="F326" i="3"/>
  <c r="I326" i="3"/>
  <c r="G326" i="3"/>
  <c r="J326" i="3"/>
  <c r="O325" i="3"/>
  <c r="C326" i="3"/>
  <c r="B326" i="3"/>
  <c r="M325" i="3"/>
  <c r="L325" i="3"/>
  <c r="E327" i="3"/>
  <c r="P326" i="3" l="1"/>
  <c r="F327" i="3"/>
  <c r="G327" i="3"/>
  <c r="I327" i="3"/>
  <c r="J327" i="3"/>
  <c r="O326" i="3"/>
  <c r="C327" i="3"/>
  <c r="B327" i="3"/>
  <c r="M326" i="3"/>
  <c r="L326" i="3"/>
  <c r="E328" i="3"/>
  <c r="P327" i="3" l="1"/>
  <c r="F328" i="3"/>
  <c r="I328" i="3"/>
  <c r="G328" i="3"/>
  <c r="J328" i="3"/>
  <c r="O327" i="3"/>
  <c r="C328" i="3"/>
  <c r="B328" i="3"/>
  <c r="M327" i="3"/>
  <c r="L327" i="3"/>
  <c r="E329" i="3"/>
  <c r="P328" i="3" l="1"/>
  <c r="F329" i="3"/>
  <c r="I329" i="3"/>
  <c r="G329" i="3"/>
  <c r="J329" i="3"/>
  <c r="O328" i="3"/>
  <c r="C329" i="3"/>
  <c r="B329" i="3"/>
  <c r="M328" i="3"/>
  <c r="L328" i="3"/>
  <c r="E330" i="3"/>
  <c r="P329" i="3" l="1"/>
  <c r="F330" i="3"/>
  <c r="I330" i="3"/>
  <c r="G330" i="3"/>
  <c r="J330" i="3"/>
  <c r="O329" i="3"/>
  <c r="C330" i="3"/>
  <c r="B330" i="3"/>
  <c r="M329" i="3"/>
  <c r="L329" i="3"/>
  <c r="E331" i="3"/>
  <c r="P330" i="3" l="1"/>
  <c r="F331" i="3"/>
  <c r="G331" i="3"/>
  <c r="I331" i="3"/>
  <c r="J331" i="3"/>
  <c r="O330" i="3"/>
  <c r="C331" i="3"/>
  <c r="B331" i="3"/>
  <c r="M330" i="3"/>
  <c r="L330" i="3"/>
  <c r="E332" i="3"/>
  <c r="P331" i="3" l="1"/>
  <c r="F332" i="3"/>
  <c r="I332" i="3"/>
  <c r="G332" i="3"/>
  <c r="J332" i="3"/>
  <c r="O331" i="3"/>
  <c r="C332" i="3"/>
  <c r="B332" i="3"/>
  <c r="M331" i="3"/>
  <c r="L331" i="3"/>
  <c r="E333" i="3"/>
  <c r="P332" i="3" l="1"/>
  <c r="F333" i="3"/>
  <c r="I333" i="3"/>
  <c r="G333" i="3"/>
  <c r="J333" i="3"/>
  <c r="O332" i="3"/>
  <c r="C333" i="3"/>
  <c r="B333" i="3"/>
  <c r="M332" i="3"/>
  <c r="L332" i="3"/>
  <c r="E334" i="3"/>
  <c r="P333" i="3" l="1"/>
  <c r="F334" i="3"/>
  <c r="I334" i="3"/>
  <c r="G334" i="3"/>
  <c r="J334" i="3"/>
  <c r="O333" i="3"/>
  <c r="C334" i="3"/>
  <c r="B334" i="3"/>
  <c r="M333" i="3"/>
  <c r="L333" i="3"/>
  <c r="E335" i="3"/>
  <c r="P334" i="3" l="1"/>
  <c r="F335" i="3"/>
  <c r="G335" i="3"/>
  <c r="I335" i="3"/>
  <c r="J335" i="3"/>
  <c r="O334" i="3"/>
  <c r="C335" i="3"/>
  <c r="B335" i="3"/>
  <c r="M334" i="3"/>
  <c r="L334" i="3"/>
  <c r="E336" i="3"/>
  <c r="P335" i="3" l="1"/>
  <c r="F336" i="3"/>
  <c r="I336" i="3"/>
  <c r="G336" i="3"/>
  <c r="J336" i="3"/>
  <c r="O335" i="3"/>
  <c r="C336" i="3"/>
  <c r="B336" i="3"/>
  <c r="M335" i="3"/>
  <c r="L335" i="3"/>
  <c r="E337" i="3"/>
  <c r="P336" i="3" l="1"/>
  <c r="F337" i="3"/>
  <c r="I337" i="3"/>
  <c r="G337" i="3"/>
  <c r="J337" i="3"/>
  <c r="O336" i="3"/>
  <c r="C337" i="3"/>
  <c r="B337" i="3"/>
  <c r="M336" i="3"/>
  <c r="L336" i="3"/>
  <c r="E338" i="3"/>
  <c r="P337" i="3" l="1"/>
  <c r="F338" i="3"/>
  <c r="I338" i="3"/>
  <c r="G338" i="3"/>
  <c r="J338" i="3"/>
  <c r="O337" i="3"/>
  <c r="C338" i="3"/>
  <c r="B338" i="3"/>
  <c r="M337" i="3"/>
  <c r="L337" i="3"/>
  <c r="E339" i="3"/>
  <c r="F339" i="3" l="1"/>
  <c r="G339" i="3"/>
  <c r="I339" i="3"/>
  <c r="J339" i="3"/>
  <c r="P338" i="3"/>
  <c r="O338" i="3"/>
  <c r="C339" i="3"/>
  <c r="B339" i="3"/>
  <c r="M338" i="3"/>
  <c r="L338" i="3"/>
  <c r="E340" i="3"/>
  <c r="F340" i="3" l="1"/>
  <c r="I340" i="3"/>
  <c r="G340" i="3"/>
  <c r="J340" i="3"/>
  <c r="P339" i="3"/>
  <c r="O339" i="3"/>
  <c r="C340" i="3"/>
  <c r="B340" i="3"/>
  <c r="M339" i="3"/>
  <c r="L339" i="3"/>
  <c r="E341" i="3"/>
  <c r="F341" i="3" l="1"/>
  <c r="I341" i="3"/>
  <c r="G341" i="3"/>
  <c r="J341" i="3"/>
  <c r="P340" i="3"/>
  <c r="O340" i="3"/>
  <c r="C341" i="3"/>
  <c r="B341" i="3"/>
  <c r="M340" i="3"/>
  <c r="L340" i="3"/>
  <c r="E342" i="3"/>
  <c r="F342" i="3" l="1"/>
  <c r="I342" i="3"/>
  <c r="G342" i="3"/>
  <c r="J342" i="3"/>
  <c r="P341" i="3"/>
  <c r="O341" i="3"/>
  <c r="C342" i="3"/>
  <c r="B342" i="3"/>
  <c r="M341" i="3"/>
  <c r="L341" i="3"/>
  <c r="E343" i="3"/>
  <c r="F343" i="3" l="1"/>
  <c r="G343" i="3"/>
  <c r="I343" i="3"/>
  <c r="J343" i="3"/>
  <c r="P342" i="3"/>
  <c r="O342" i="3"/>
  <c r="C343" i="3"/>
  <c r="B343" i="3"/>
  <c r="M342" i="3"/>
  <c r="L342" i="3"/>
  <c r="E344" i="3"/>
  <c r="F344" i="3" l="1"/>
  <c r="I344" i="3"/>
  <c r="G344" i="3"/>
  <c r="J344" i="3"/>
  <c r="P343" i="3"/>
  <c r="O343" i="3"/>
  <c r="C344" i="3"/>
  <c r="B344" i="3"/>
  <c r="M343" i="3"/>
  <c r="L343" i="3"/>
  <c r="E345" i="3"/>
  <c r="P344" i="3" l="1"/>
  <c r="F345" i="3"/>
  <c r="I345" i="3"/>
  <c r="G345" i="3"/>
  <c r="J345" i="3"/>
  <c r="O344" i="3"/>
  <c r="C345" i="3"/>
  <c r="B345" i="3"/>
  <c r="M344" i="3"/>
  <c r="L344" i="3"/>
  <c r="E346" i="3"/>
  <c r="F346" i="3" l="1"/>
  <c r="I346" i="3"/>
  <c r="G346" i="3"/>
  <c r="J346" i="3"/>
  <c r="P345" i="3"/>
  <c r="O345" i="3"/>
  <c r="C346" i="3"/>
  <c r="B346" i="3"/>
  <c r="M345" i="3"/>
  <c r="L345" i="3"/>
  <c r="E347" i="3"/>
  <c r="P346" i="3" l="1"/>
  <c r="F347" i="3"/>
  <c r="G347" i="3"/>
  <c r="I347" i="3"/>
  <c r="J347" i="3"/>
  <c r="O346" i="3"/>
  <c r="C347" i="3"/>
  <c r="B347" i="3"/>
  <c r="M346" i="3"/>
  <c r="L346" i="3"/>
  <c r="E348" i="3"/>
  <c r="P347" i="3" l="1"/>
  <c r="F348" i="3"/>
  <c r="I348" i="3"/>
  <c r="G348" i="3"/>
  <c r="J348" i="3"/>
  <c r="O347" i="3"/>
  <c r="C348" i="3"/>
  <c r="B348" i="3"/>
  <c r="M347" i="3"/>
  <c r="L347" i="3"/>
  <c r="E349" i="3"/>
  <c r="F349" i="3" l="1"/>
  <c r="I349" i="3"/>
  <c r="G349" i="3"/>
  <c r="J349" i="3"/>
  <c r="P348" i="3"/>
  <c r="O348" i="3"/>
  <c r="C349" i="3"/>
  <c r="B349" i="3"/>
  <c r="M348" i="3"/>
  <c r="L348" i="3"/>
  <c r="E350" i="3"/>
  <c r="F350" i="3" l="1"/>
  <c r="I350" i="3"/>
  <c r="G350" i="3"/>
  <c r="J350" i="3"/>
  <c r="P349" i="3"/>
  <c r="O349" i="3"/>
  <c r="C350" i="3"/>
  <c r="B350" i="3"/>
  <c r="M349" i="3"/>
  <c r="L349" i="3"/>
  <c r="E351" i="3"/>
  <c r="F351" i="3" l="1"/>
  <c r="G351" i="3"/>
  <c r="I351" i="3"/>
  <c r="J351" i="3"/>
  <c r="P350" i="3"/>
  <c r="O350" i="3"/>
  <c r="C351" i="3"/>
  <c r="B351" i="3"/>
  <c r="M350" i="3"/>
  <c r="L350" i="3"/>
  <c r="E352" i="3"/>
  <c r="P351" i="3" l="1"/>
  <c r="F352" i="3"/>
  <c r="I352" i="3"/>
  <c r="G352" i="3"/>
  <c r="J352" i="3"/>
  <c r="O351" i="3"/>
  <c r="C352" i="3"/>
  <c r="B352" i="3"/>
  <c r="M351" i="3"/>
  <c r="L351" i="3"/>
  <c r="E353" i="3"/>
  <c r="P352" i="3" l="1"/>
  <c r="F353" i="3"/>
  <c r="I353" i="3"/>
  <c r="G353" i="3"/>
  <c r="J353" i="3"/>
  <c r="O352" i="3"/>
  <c r="C353" i="3"/>
  <c r="B353" i="3"/>
  <c r="M352" i="3"/>
  <c r="L352" i="3"/>
  <c r="E354" i="3"/>
  <c r="F354" i="3" l="1"/>
  <c r="I354" i="3"/>
  <c r="G354" i="3"/>
  <c r="J354" i="3"/>
  <c r="P353" i="3"/>
  <c r="O353" i="3"/>
  <c r="C354" i="3"/>
  <c r="B354" i="3"/>
  <c r="M353" i="3"/>
  <c r="L353" i="3"/>
  <c r="E355" i="3"/>
  <c r="F355" i="3" l="1"/>
  <c r="G355" i="3"/>
  <c r="I355" i="3"/>
  <c r="J355" i="3"/>
  <c r="P354" i="3"/>
  <c r="O354" i="3"/>
  <c r="C355" i="3"/>
  <c r="B355" i="3"/>
  <c r="M354" i="3"/>
  <c r="L354" i="3"/>
  <c r="E356" i="3"/>
  <c r="F356" i="3" l="1"/>
  <c r="I356" i="3"/>
  <c r="G356" i="3"/>
  <c r="J356" i="3"/>
  <c r="P355" i="3"/>
  <c r="O355" i="3"/>
  <c r="C356" i="3"/>
  <c r="B356" i="3"/>
  <c r="M355" i="3"/>
  <c r="L355" i="3"/>
  <c r="E357" i="3"/>
  <c r="P356" i="3" l="1"/>
  <c r="F357" i="3"/>
  <c r="I357" i="3"/>
  <c r="G357" i="3"/>
  <c r="J357" i="3"/>
  <c r="O356" i="3"/>
  <c r="C357" i="3"/>
  <c r="B357" i="3"/>
  <c r="M356" i="3"/>
  <c r="L356" i="3"/>
  <c r="E358" i="3"/>
  <c r="P357" i="3" l="1"/>
  <c r="F358" i="3"/>
  <c r="I358" i="3"/>
  <c r="G358" i="3"/>
  <c r="J358" i="3"/>
  <c r="O357" i="3"/>
  <c r="C358" i="3"/>
  <c r="B358" i="3"/>
  <c r="M357" i="3"/>
  <c r="L357" i="3"/>
  <c r="E359" i="3"/>
  <c r="F359" i="3" l="1"/>
  <c r="G359" i="3"/>
  <c r="I359" i="3"/>
  <c r="J359" i="3"/>
  <c r="P358" i="3"/>
  <c r="O358" i="3"/>
  <c r="C359" i="3"/>
  <c r="B359" i="3"/>
  <c r="M358" i="3"/>
  <c r="L358" i="3"/>
  <c r="E360" i="3"/>
  <c r="P359" i="3" l="1"/>
  <c r="F360" i="3"/>
  <c r="I360" i="3"/>
  <c r="G360" i="3"/>
  <c r="J360" i="3"/>
  <c r="O359" i="3"/>
  <c r="C360" i="3"/>
  <c r="B360" i="3"/>
  <c r="M359" i="3"/>
  <c r="L359" i="3"/>
  <c r="E361" i="3"/>
  <c r="P360" i="3" l="1"/>
  <c r="F361" i="3"/>
  <c r="I361" i="3"/>
  <c r="G361" i="3"/>
  <c r="J361" i="3"/>
  <c r="O360" i="3"/>
  <c r="C361" i="3"/>
  <c r="B361" i="3"/>
  <c r="M360" i="3"/>
  <c r="L360" i="3"/>
  <c r="E362" i="3"/>
  <c r="F362" i="3" l="1"/>
  <c r="I362" i="3"/>
  <c r="G362" i="3"/>
  <c r="J362" i="3"/>
  <c r="P361" i="3"/>
  <c r="O361" i="3"/>
  <c r="C362" i="3"/>
  <c r="B362" i="3"/>
  <c r="M361" i="3"/>
  <c r="L361" i="3"/>
  <c r="E363" i="3"/>
  <c r="F363" i="3" l="1"/>
  <c r="G363" i="3"/>
  <c r="I363" i="3"/>
  <c r="J363" i="3"/>
  <c r="P362" i="3"/>
  <c r="O362" i="3"/>
  <c r="C363" i="3"/>
  <c r="B363" i="3"/>
  <c r="M362" i="3"/>
  <c r="L362" i="3"/>
  <c r="E364" i="3"/>
  <c r="F364" i="3" l="1"/>
  <c r="I364" i="3"/>
  <c r="G364" i="3"/>
  <c r="J364" i="3"/>
  <c r="P363" i="3"/>
  <c r="O363" i="3"/>
  <c r="C364" i="3"/>
  <c r="B364" i="3"/>
  <c r="M363" i="3"/>
  <c r="L363" i="3"/>
  <c r="E365" i="3"/>
  <c r="F365" i="3" l="1"/>
  <c r="I365" i="3"/>
  <c r="G365" i="3"/>
  <c r="J365" i="3"/>
  <c r="P364" i="3"/>
  <c r="O364" i="3"/>
  <c r="C365" i="3"/>
  <c r="B365" i="3"/>
  <c r="M364" i="3"/>
  <c r="L364" i="3"/>
  <c r="E366" i="3"/>
  <c r="P365" i="3" l="1"/>
  <c r="F366" i="3"/>
  <c r="I366" i="3"/>
  <c r="G366" i="3"/>
  <c r="J366" i="3"/>
  <c r="O365" i="3"/>
  <c r="C366" i="3"/>
  <c r="B366" i="3"/>
  <c r="M365" i="3"/>
  <c r="L365" i="3"/>
  <c r="E367" i="3"/>
  <c r="P366" i="3" l="1"/>
  <c r="F367" i="3"/>
  <c r="G367" i="3"/>
  <c r="I367" i="3"/>
  <c r="J367" i="3"/>
  <c r="O366" i="3"/>
  <c r="C367" i="3"/>
  <c r="B367" i="3"/>
  <c r="M366" i="3"/>
  <c r="L366" i="3"/>
  <c r="E368" i="3"/>
  <c r="F368" i="3" l="1"/>
  <c r="I368" i="3"/>
  <c r="G368" i="3"/>
  <c r="J368" i="3"/>
  <c r="P367" i="3"/>
  <c r="O367" i="3"/>
  <c r="C368" i="3"/>
  <c r="B368" i="3"/>
  <c r="M367" i="3"/>
  <c r="L367" i="3"/>
  <c r="E369" i="3"/>
  <c r="F369" i="3" l="1"/>
  <c r="I369" i="3"/>
  <c r="G369" i="3"/>
  <c r="J369" i="3"/>
  <c r="P368" i="3"/>
  <c r="O368" i="3"/>
  <c r="C369" i="3"/>
  <c r="B369" i="3"/>
  <c r="M368" i="3"/>
  <c r="L368" i="3"/>
  <c r="E370" i="3"/>
  <c r="F370" i="3" l="1"/>
  <c r="I370" i="3"/>
  <c r="G370" i="3"/>
  <c r="J370" i="3"/>
  <c r="P369" i="3"/>
  <c r="O369" i="3"/>
  <c r="C370" i="3"/>
  <c r="B370" i="3"/>
  <c r="M369" i="3"/>
  <c r="L369" i="3"/>
  <c r="E371" i="3"/>
  <c r="F371" i="3" l="1"/>
  <c r="G371" i="3"/>
  <c r="I371" i="3"/>
  <c r="J371" i="3"/>
  <c r="P370" i="3"/>
  <c r="O370" i="3"/>
  <c r="C371" i="3"/>
  <c r="B371" i="3"/>
  <c r="M370" i="3"/>
  <c r="L370" i="3"/>
  <c r="E372" i="3"/>
  <c r="P371" i="3" l="1"/>
  <c r="F372" i="3"/>
  <c r="I372" i="3"/>
  <c r="G372" i="3"/>
  <c r="J372" i="3"/>
  <c r="O371" i="3"/>
  <c r="C372" i="3"/>
  <c r="B372" i="3"/>
  <c r="M371" i="3"/>
  <c r="L371" i="3"/>
  <c r="E373" i="3"/>
  <c r="F373" i="3" l="1"/>
  <c r="G373" i="3"/>
  <c r="I373" i="3"/>
  <c r="J373" i="3"/>
  <c r="P372" i="3"/>
  <c r="O372" i="3"/>
  <c r="C373" i="3"/>
  <c r="B373" i="3"/>
  <c r="M372" i="3"/>
  <c r="L372" i="3"/>
  <c r="E374" i="3"/>
  <c r="F374" i="3" l="1"/>
  <c r="I374" i="3"/>
  <c r="G374" i="3"/>
  <c r="J374" i="3"/>
  <c r="P373" i="3"/>
  <c r="O373" i="3"/>
  <c r="C374" i="3"/>
  <c r="B374" i="3"/>
  <c r="M373" i="3"/>
  <c r="L373" i="3"/>
  <c r="E375" i="3"/>
  <c r="F375" i="3" l="1"/>
  <c r="G375" i="3"/>
  <c r="I375" i="3"/>
  <c r="J375" i="3"/>
  <c r="P374" i="3"/>
  <c r="O374" i="3"/>
  <c r="C375" i="3"/>
  <c r="B375" i="3"/>
  <c r="M374" i="3"/>
  <c r="L374" i="3"/>
  <c r="E376" i="3"/>
  <c r="F376" i="3" l="1"/>
  <c r="I376" i="3"/>
  <c r="G376" i="3"/>
  <c r="J376" i="3"/>
  <c r="P375" i="3"/>
  <c r="O375" i="3"/>
  <c r="C376" i="3"/>
  <c r="B376" i="3"/>
  <c r="M375" i="3"/>
  <c r="L375" i="3"/>
  <c r="E377" i="3"/>
  <c r="P376" i="3" l="1"/>
  <c r="F377" i="3"/>
  <c r="G377" i="3"/>
  <c r="I377" i="3"/>
  <c r="J377" i="3"/>
  <c r="O376" i="3"/>
  <c r="C377" i="3"/>
  <c r="B377" i="3"/>
  <c r="M376" i="3"/>
  <c r="L376" i="3"/>
  <c r="E378" i="3"/>
  <c r="P377" i="3" l="1"/>
  <c r="F378" i="3"/>
  <c r="I378" i="3"/>
  <c r="G378" i="3"/>
  <c r="J378" i="3"/>
  <c r="O377" i="3"/>
  <c r="C378" i="3"/>
  <c r="B378" i="3"/>
  <c r="M377" i="3"/>
  <c r="L377" i="3"/>
  <c r="E379" i="3"/>
  <c r="F379" i="3" l="1"/>
  <c r="G379" i="3"/>
  <c r="I379" i="3"/>
  <c r="J379" i="3"/>
  <c r="P378" i="3"/>
  <c r="O378" i="3"/>
  <c r="C379" i="3"/>
  <c r="B379" i="3"/>
  <c r="M378" i="3"/>
  <c r="L378" i="3"/>
  <c r="E380" i="3"/>
  <c r="P379" i="3" l="1"/>
  <c r="F380" i="3"/>
  <c r="I380" i="3"/>
  <c r="G380" i="3"/>
  <c r="J380" i="3"/>
  <c r="O379" i="3"/>
  <c r="C380" i="3"/>
  <c r="B380" i="3"/>
  <c r="M379" i="3"/>
  <c r="L379" i="3"/>
  <c r="E381" i="3"/>
  <c r="F381" i="3" l="1"/>
  <c r="G381" i="3"/>
  <c r="I381" i="3"/>
  <c r="J381" i="3"/>
  <c r="P380" i="3"/>
  <c r="O380" i="3"/>
  <c r="C381" i="3"/>
  <c r="B381" i="3"/>
  <c r="M380" i="3"/>
  <c r="L380" i="3"/>
  <c r="E382" i="3"/>
  <c r="F382" i="3" l="1"/>
  <c r="I382" i="3"/>
  <c r="G382" i="3"/>
  <c r="J382" i="3"/>
  <c r="P381" i="3"/>
  <c r="O381" i="3"/>
  <c r="C382" i="3"/>
  <c r="B382" i="3"/>
  <c r="M381" i="3"/>
  <c r="L381" i="3"/>
  <c r="E383" i="3"/>
  <c r="F383" i="3" l="1"/>
  <c r="G383" i="3"/>
  <c r="I383" i="3"/>
  <c r="J383" i="3"/>
  <c r="P382" i="3"/>
  <c r="O382" i="3"/>
  <c r="C383" i="3"/>
  <c r="B383" i="3"/>
  <c r="M382" i="3"/>
  <c r="L382" i="3"/>
  <c r="E384" i="3"/>
  <c r="P383" i="3" l="1"/>
  <c r="F384" i="3"/>
  <c r="I384" i="3"/>
  <c r="G384" i="3"/>
  <c r="J384" i="3"/>
  <c r="O383" i="3"/>
  <c r="C384" i="3"/>
  <c r="B384" i="3"/>
  <c r="M383" i="3"/>
  <c r="L383" i="3"/>
  <c r="E385" i="3"/>
  <c r="P384" i="3" l="1"/>
  <c r="F385" i="3"/>
  <c r="G385" i="3"/>
  <c r="I385" i="3"/>
  <c r="J385" i="3"/>
  <c r="O384" i="3"/>
  <c r="C385" i="3"/>
  <c r="B385" i="3"/>
  <c r="M384" i="3"/>
  <c r="L384" i="3"/>
  <c r="E386" i="3"/>
  <c r="F386" i="3" l="1"/>
  <c r="I386" i="3"/>
  <c r="G386" i="3"/>
  <c r="J386" i="3"/>
  <c r="P385" i="3"/>
  <c r="O385" i="3"/>
  <c r="C386" i="3"/>
  <c r="B386" i="3"/>
  <c r="M385" i="3"/>
  <c r="L385" i="3"/>
  <c r="E387" i="3"/>
  <c r="P386" i="3" l="1"/>
  <c r="F387" i="3"/>
  <c r="G387" i="3"/>
  <c r="I387" i="3"/>
  <c r="J387" i="3"/>
  <c r="O386" i="3"/>
  <c r="C387" i="3"/>
  <c r="B387" i="3"/>
  <c r="M386" i="3"/>
  <c r="L386" i="3"/>
  <c r="E388" i="3"/>
  <c r="F388" i="3" l="1"/>
  <c r="I388" i="3"/>
  <c r="G388" i="3"/>
  <c r="J388" i="3"/>
  <c r="P387" i="3"/>
  <c r="O387" i="3"/>
  <c r="C388" i="3"/>
  <c r="B388" i="3"/>
  <c r="M387" i="3"/>
  <c r="L387" i="3"/>
  <c r="E389" i="3"/>
  <c r="F389" i="3" l="1"/>
  <c r="G389" i="3"/>
  <c r="I389" i="3"/>
  <c r="J389" i="3"/>
  <c r="P388" i="3"/>
  <c r="O388" i="3"/>
  <c r="C389" i="3"/>
  <c r="B389" i="3"/>
  <c r="M388" i="3"/>
  <c r="L388" i="3"/>
  <c r="E390" i="3"/>
  <c r="F390" i="3" l="1"/>
  <c r="I390" i="3"/>
  <c r="G390" i="3"/>
  <c r="J390" i="3"/>
  <c r="P389" i="3"/>
  <c r="O389" i="3"/>
  <c r="C390" i="3"/>
  <c r="B390" i="3"/>
  <c r="M389" i="3"/>
  <c r="L389" i="3"/>
  <c r="E391" i="3"/>
  <c r="F391" i="3" l="1"/>
  <c r="G391" i="3"/>
  <c r="I391" i="3"/>
  <c r="J391" i="3"/>
  <c r="P390" i="3"/>
  <c r="O390" i="3"/>
  <c r="C391" i="3"/>
  <c r="B391" i="3"/>
  <c r="M390" i="3"/>
  <c r="L390" i="3"/>
  <c r="E392" i="3"/>
  <c r="P391" i="3" l="1"/>
  <c r="F392" i="3"/>
  <c r="I392" i="3"/>
  <c r="G392" i="3"/>
  <c r="J392" i="3"/>
  <c r="O391" i="3"/>
  <c r="C392" i="3"/>
  <c r="B392" i="3"/>
  <c r="M391" i="3"/>
  <c r="L391" i="3"/>
  <c r="E393" i="3"/>
  <c r="P392" i="3" l="1"/>
  <c r="F393" i="3"/>
  <c r="G393" i="3"/>
  <c r="I393" i="3"/>
  <c r="J393" i="3"/>
  <c r="O392" i="3"/>
  <c r="C393" i="3"/>
  <c r="B393" i="3"/>
  <c r="M392" i="3"/>
  <c r="L392" i="3"/>
  <c r="E394" i="3"/>
  <c r="P393" i="3" l="1"/>
  <c r="F394" i="3"/>
  <c r="I394" i="3"/>
  <c r="G394" i="3"/>
  <c r="J394" i="3"/>
  <c r="O393" i="3"/>
  <c r="C394" i="3"/>
  <c r="B394" i="3"/>
  <c r="M393" i="3"/>
  <c r="L393" i="3"/>
  <c r="E395" i="3"/>
  <c r="F395" i="3" l="1"/>
  <c r="G395" i="3"/>
  <c r="I395" i="3"/>
  <c r="J395" i="3"/>
  <c r="P394" i="3"/>
  <c r="O394" i="3"/>
  <c r="C395" i="3"/>
  <c r="B395" i="3"/>
  <c r="M394" i="3"/>
  <c r="L394" i="3"/>
  <c r="E396" i="3"/>
  <c r="F396" i="3" l="1"/>
  <c r="I396" i="3"/>
  <c r="G396" i="3"/>
  <c r="J396" i="3"/>
  <c r="P395" i="3"/>
  <c r="O395" i="3"/>
  <c r="C396" i="3"/>
  <c r="B396" i="3"/>
  <c r="M395" i="3"/>
  <c r="L395" i="3"/>
  <c r="E397" i="3"/>
  <c r="F397" i="3" l="1"/>
  <c r="G397" i="3"/>
  <c r="I397" i="3"/>
  <c r="J397" i="3"/>
  <c r="P396" i="3"/>
  <c r="O396" i="3"/>
  <c r="C397" i="3"/>
  <c r="B397" i="3"/>
  <c r="M396" i="3"/>
  <c r="L396" i="3"/>
  <c r="E398" i="3"/>
  <c r="P397" i="3" l="1"/>
  <c r="F398" i="3"/>
  <c r="I398" i="3"/>
  <c r="G398" i="3"/>
  <c r="J398" i="3"/>
  <c r="O397" i="3"/>
  <c r="C398" i="3"/>
  <c r="B398" i="3"/>
  <c r="M397" i="3"/>
  <c r="L397" i="3"/>
  <c r="E399" i="3"/>
  <c r="P398" i="3" l="1"/>
  <c r="F399" i="3"/>
  <c r="G399" i="3"/>
  <c r="I399" i="3"/>
  <c r="J399" i="3"/>
  <c r="O398" i="3"/>
  <c r="C399" i="3"/>
  <c r="B399" i="3"/>
  <c r="M398" i="3"/>
  <c r="L398" i="3"/>
  <c r="E400" i="3"/>
  <c r="F400" i="3" l="1"/>
  <c r="I400" i="3"/>
  <c r="G400" i="3"/>
  <c r="J400" i="3"/>
  <c r="P399" i="3"/>
  <c r="O399" i="3"/>
  <c r="C400" i="3"/>
  <c r="B400" i="3"/>
  <c r="M399" i="3"/>
  <c r="L399" i="3"/>
  <c r="E401" i="3"/>
  <c r="F401" i="3" l="1"/>
  <c r="G401" i="3"/>
  <c r="I401" i="3"/>
  <c r="J401" i="3"/>
  <c r="P400" i="3"/>
  <c r="O400" i="3"/>
  <c r="C401" i="3"/>
  <c r="B401" i="3"/>
  <c r="M400" i="3"/>
  <c r="L400" i="3"/>
  <c r="E402" i="3"/>
  <c r="F402" i="3" l="1"/>
  <c r="I402" i="3"/>
  <c r="G402" i="3"/>
  <c r="J402" i="3"/>
  <c r="P401" i="3"/>
  <c r="O401" i="3"/>
  <c r="C402" i="3"/>
  <c r="B402" i="3"/>
  <c r="M401" i="3"/>
  <c r="L401" i="3"/>
  <c r="E403" i="3"/>
  <c r="P402" i="3" l="1"/>
  <c r="F403" i="3"/>
  <c r="G403" i="3"/>
  <c r="I403" i="3"/>
  <c r="J403" i="3"/>
  <c r="O402" i="3"/>
  <c r="C403" i="3"/>
  <c r="B403" i="3"/>
  <c r="M402" i="3"/>
  <c r="L402" i="3"/>
  <c r="E404" i="3"/>
  <c r="P403" i="3" l="1"/>
  <c r="F404" i="3"/>
  <c r="I404" i="3"/>
  <c r="G404" i="3"/>
  <c r="J404" i="3"/>
  <c r="O403" i="3"/>
  <c r="C404" i="3"/>
  <c r="B404" i="3"/>
  <c r="M403" i="3"/>
  <c r="L403" i="3"/>
  <c r="E405" i="3"/>
  <c r="F405" i="3" l="1"/>
  <c r="G405" i="3"/>
  <c r="I405" i="3"/>
  <c r="J405" i="3"/>
  <c r="P404" i="3"/>
  <c r="O404" i="3"/>
  <c r="C405" i="3"/>
  <c r="B405" i="3"/>
  <c r="M404" i="3"/>
  <c r="L404" i="3"/>
  <c r="E406" i="3"/>
  <c r="F406" i="3" l="1"/>
  <c r="I406" i="3"/>
  <c r="G406" i="3"/>
  <c r="J406" i="3"/>
  <c r="P405" i="3"/>
  <c r="O405" i="3"/>
  <c r="C406" i="3"/>
  <c r="B406" i="3"/>
  <c r="M405" i="3"/>
  <c r="L405" i="3"/>
  <c r="E407" i="3"/>
  <c r="P406" i="3" l="1"/>
  <c r="F407" i="3"/>
  <c r="G407" i="3"/>
  <c r="I407" i="3"/>
  <c r="J407" i="3"/>
  <c r="O406" i="3"/>
  <c r="C407" i="3"/>
  <c r="B407" i="3"/>
  <c r="M406" i="3"/>
  <c r="L406" i="3"/>
  <c r="E408" i="3"/>
  <c r="P407" i="3" l="1"/>
  <c r="F408" i="3"/>
  <c r="I408" i="3"/>
  <c r="G408" i="3"/>
  <c r="J408" i="3"/>
  <c r="O407" i="3"/>
  <c r="C408" i="3"/>
  <c r="B408" i="3"/>
  <c r="M407" i="3"/>
  <c r="L407" i="3"/>
  <c r="E409" i="3"/>
  <c r="F409" i="3" l="1"/>
  <c r="G409" i="3"/>
  <c r="I409" i="3"/>
  <c r="J409" i="3"/>
  <c r="P408" i="3"/>
  <c r="O408" i="3"/>
  <c r="C409" i="3"/>
  <c r="B409" i="3"/>
  <c r="M408" i="3"/>
  <c r="L408" i="3"/>
  <c r="E410" i="3"/>
  <c r="F410" i="3" l="1"/>
  <c r="I410" i="3"/>
  <c r="G410" i="3"/>
  <c r="J410" i="3"/>
  <c r="P409" i="3"/>
  <c r="O409" i="3"/>
  <c r="C410" i="3"/>
  <c r="B410" i="3"/>
  <c r="M409" i="3"/>
  <c r="L409" i="3"/>
  <c r="E411" i="3"/>
  <c r="F411" i="3" l="1"/>
  <c r="G411" i="3"/>
  <c r="I411" i="3"/>
  <c r="J411" i="3"/>
  <c r="P410" i="3"/>
  <c r="O410" i="3"/>
  <c r="C411" i="3"/>
  <c r="B411" i="3"/>
  <c r="M410" i="3"/>
  <c r="L410" i="3"/>
  <c r="E412" i="3"/>
  <c r="P411" i="3" l="1"/>
  <c r="F412" i="3"/>
  <c r="I412" i="3"/>
  <c r="G412" i="3"/>
  <c r="J412" i="3"/>
  <c r="O411" i="3"/>
  <c r="C412" i="3"/>
  <c r="B412" i="3"/>
  <c r="M411" i="3"/>
  <c r="L411" i="3"/>
  <c r="E413" i="3"/>
  <c r="P412" i="3" l="1"/>
  <c r="F413" i="3"/>
  <c r="G413" i="3"/>
  <c r="I413" i="3"/>
  <c r="J413" i="3"/>
  <c r="O412" i="3"/>
  <c r="C413" i="3"/>
  <c r="B413" i="3"/>
  <c r="M412" i="3"/>
  <c r="L412" i="3"/>
  <c r="E414" i="3"/>
  <c r="F414" i="3" l="1"/>
  <c r="I414" i="3"/>
  <c r="G414" i="3"/>
  <c r="J414" i="3"/>
  <c r="P413" i="3"/>
  <c r="O413" i="3"/>
  <c r="C414" i="3"/>
  <c r="B414" i="3"/>
  <c r="M413" i="3"/>
  <c r="L413" i="3"/>
  <c r="E415" i="3"/>
  <c r="F415" i="3" l="1"/>
  <c r="G415" i="3"/>
  <c r="I415" i="3"/>
  <c r="J415" i="3"/>
  <c r="P414" i="3"/>
  <c r="O414" i="3"/>
  <c r="C415" i="3"/>
  <c r="B415" i="3"/>
  <c r="M414" i="3"/>
  <c r="L414" i="3"/>
  <c r="E416" i="3"/>
  <c r="F416" i="3" l="1"/>
  <c r="I416" i="3"/>
  <c r="G416" i="3"/>
  <c r="J416" i="3"/>
  <c r="P415" i="3"/>
  <c r="O415" i="3"/>
  <c r="C416" i="3"/>
  <c r="B416" i="3"/>
  <c r="M415" i="3"/>
  <c r="L415" i="3"/>
  <c r="E417" i="3"/>
  <c r="P416" i="3" l="1"/>
  <c r="F417" i="3"/>
  <c r="G417" i="3"/>
  <c r="I417" i="3"/>
  <c r="J417" i="3"/>
  <c r="O416" i="3"/>
  <c r="C417" i="3"/>
  <c r="B417" i="3"/>
  <c r="M416" i="3"/>
  <c r="L416" i="3"/>
  <c r="E418" i="3"/>
  <c r="P417" i="3" l="1"/>
  <c r="F418" i="3"/>
  <c r="I418" i="3"/>
  <c r="G418" i="3"/>
  <c r="J418" i="3"/>
  <c r="O417" i="3"/>
  <c r="C418" i="3"/>
  <c r="B418" i="3"/>
  <c r="M417" i="3"/>
  <c r="L417" i="3"/>
  <c r="E419" i="3"/>
  <c r="F419" i="3" l="1"/>
  <c r="G419" i="3"/>
  <c r="I419" i="3"/>
  <c r="J419" i="3"/>
  <c r="P418" i="3"/>
  <c r="O418" i="3"/>
  <c r="C419" i="3"/>
  <c r="B419" i="3"/>
  <c r="M418" i="3"/>
  <c r="L418" i="3"/>
  <c r="E420" i="3"/>
  <c r="F420" i="3" l="1"/>
  <c r="I420" i="3"/>
  <c r="G420" i="3"/>
  <c r="J420" i="3"/>
  <c r="P419" i="3"/>
  <c r="O419" i="3"/>
  <c r="C420" i="3"/>
  <c r="B420" i="3"/>
  <c r="M419" i="3"/>
  <c r="L419" i="3"/>
  <c r="E421" i="3"/>
  <c r="F421" i="3" l="1"/>
  <c r="G421" i="3"/>
  <c r="I421" i="3"/>
  <c r="J421" i="3"/>
  <c r="P420" i="3"/>
  <c r="O420" i="3"/>
  <c r="C421" i="3"/>
  <c r="B421" i="3"/>
  <c r="M420" i="3"/>
  <c r="L420" i="3"/>
  <c r="E422" i="3"/>
  <c r="P421" i="3" l="1"/>
  <c r="F422" i="3"/>
  <c r="I422" i="3"/>
  <c r="G422" i="3"/>
  <c r="J422" i="3"/>
  <c r="O421" i="3"/>
  <c r="C422" i="3"/>
  <c r="B422" i="3"/>
  <c r="M421" i="3"/>
  <c r="L421" i="3"/>
  <c r="E423" i="3"/>
  <c r="P422" i="3" l="1"/>
  <c r="F423" i="3"/>
  <c r="G423" i="3"/>
  <c r="I423" i="3"/>
  <c r="J423" i="3"/>
  <c r="O422" i="3"/>
  <c r="C423" i="3"/>
  <c r="B423" i="3"/>
  <c r="M422" i="3"/>
  <c r="L422" i="3"/>
  <c r="E424" i="3"/>
  <c r="F424" i="3" l="1"/>
  <c r="I424" i="3"/>
  <c r="G424" i="3"/>
  <c r="J424" i="3"/>
  <c r="P423" i="3"/>
  <c r="O423" i="3"/>
  <c r="C424" i="3"/>
  <c r="B424" i="3"/>
  <c r="M423" i="3"/>
  <c r="L423" i="3"/>
  <c r="E425" i="3"/>
  <c r="P424" i="3" l="1"/>
  <c r="F425" i="3"/>
  <c r="G425" i="3"/>
  <c r="I425" i="3"/>
  <c r="J425" i="3"/>
  <c r="O424" i="3"/>
  <c r="C425" i="3"/>
  <c r="B425" i="3"/>
  <c r="M424" i="3"/>
  <c r="L424" i="3"/>
  <c r="E426" i="3"/>
  <c r="P425" i="3" l="1"/>
  <c r="F426" i="3"/>
  <c r="I426" i="3"/>
  <c r="G426" i="3"/>
  <c r="J426" i="3"/>
  <c r="O425" i="3"/>
  <c r="C426" i="3"/>
  <c r="B426" i="3"/>
  <c r="M425" i="3"/>
  <c r="L425" i="3"/>
  <c r="E427" i="3"/>
  <c r="F427" i="3" l="1"/>
  <c r="G427" i="3"/>
  <c r="I427" i="3"/>
  <c r="J427" i="3"/>
  <c r="P426" i="3"/>
  <c r="O426" i="3"/>
  <c r="C427" i="3"/>
  <c r="B427" i="3"/>
  <c r="M426" i="3"/>
  <c r="L426" i="3"/>
  <c r="E428" i="3"/>
  <c r="F428" i="3" l="1"/>
  <c r="I428" i="3"/>
  <c r="G428" i="3"/>
  <c r="J428" i="3"/>
  <c r="P427" i="3"/>
  <c r="O427" i="3"/>
  <c r="C428" i="3"/>
  <c r="B428" i="3"/>
  <c r="M427" i="3"/>
  <c r="L427" i="3"/>
  <c r="E429" i="3"/>
  <c r="P428" i="3" l="1"/>
  <c r="F429" i="3"/>
  <c r="G429" i="3"/>
  <c r="I429" i="3"/>
  <c r="J429" i="3"/>
  <c r="O428" i="3"/>
  <c r="C429" i="3"/>
  <c r="B429" i="3"/>
  <c r="M428" i="3"/>
  <c r="L428" i="3"/>
  <c r="E430" i="3"/>
  <c r="P429" i="3" l="1"/>
  <c r="F430" i="3"/>
  <c r="I430" i="3"/>
  <c r="G430" i="3"/>
  <c r="J430" i="3"/>
  <c r="O429" i="3"/>
  <c r="C430" i="3"/>
  <c r="B430" i="3"/>
  <c r="M429" i="3"/>
  <c r="L429" i="3"/>
  <c r="E431" i="3"/>
  <c r="F431" i="3" l="1"/>
  <c r="G431" i="3"/>
  <c r="I431" i="3"/>
  <c r="J431" i="3"/>
  <c r="P430" i="3"/>
  <c r="O430" i="3"/>
  <c r="C431" i="3"/>
  <c r="B431" i="3"/>
  <c r="M430" i="3"/>
  <c r="L430" i="3"/>
  <c r="E432" i="3"/>
  <c r="P431" i="3" l="1"/>
  <c r="F432" i="3"/>
  <c r="I432" i="3"/>
  <c r="G432" i="3"/>
  <c r="J432" i="3"/>
  <c r="O431" i="3"/>
  <c r="C432" i="3"/>
  <c r="B432" i="3"/>
  <c r="M431" i="3"/>
  <c r="L431" i="3"/>
  <c r="E433" i="3"/>
  <c r="P432" i="3" l="1"/>
  <c r="F433" i="3"/>
  <c r="G433" i="3"/>
  <c r="I433" i="3"/>
  <c r="J433" i="3"/>
  <c r="O432" i="3"/>
  <c r="C433" i="3"/>
  <c r="B433" i="3"/>
  <c r="M432" i="3"/>
  <c r="L432" i="3"/>
  <c r="E434" i="3"/>
  <c r="F434" i="3" l="1"/>
  <c r="I434" i="3"/>
  <c r="G434" i="3"/>
  <c r="J434" i="3"/>
  <c r="P433" i="3"/>
  <c r="O433" i="3"/>
  <c r="C434" i="3"/>
  <c r="B434" i="3"/>
  <c r="M433" i="3"/>
  <c r="L433" i="3"/>
  <c r="E435" i="3"/>
  <c r="P434" i="3" l="1"/>
  <c r="F435" i="3"/>
  <c r="G435" i="3"/>
  <c r="I435" i="3"/>
  <c r="J435" i="3"/>
  <c r="O434" i="3"/>
  <c r="C435" i="3"/>
  <c r="B435" i="3"/>
  <c r="M434" i="3"/>
  <c r="L434" i="3"/>
  <c r="E436" i="3"/>
  <c r="P435" i="3" l="1"/>
  <c r="F436" i="3"/>
  <c r="I436" i="3"/>
  <c r="G436" i="3"/>
  <c r="J436" i="3"/>
  <c r="O435" i="3"/>
  <c r="C436" i="3"/>
  <c r="B436" i="3"/>
  <c r="M435" i="3"/>
  <c r="L435" i="3"/>
  <c r="E437" i="3"/>
  <c r="F437" i="3" l="1"/>
  <c r="G437" i="3"/>
  <c r="I437" i="3"/>
  <c r="J437" i="3"/>
  <c r="P436" i="3"/>
  <c r="O436" i="3"/>
  <c r="C437" i="3"/>
  <c r="B437" i="3"/>
  <c r="M436" i="3"/>
  <c r="L436" i="3"/>
  <c r="E438" i="3"/>
  <c r="F438" i="3" l="1"/>
  <c r="I438" i="3"/>
  <c r="G438" i="3"/>
  <c r="J438" i="3"/>
  <c r="P437" i="3"/>
  <c r="O437" i="3"/>
  <c r="C438" i="3"/>
  <c r="B438" i="3"/>
  <c r="M437" i="3"/>
  <c r="L437" i="3"/>
  <c r="E439" i="3"/>
  <c r="P438" i="3" l="1"/>
  <c r="F439" i="3"/>
  <c r="G439" i="3"/>
  <c r="I439" i="3"/>
  <c r="J439" i="3"/>
  <c r="O438" i="3"/>
  <c r="C439" i="3"/>
  <c r="B439" i="3"/>
  <c r="M438" i="3"/>
  <c r="L438" i="3"/>
  <c r="E440" i="3"/>
  <c r="P439" i="3" l="1"/>
  <c r="F440" i="3"/>
  <c r="I440" i="3"/>
  <c r="G440" i="3"/>
  <c r="J440" i="3"/>
  <c r="O439" i="3"/>
  <c r="C440" i="3"/>
  <c r="B440" i="3"/>
  <c r="M439" i="3"/>
  <c r="L439" i="3"/>
  <c r="E441" i="3"/>
  <c r="F441" i="3" l="1"/>
  <c r="G441" i="3"/>
  <c r="I441" i="3"/>
  <c r="J441" i="3"/>
  <c r="P440" i="3"/>
  <c r="O440" i="3"/>
  <c r="C441" i="3"/>
  <c r="B441" i="3"/>
  <c r="M440" i="3"/>
  <c r="L440" i="3"/>
  <c r="E442" i="3"/>
  <c r="F442" i="3" l="1"/>
  <c r="I442" i="3"/>
  <c r="G442" i="3"/>
  <c r="J442" i="3"/>
  <c r="P441" i="3"/>
  <c r="O441" i="3"/>
  <c r="C442" i="3"/>
  <c r="B442" i="3"/>
  <c r="M441" i="3"/>
  <c r="L441" i="3"/>
  <c r="E443" i="3"/>
  <c r="P442" i="3" l="1"/>
  <c r="F443" i="3"/>
  <c r="G443" i="3"/>
  <c r="I443" i="3"/>
  <c r="J443" i="3"/>
  <c r="O442" i="3"/>
  <c r="C443" i="3"/>
  <c r="B443" i="3"/>
  <c r="M442" i="3"/>
  <c r="L442" i="3"/>
  <c r="E444" i="3"/>
  <c r="P443" i="3" l="1"/>
  <c r="F444" i="3"/>
  <c r="I444" i="3"/>
  <c r="G444" i="3"/>
  <c r="J444" i="3"/>
  <c r="O443" i="3"/>
  <c r="C444" i="3"/>
  <c r="B444" i="3"/>
  <c r="M443" i="3"/>
  <c r="L443" i="3"/>
  <c r="E445" i="3"/>
  <c r="F445" i="3" l="1"/>
  <c r="G445" i="3"/>
  <c r="I445" i="3"/>
  <c r="J445" i="3"/>
  <c r="P444" i="3"/>
  <c r="O444" i="3"/>
  <c r="C445" i="3"/>
  <c r="B445" i="3"/>
  <c r="M444" i="3"/>
  <c r="L444" i="3"/>
  <c r="E446" i="3"/>
  <c r="F446" i="3" l="1"/>
  <c r="I446" i="3"/>
  <c r="G446" i="3"/>
  <c r="J446" i="3"/>
  <c r="P445" i="3"/>
  <c r="O445" i="3"/>
  <c r="C446" i="3"/>
  <c r="B446" i="3"/>
  <c r="M445" i="3"/>
  <c r="L445" i="3"/>
  <c r="E447" i="3"/>
  <c r="F447" i="3" l="1"/>
  <c r="G447" i="3"/>
  <c r="I447" i="3"/>
  <c r="J447" i="3"/>
  <c r="P446" i="3"/>
  <c r="O446" i="3"/>
  <c r="C447" i="3"/>
  <c r="B447" i="3"/>
  <c r="M446" i="3"/>
  <c r="L446" i="3"/>
  <c r="E448" i="3"/>
  <c r="P447" i="3" l="1"/>
  <c r="F448" i="3"/>
  <c r="I448" i="3"/>
  <c r="G448" i="3"/>
  <c r="J448" i="3"/>
  <c r="O447" i="3"/>
  <c r="C448" i="3"/>
  <c r="B448" i="3"/>
  <c r="M447" i="3"/>
  <c r="L447" i="3"/>
  <c r="E449" i="3"/>
  <c r="P448" i="3" l="1"/>
  <c r="F449" i="3"/>
  <c r="G449" i="3"/>
  <c r="I449" i="3"/>
  <c r="J449" i="3"/>
  <c r="O448" i="3"/>
  <c r="C449" i="3"/>
  <c r="B449" i="3"/>
  <c r="M448" i="3"/>
  <c r="L448" i="3"/>
  <c r="E450" i="3"/>
  <c r="F450" i="3" l="1"/>
  <c r="I450" i="3"/>
  <c r="G450" i="3"/>
  <c r="J450" i="3"/>
  <c r="P449" i="3"/>
  <c r="O449" i="3"/>
  <c r="C450" i="3"/>
  <c r="B450" i="3"/>
  <c r="M449" i="3"/>
  <c r="L449" i="3"/>
  <c r="E451" i="3"/>
  <c r="F451" i="3" l="1"/>
  <c r="G451" i="3"/>
  <c r="I451" i="3"/>
  <c r="J451" i="3"/>
  <c r="P450" i="3"/>
  <c r="O450" i="3"/>
  <c r="C451" i="3"/>
  <c r="B451" i="3"/>
  <c r="M450" i="3"/>
  <c r="L450" i="3"/>
  <c r="E452" i="3"/>
  <c r="P451" i="3" l="1"/>
  <c r="F452" i="3"/>
  <c r="I452" i="3"/>
  <c r="G452" i="3"/>
  <c r="J452" i="3"/>
  <c r="O451" i="3"/>
  <c r="C452" i="3"/>
  <c r="B452" i="3"/>
  <c r="M451" i="3"/>
  <c r="L451" i="3"/>
  <c r="E453" i="3"/>
  <c r="P452" i="3" l="1"/>
  <c r="F453" i="3"/>
  <c r="G453" i="3"/>
  <c r="I453" i="3"/>
  <c r="J453" i="3"/>
  <c r="O452" i="3"/>
  <c r="C453" i="3"/>
  <c r="B453" i="3"/>
  <c r="M452" i="3"/>
  <c r="L452" i="3"/>
  <c r="E454" i="3"/>
  <c r="P453" i="3" l="1"/>
  <c r="F454" i="3"/>
  <c r="I454" i="3"/>
  <c r="G454" i="3"/>
  <c r="J454" i="3"/>
  <c r="O453" i="3"/>
  <c r="C454" i="3"/>
  <c r="B454" i="3"/>
  <c r="M453" i="3"/>
  <c r="L453" i="3"/>
  <c r="E455" i="3"/>
  <c r="P454" i="3" l="1"/>
  <c r="F455" i="3"/>
  <c r="G455" i="3"/>
  <c r="I455" i="3"/>
  <c r="J455" i="3"/>
  <c r="O454" i="3"/>
  <c r="C455" i="3"/>
  <c r="B455" i="3"/>
  <c r="M454" i="3"/>
  <c r="L454" i="3"/>
  <c r="E456" i="3"/>
  <c r="F456" i="3" l="1"/>
  <c r="I456" i="3"/>
  <c r="G456" i="3"/>
  <c r="J456" i="3"/>
  <c r="P455" i="3"/>
  <c r="O455" i="3"/>
  <c r="C456" i="3"/>
  <c r="B456" i="3"/>
  <c r="M455" i="3"/>
  <c r="L455" i="3"/>
  <c r="E457" i="3"/>
  <c r="F457" i="3" l="1"/>
  <c r="G457" i="3"/>
  <c r="I457" i="3"/>
  <c r="J457" i="3"/>
  <c r="P456" i="3"/>
  <c r="O456" i="3"/>
  <c r="C457" i="3"/>
  <c r="B457" i="3"/>
  <c r="M456" i="3"/>
  <c r="L456" i="3"/>
  <c r="E458" i="3"/>
  <c r="F458" i="3" l="1"/>
  <c r="I458" i="3"/>
  <c r="G458" i="3"/>
  <c r="J458" i="3"/>
  <c r="P457" i="3"/>
  <c r="O457" i="3"/>
  <c r="C458" i="3"/>
  <c r="B458" i="3"/>
  <c r="M457" i="3"/>
  <c r="L457" i="3"/>
  <c r="E459" i="3"/>
  <c r="F459" i="3" l="1"/>
  <c r="G459" i="3"/>
  <c r="I459" i="3"/>
  <c r="J459" i="3"/>
  <c r="P458" i="3"/>
  <c r="O458" i="3"/>
  <c r="C459" i="3"/>
  <c r="B459" i="3"/>
  <c r="M458" i="3"/>
  <c r="L458" i="3"/>
  <c r="E460" i="3"/>
  <c r="F460" i="3" l="1"/>
  <c r="I460" i="3"/>
  <c r="G460" i="3"/>
  <c r="J460" i="3"/>
  <c r="P459" i="3"/>
  <c r="O459" i="3"/>
  <c r="C460" i="3"/>
  <c r="B460" i="3"/>
  <c r="M459" i="3"/>
  <c r="L459" i="3"/>
  <c r="E461" i="3"/>
  <c r="P460" i="3" l="1"/>
  <c r="F461" i="3"/>
  <c r="G461" i="3"/>
  <c r="I461" i="3"/>
  <c r="J461" i="3"/>
  <c r="O460" i="3"/>
  <c r="C461" i="3"/>
  <c r="B461" i="3"/>
  <c r="M460" i="3"/>
  <c r="L460" i="3"/>
  <c r="E462" i="3"/>
  <c r="F462" i="3" l="1"/>
  <c r="I462" i="3"/>
  <c r="G462" i="3"/>
  <c r="J462" i="3"/>
  <c r="P461" i="3"/>
  <c r="O461" i="3"/>
  <c r="C462" i="3"/>
  <c r="B462" i="3"/>
  <c r="M461" i="3"/>
  <c r="L461" i="3"/>
  <c r="E463" i="3"/>
  <c r="P462" i="3" l="1"/>
  <c r="F463" i="3"/>
  <c r="G463" i="3"/>
  <c r="I463" i="3"/>
  <c r="J463" i="3"/>
  <c r="O462" i="3"/>
  <c r="C463" i="3"/>
  <c r="B463" i="3"/>
  <c r="M462" i="3"/>
  <c r="L462" i="3"/>
  <c r="E464" i="3"/>
  <c r="P463" i="3" l="1"/>
  <c r="F464" i="3"/>
  <c r="I464" i="3"/>
  <c r="G464" i="3"/>
  <c r="J464" i="3"/>
  <c r="O463" i="3"/>
  <c r="C464" i="3"/>
  <c r="B464" i="3"/>
  <c r="M463" i="3"/>
  <c r="L463" i="3"/>
  <c r="E465" i="3"/>
  <c r="F465" i="3" l="1"/>
  <c r="G465" i="3"/>
  <c r="I465" i="3"/>
  <c r="J465" i="3"/>
  <c r="P464" i="3"/>
  <c r="O464" i="3"/>
  <c r="C465" i="3"/>
  <c r="B465" i="3"/>
  <c r="M464" i="3"/>
  <c r="L464" i="3"/>
  <c r="E466" i="3"/>
  <c r="F466" i="3" l="1"/>
  <c r="I466" i="3"/>
  <c r="G466" i="3"/>
  <c r="J466" i="3"/>
  <c r="P465" i="3"/>
  <c r="O465" i="3"/>
  <c r="C466" i="3"/>
  <c r="B466" i="3"/>
  <c r="M465" i="3"/>
  <c r="L465" i="3"/>
  <c r="E467" i="3"/>
  <c r="P466" i="3" l="1"/>
  <c r="F467" i="3"/>
  <c r="G467" i="3"/>
  <c r="I467" i="3"/>
  <c r="J467" i="3"/>
  <c r="O466" i="3"/>
  <c r="C467" i="3"/>
  <c r="B467" i="3"/>
  <c r="M466" i="3"/>
  <c r="L466" i="3"/>
  <c r="E468" i="3"/>
  <c r="P467" i="3" l="1"/>
  <c r="F468" i="3"/>
  <c r="I468" i="3"/>
  <c r="G468" i="3"/>
  <c r="J468" i="3"/>
  <c r="O467" i="3"/>
  <c r="C468" i="3"/>
  <c r="B468" i="3"/>
  <c r="M467" i="3"/>
  <c r="L467" i="3"/>
  <c r="E469" i="3"/>
  <c r="F469" i="3" l="1"/>
  <c r="G469" i="3"/>
  <c r="I469" i="3"/>
  <c r="J469" i="3"/>
  <c r="P468" i="3"/>
  <c r="O468" i="3"/>
  <c r="C469" i="3"/>
  <c r="B469" i="3"/>
  <c r="M468" i="3"/>
  <c r="L468" i="3"/>
  <c r="E470" i="3"/>
  <c r="F470" i="3" l="1"/>
  <c r="I470" i="3"/>
  <c r="G470" i="3"/>
  <c r="J470" i="3"/>
  <c r="P469" i="3"/>
  <c r="O469" i="3"/>
  <c r="C470" i="3"/>
  <c r="B470" i="3"/>
  <c r="M469" i="3"/>
  <c r="L469" i="3"/>
  <c r="E471" i="3"/>
  <c r="P470" i="3" l="1"/>
  <c r="F471" i="3"/>
  <c r="G471" i="3"/>
  <c r="I471" i="3"/>
  <c r="J471" i="3"/>
  <c r="O470" i="3"/>
  <c r="C471" i="3"/>
  <c r="B471" i="3"/>
  <c r="M470" i="3"/>
  <c r="L470" i="3"/>
  <c r="E472" i="3"/>
  <c r="P471" i="3" l="1"/>
  <c r="F472" i="3"/>
  <c r="I472" i="3"/>
  <c r="G472" i="3"/>
  <c r="J472" i="3"/>
  <c r="O471" i="3"/>
  <c r="C472" i="3"/>
  <c r="B472" i="3"/>
  <c r="M471" i="3"/>
  <c r="L471" i="3"/>
  <c r="E473" i="3"/>
  <c r="F473" i="3" l="1"/>
  <c r="G473" i="3"/>
  <c r="I473" i="3"/>
  <c r="J473" i="3"/>
  <c r="P472" i="3"/>
  <c r="O472" i="3"/>
  <c r="C473" i="3"/>
  <c r="B473" i="3"/>
  <c r="M472" i="3"/>
  <c r="L472" i="3"/>
  <c r="E474" i="3"/>
  <c r="F474" i="3" l="1"/>
  <c r="I474" i="3"/>
  <c r="G474" i="3"/>
  <c r="J474" i="3"/>
  <c r="P473" i="3"/>
  <c r="O473" i="3"/>
  <c r="C474" i="3"/>
  <c r="B474" i="3"/>
  <c r="M473" i="3"/>
  <c r="L473" i="3"/>
  <c r="E475" i="3"/>
  <c r="P474" i="3" l="1"/>
  <c r="F475" i="3"/>
  <c r="G475" i="3"/>
  <c r="I475" i="3"/>
  <c r="J475" i="3"/>
  <c r="O474" i="3"/>
  <c r="C475" i="3"/>
  <c r="B475" i="3"/>
  <c r="M474" i="3"/>
  <c r="L474" i="3"/>
  <c r="E476" i="3"/>
  <c r="P475" i="3" l="1"/>
  <c r="F476" i="3"/>
  <c r="I476" i="3"/>
  <c r="G476" i="3"/>
  <c r="J476" i="3"/>
  <c r="O475" i="3"/>
  <c r="C476" i="3"/>
  <c r="B476" i="3"/>
  <c r="M475" i="3"/>
  <c r="L475" i="3"/>
  <c r="E477" i="3"/>
  <c r="F477" i="3" l="1"/>
  <c r="G477" i="3"/>
  <c r="I477" i="3"/>
  <c r="J477" i="3"/>
  <c r="P476" i="3"/>
  <c r="O476" i="3"/>
  <c r="C477" i="3"/>
  <c r="B477" i="3"/>
  <c r="M476" i="3"/>
  <c r="L476" i="3"/>
  <c r="E478" i="3"/>
  <c r="F478" i="3" l="1"/>
  <c r="I478" i="3"/>
  <c r="G478" i="3"/>
  <c r="J478" i="3"/>
  <c r="P477" i="3"/>
  <c r="O477" i="3"/>
  <c r="C478" i="3"/>
  <c r="B478" i="3"/>
  <c r="M477" i="3"/>
  <c r="L477" i="3"/>
  <c r="E479" i="3"/>
  <c r="F479" i="3" l="1"/>
  <c r="G479" i="3"/>
  <c r="I479" i="3"/>
  <c r="J479" i="3"/>
  <c r="P478" i="3"/>
  <c r="O478" i="3"/>
  <c r="C479" i="3"/>
  <c r="B479" i="3"/>
  <c r="M478" i="3"/>
  <c r="L478" i="3"/>
  <c r="E480" i="3"/>
  <c r="F480" i="3" l="1"/>
  <c r="I480" i="3"/>
  <c r="G480" i="3"/>
  <c r="J480" i="3"/>
  <c r="P479" i="3"/>
  <c r="O479" i="3"/>
  <c r="C480" i="3"/>
  <c r="B480" i="3"/>
  <c r="M479" i="3"/>
  <c r="L479" i="3"/>
  <c r="E481" i="3"/>
  <c r="P480" i="3" l="1"/>
  <c r="F481" i="3"/>
  <c r="G481" i="3"/>
  <c r="I481" i="3"/>
  <c r="J481" i="3"/>
  <c r="O480" i="3"/>
  <c r="C481" i="3"/>
  <c r="B481" i="3"/>
  <c r="M480" i="3"/>
  <c r="L480" i="3"/>
  <c r="E482" i="3"/>
  <c r="P481" i="3" l="1"/>
  <c r="F482" i="3"/>
  <c r="I482" i="3"/>
  <c r="G482" i="3"/>
  <c r="J482" i="3"/>
  <c r="O481" i="3"/>
  <c r="C482" i="3"/>
  <c r="B482" i="3"/>
  <c r="M481" i="3"/>
  <c r="L481" i="3"/>
  <c r="E483" i="3"/>
  <c r="P482" i="3" l="1"/>
  <c r="F483" i="3"/>
  <c r="G483" i="3"/>
  <c r="I483" i="3"/>
  <c r="J483" i="3"/>
  <c r="O482" i="3"/>
  <c r="C483" i="3"/>
  <c r="B483" i="3"/>
  <c r="M482" i="3"/>
  <c r="L482" i="3"/>
  <c r="E484" i="3"/>
  <c r="P483" i="3" l="1"/>
  <c r="F484" i="3"/>
  <c r="I484" i="3"/>
  <c r="G484" i="3"/>
  <c r="J484" i="3"/>
  <c r="O483" i="3"/>
  <c r="C484" i="3"/>
  <c r="B484" i="3"/>
  <c r="M483" i="3"/>
  <c r="L483" i="3"/>
  <c r="E485" i="3"/>
  <c r="F485" i="3" l="1"/>
  <c r="G485" i="3"/>
  <c r="I485" i="3"/>
  <c r="J485" i="3"/>
  <c r="P484" i="3"/>
  <c r="O484" i="3"/>
  <c r="C485" i="3"/>
  <c r="B485" i="3"/>
  <c r="M484" i="3"/>
  <c r="L484" i="3"/>
  <c r="E486" i="3"/>
  <c r="F486" i="3" l="1"/>
  <c r="I486" i="3"/>
  <c r="G486" i="3"/>
  <c r="J486" i="3"/>
  <c r="P485" i="3"/>
  <c r="O485" i="3"/>
  <c r="C486" i="3"/>
  <c r="B486" i="3"/>
  <c r="M485" i="3"/>
  <c r="L485" i="3"/>
  <c r="E487" i="3"/>
  <c r="F487" i="3" l="1"/>
  <c r="G487" i="3"/>
  <c r="I487" i="3"/>
  <c r="J487" i="3"/>
  <c r="P486" i="3"/>
  <c r="O486" i="3"/>
  <c r="C487" i="3"/>
  <c r="B487" i="3"/>
  <c r="M486" i="3"/>
  <c r="L486" i="3"/>
  <c r="E488" i="3"/>
  <c r="F488" i="3" l="1"/>
  <c r="I488" i="3"/>
  <c r="G488" i="3"/>
  <c r="J488" i="3"/>
  <c r="P487" i="3"/>
  <c r="O487" i="3"/>
  <c r="C488" i="3"/>
  <c r="B488" i="3"/>
  <c r="M487" i="3"/>
  <c r="L487" i="3"/>
  <c r="E489" i="3"/>
  <c r="P488" i="3" l="1"/>
  <c r="F489" i="3"/>
  <c r="G489" i="3"/>
  <c r="I489" i="3"/>
  <c r="J489" i="3"/>
  <c r="O488" i="3"/>
  <c r="C489" i="3"/>
  <c r="B489" i="3"/>
  <c r="M488" i="3"/>
  <c r="L488" i="3"/>
  <c r="E490" i="3"/>
  <c r="P489" i="3" l="1"/>
  <c r="F490" i="3"/>
  <c r="I490" i="3"/>
  <c r="G490" i="3"/>
  <c r="J490" i="3"/>
  <c r="O489" i="3"/>
  <c r="C490" i="3"/>
  <c r="B490" i="3"/>
  <c r="M489" i="3"/>
  <c r="L489" i="3"/>
  <c r="E491" i="3"/>
  <c r="F491" i="3" l="1"/>
  <c r="G491" i="3"/>
  <c r="I491" i="3"/>
  <c r="J491" i="3"/>
  <c r="P490" i="3"/>
  <c r="O490" i="3"/>
  <c r="C491" i="3"/>
  <c r="B491" i="3"/>
  <c r="M490" i="3"/>
  <c r="L490" i="3"/>
  <c r="E492" i="3"/>
  <c r="F492" i="3" l="1"/>
  <c r="I492" i="3"/>
  <c r="G492" i="3"/>
  <c r="J492" i="3"/>
  <c r="P491" i="3"/>
  <c r="O491" i="3"/>
  <c r="C492" i="3"/>
  <c r="B492" i="3"/>
  <c r="M491" i="3"/>
  <c r="L491" i="3"/>
  <c r="E493" i="3"/>
  <c r="F493" i="3" l="1"/>
  <c r="G493" i="3"/>
  <c r="I493" i="3"/>
  <c r="J493" i="3"/>
  <c r="P492" i="3"/>
  <c r="O492" i="3"/>
  <c r="C493" i="3"/>
  <c r="B493" i="3"/>
  <c r="M492" i="3"/>
  <c r="L492" i="3"/>
  <c r="E494" i="3"/>
  <c r="F494" i="3" l="1"/>
  <c r="I494" i="3"/>
  <c r="G494" i="3"/>
  <c r="J494" i="3"/>
  <c r="P493" i="3"/>
  <c r="O493" i="3"/>
  <c r="C494" i="3"/>
  <c r="B494" i="3"/>
  <c r="M493" i="3"/>
  <c r="L493" i="3"/>
  <c r="E495" i="3"/>
  <c r="P494" i="3" l="1"/>
  <c r="F495" i="3"/>
  <c r="G495" i="3"/>
  <c r="I495" i="3"/>
  <c r="J495" i="3"/>
  <c r="O494" i="3"/>
  <c r="C495" i="3"/>
  <c r="B495" i="3"/>
  <c r="M494" i="3"/>
  <c r="L494" i="3"/>
  <c r="E496" i="3"/>
  <c r="P495" i="3" l="1"/>
  <c r="F496" i="3"/>
  <c r="I496" i="3"/>
  <c r="G496" i="3"/>
  <c r="J496" i="3"/>
  <c r="O495" i="3"/>
  <c r="C496" i="3"/>
  <c r="B496" i="3"/>
  <c r="M495" i="3"/>
  <c r="L495" i="3"/>
  <c r="E497" i="3"/>
  <c r="F497" i="3" l="1"/>
  <c r="G497" i="3"/>
  <c r="I497" i="3"/>
  <c r="J497" i="3"/>
  <c r="P496" i="3"/>
  <c r="O496" i="3"/>
  <c r="C497" i="3"/>
  <c r="B497" i="3"/>
  <c r="M496" i="3"/>
  <c r="L496" i="3"/>
  <c r="E498" i="3"/>
  <c r="F498" i="3" l="1"/>
  <c r="I498" i="3"/>
  <c r="G498" i="3"/>
  <c r="J498" i="3"/>
  <c r="P497" i="3"/>
  <c r="O497" i="3"/>
  <c r="C498" i="3"/>
  <c r="B498" i="3"/>
  <c r="M497" i="3"/>
  <c r="L497" i="3"/>
  <c r="E499" i="3"/>
  <c r="P498" i="3" l="1"/>
  <c r="F499" i="3"/>
  <c r="G499" i="3"/>
  <c r="I499" i="3"/>
  <c r="J499" i="3"/>
  <c r="O498" i="3"/>
  <c r="C499" i="3"/>
  <c r="B499" i="3"/>
  <c r="M498" i="3"/>
  <c r="L498" i="3"/>
  <c r="E500" i="3"/>
  <c r="P499" i="3" l="1"/>
  <c r="F500" i="3"/>
  <c r="I500" i="3"/>
  <c r="G500" i="3"/>
  <c r="J500" i="3"/>
  <c r="O499" i="3"/>
  <c r="C500" i="3"/>
  <c r="B500" i="3"/>
  <c r="M499" i="3"/>
  <c r="L499" i="3"/>
  <c r="E501" i="3"/>
  <c r="F501" i="3" l="1"/>
  <c r="G501" i="3"/>
  <c r="I501" i="3"/>
  <c r="J501" i="3"/>
  <c r="P500" i="3"/>
  <c r="O500" i="3"/>
  <c r="C501" i="3"/>
  <c r="B501" i="3"/>
  <c r="M500" i="3"/>
  <c r="L500" i="3"/>
  <c r="E502" i="3"/>
  <c r="F502" i="3" l="1"/>
  <c r="I502" i="3"/>
  <c r="G502" i="3"/>
  <c r="J502" i="3"/>
  <c r="P501" i="3"/>
  <c r="O501" i="3"/>
  <c r="C502" i="3"/>
  <c r="B502" i="3"/>
  <c r="M501" i="3"/>
  <c r="L501" i="3"/>
  <c r="E503" i="3"/>
  <c r="P502" i="3" l="1"/>
  <c r="F503" i="3"/>
  <c r="G503" i="3"/>
  <c r="I503" i="3"/>
  <c r="J503" i="3"/>
  <c r="O502" i="3"/>
  <c r="C503" i="3"/>
  <c r="B503" i="3"/>
  <c r="M502" i="3"/>
  <c r="L502" i="3"/>
  <c r="E504" i="3"/>
  <c r="P503" i="3" l="1"/>
  <c r="F504" i="3"/>
  <c r="I504" i="3"/>
  <c r="G504" i="3"/>
  <c r="J504" i="3"/>
  <c r="O503" i="3"/>
  <c r="C504" i="3"/>
  <c r="B504" i="3"/>
  <c r="M503" i="3"/>
  <c r="L503" i="3"/>
  <c r="E505" i="3"/>
  <c r="F505" i="3" l="1"/>
  <c r="G505" i="3"/>
  <c r="I505" i="3"/>
  <c r="J505" i="3"/>
  <c r="P504" i="3"/>
  <c r="O504" i="3"/>
  <c r="C505" i="3"/>
  <c r="B505" i="3"/>
  <c r="M504" i="3"/>
  <c r="L504" i="3"/>
  <c r="E506" i="3"/>
  <c r="F506" i="3" l="1"/>
  <c r="I506" i="3"/>
  <c r="G506" i="3"/>
  <c r="J506" i="3"/>
  <c r="P505" i="3"/>
  <c r="O505" i="3"/>
  <c r="C506" i="3"/>
  <c r="B506" i="3"/>
  <c r="M505" i="3"/>
  <c r="L505" i="3"/>
  <c r="E507" i="3"/>
  <c r="P506" i="3" l="1"/>
  <c r="F507" i="3"/>
  <c r="G507" i="3"/>
  <c r="I507" i="3"/>
  <c r="J507" i="3"/>
  <c r="O506" i="3"/>
  <c r="C507" i="3"/>
  <c r="B507" i="3"/>
  <c r="M506" i="3"/>
  <c r="L506" i="3"/>
  <c r="E508" i="3"/>
  <c r="P507" i="3" l="1"/>
  <c r="F508" i="3"/>
  <c r="I508" i="3"/>
  <c r="G508" i="3"/>
  <c r="J508" i="3"/>
  <c r="O507" i="3"/>
  <c r="C508" i="3"/>
  <c r="B508" i="3"/>
  <c r="M507" i="3"/>
  <c r="L507" i="3"/>
  <c r="E509" i="3"/>
  <c r="F509" i="3" l="1"/>
  <c r="G509" i="3"/>
  <c r="I509" i="3"/>
  <c r="J509" i="3"/>
  <c r="P508" i="3"/>
  <c r="O508" i="3"/>
  <c r="C509" i="3"/>
  <c r="B509" i="3"/>
  <c r="M508" i="3"/>
  <c r="L508" i="3"/>
  <c r="E510" i="3"/>
  <c r="F510" i="3" l="1"/>
  <c r="I510" i="3"/>
  <c r="G510" i="3"/>
  <c r="J510" i="3"/>
  <c r="P509" i="3"/>
  <c r="O509" i="3"/>
  <c r="C510" i="3"/>
  <c r="B510" i="3"/>
  <c r="M509" i="3"/>
  <c r="L509" i="3"/>
  <c r="E511" i="3"/>
  <c r="F511" i="3" l="1"/>
  <c r="G511" i="3"/>
  <c r="I511" i="3"/>
  <c r="J511" i="3"/>
  <c r="P510" i="3"/>
  <c r="O510" i="3"/>
  <c r="C511" i="3"/>
  <c r="B511" i="3"/>
  <c r="M510" i="3"/>
  <c r="L510" i="3"/>
  <c r="E512" i="3"/>
  <c r="F512" i="3" l="1"/>
  <c r="I512" i="3"/>
  <c r="G512" i="3"/>
  <c r="J512" i="3"/>
  <c r="P511" i="3"/>
  <c r="O511" i="3"/>
  <c r="C512" i="3"/>
  <c r="B512" i="3"/>
  <c r="M511" i="3"/>
  <c r="L511" i="3"/>
  <c r="E513" i="3"/>
  <c r="P512" i="3" l="1"/>
  <c r="F513" i="3"/>
  <c r="G513" i="3"/>
  <c r="I513" i="3"/>
  <c r="J513" i="3"/>
  <c r="O512" i="3"/>
  <c r="C513" i="3"/>
  <c r="B513" i="3"/>
  <c r="M512" i="3"/>
  <c r="L512" i="3"/>
  <c r="E514" i="3"/>
  <c r="P513" i="3" l="1"/>
  <c r="F514" i="3"/>
  <c r="I514" i="3"/>
  <c r="G514" i="3"/>
  <c r="J514" i="3"/>
  <c r="O513" i="3"/>
  <c r="C514" i="3"/>
  <c r="B514" i="3"/>
  <c r="M513" i="3"/>
  <c r="L513" i="3"/>
  <c r="E515" i="3"/>
  <c r="F515" i="3" l="1"/>
  <c r="G515" i="3"/>
  <c r="I515" i="3"/>
  <c r="J515" i="3"/>
  <c r="P514" i="3"/>
  <c r="O514" i="3"/>
  <c r="C515" i="3"/>
  <c r="B515" i="3"/>
  <c r="M514" i="3"/>
  <c r="L514" i="3"/>
  <c r="E516" i="3"/>
  <c r="F516" i="3" l="1"/>
  <c r="I516" i="3"/>
  <c r="G516" i="3"/>
  <c r="J516" i="3"/>
  <c r="P515" i="3"/>
  <c r="O515" i="3"/>
  <c r="C516" i="3"/>
  <c r="B516" i="3"/>
  <c r="M515" i="3"/>
  <c r="L515" i="3"/>
  <c r="E517" i="3"/>
  <c r="F517" i="3" l="1"/>
  <c r="G517" i="3"/>
  <c r="I517" i="3"/>
  <c r="J517" i="3"/>
  <c r="P516" i="3"/>
  <c r="O516" i="3"/>
  <c r="C517" i="3"/>
  <c r="B517" i="3"/>
  <c r="M516" i="3"/>
  <c r="L516" i="3"/>
  <c r="E518" i="3"/>
  <c r="F518" i="3" l="1"/>
  <c r="I518" i="3"/>
  <c r="G518" i="3"/>
  <c r="J518" i="3"/>
  <c r="P517" i="3"/>
  <c r="O517" i="3"/>
  <c r="C518" i="3"/>
  <c r="B518" i="3"/>
  <c r="M517" i="3"/>
  <c r="L517" i="3"/>
  <c r="E519" i="3"/>
  <c r="F519" i="3" l="1"/>
  <c r="G519" i="3"/>
  <c r="I519" i="3"/>
  <c r="J519" i="3"/>
  <c r="P518" i="3"/>
  <c r="O518" i="3"/>
  <c r="C519" i="3"/>
  <c r="B519" i="3"/>
  <c r="M518" i="3"/>
  <c r="L518" i="3"/>
  <c r="E520" i="3"/>
  <c r="F520" i="3" l="1"/>
  <c r="I520" i="3"/>
  <c r="G520" i="3"/>
  <c r="J520" i="3"/>
  <c r="P519" i="3"/>
  <c r="O519" i="3"/>
  <c r="C520" i="3"/>
  <c r="B520" i="3"/>
  <c r="M519" i="3"/>
  <c r="L519" i="3"/>
  <c r="E521" i="3"/>
  <c r="F521" i="3" l="1"/>
  <c r="G521" i="3"/>
  <c r="I521" i="3"/>
  <c r="J521" i="3"/>
  <c r="P520" i="3"/>
  <c r="O520" i="3"/>
  <c r="C521" i="3"/>
  <c r="B521" i="3"/>
  <c r="M520" i="3"/>
  <c r="L520" i="3"/>
  <c r="E522" i="3"/>
  <c r="F522" i="3" l="1"/>
  <c r="I522" i="3"/>
  <c r="G522" i="3"/>
  <c r="J522" i="3"/>
  <c r="P521" i="3"/>
  <c r="O521" i="3"/>
  <c r="C522" i="3"/>
  <c r="B522" i="3"/>
  <c r="M521" i="3"/>
  <c r="L521" i="3"/>
  <c r="E523" i="3"/>
  <c r="P522" i="3" l="1"/>
  <c r="F523" i="3"/>
  <c r="G523" i="3"/>
  <c r="I523" i="3"/>
  <c r="J523" i="3"/>
  <c r="O522" i="3"/>
  <c r="C523" i="3"/>
  <c r="B523" i="3"/>
  <c r="M522" i="3"/>
  <c r="L522" i="3"/>
  <c r="E524" i="3"/>
  <c r="P523" i="3" l="1"/>
  <c r="F524" i="3"/>
  <c r="I524" i="3"/>
  <c r="G524" i="3"/>
  <c r="J524" i="3"/>
  <c r="O523" i="3"/>
  <c r="C524" i="3"/>
  <c r="B524" i="3"/>
  <c r="M523" i="3"/>
  <c r="L523" i="3"/>
  <c r="E525" i="3"/>
  <c r="F525" i="3" l="1"/>
  <c r="G525" i="3"/>
  <c r="I525" i="3"/>
  <c r="J525" i="3"/>
  <c r="P524" i="3"/>
  <c r="O524" i="3"/>
  <c r="C525" i="3"/>
  <c r="B525" i="3"/>
  <c r="M524" i="3"/>
  <c r="L524" i="3"/>
  <c r="E526" i="3"/>
  <c r="F526" i="3" l="1"/>
  <c r="I526" i="3"/>
  <c r="G526" i="3"/>
  <c r="J526" i="3"/>
  <c r="P525" i="3"/>
  <c r="O525" i="3"/>
  <c r="C526" i="3"/>
  <c r="B526" i="3"/>
  <c r="M525" i="3"/>
  <c r="L525" i="3"/>
  <c r="E527" i="3"/>
  <c r="F527" i="3" l="1"/>
  <c r="G527" i="3"/>
  <c r="I527" i="3"/>
  <c r="J527" i="3"/>
  <c r="P526" i="3"/>
  <c r="O526" i="3"/>
  <c r="C527" i="3"/>
  <c r="B527" i="3"/>
  <c r="M526" i="3"/>
  <c r="L526" i="3"/>
  <c r="E528" i="3"/>
  <c r="F528" i="3" l="1"/>
  <c r="I528" i="3"/>
  <c r="G528" i="3"/>
  <c r="J528" i="3"/>
  <c r="P527" i="3"/>
  <c r="O527" i="3"/>
  <c r="C528" i="3"/>
  <c r="B528" i="3"/>
  <c r="M527" i="3"/>
  <c r="L527" i="3"/>
  <c r="E529" i="3"/>
  <c r="F529" i="3" l="1"/>
  <c r="G529" i="3"/>
  <c r="I529" i="3"/>
  <c r="J529" i="3"/>
  <c r="P528" i="3"/>
  <c r="O528" i="3"/>
  <c r="C529" i="3"/>
  <c r="B529" i="3"/>
  <c r="M528" i="3"/>
  <c r="L528" i="3"/>
  <c r="E530" i="3"/>
  <c r="F530" i="3" l="1"/>
  <c r="I530" i="3"/>
  <c r="G530" i="3"/>
  <c r="J530" i="3"/>
  <c r="P529" i="3"/>
  <c r="O529" i="3"/>
  <c r="C530" i="3"/>
  <c r="B530" i="3"/>
  <c r="M529" i="3"/>
  <c r="L529" i="3"/>
  <c r="E531" i="3"/>
  <c r="P530" i="3" l="1"/>
  <c r="F531" i="3"/>
  <c r="G531" i="3"/>
  <c r="I531" i="3"/>
  <c r="J531" i="3"/>
  <c r="O530" i="3"/>
  <c r="C531" i="3"/>
  <c r="B531" i="3"/>
  <c r="M530" i="3"/>
  <c r="L530" i="3"/>
  <c r="E532" i="3"/>
  <c r="P531" i="3" l="1"/>
  <c r="F532" i="3"/>
  <c r="I532" i="3"/>
  <c r="G532" i="3"/>
  <c r="J532" i="3"/>
  <c r="O531" i="3"/>
  <c r="C532" i="3"/>
  <c r="B532" i="3"/>
  <c r="M531" i="3"/>
  <c r="L531" i="3"/>
  <c r="E533" i="3"/>
  <c r="F533" i="3" l="1"/>
  <c r="G533" i="3"/>
  <c r="I533" i="3"/>
  <c r="J533" i="3"/>
  <c r="P532" i="3"/>
  <c r="O532" i="3"/>
  <c r="C533" i="3"/>
  <c r="B533" i="3"/>
  <c r="M532" i="3"/>
  <c r="L532" i="3"/>
  <c r="E534" i="3"/>
  <c r="F534" i="3" l="1"/>
  <c r="I534" i="3"/>
  <c r="G534" i="3"/>
  <c r="J534" i="3"/>
  <c r="P533" i="3"/>
  <c r="O533" i="3"/>
  <c r="C534" i="3"/>
  <c r="B534" i="3"/>
  <c r="M533" i="3"/>
  <c r="L533" i="3"/>
  <c r="E535" i="3"/>
  <c r="P534" i="3" l="1"/>
  <c r="F535" i="3"/>
  <c r="G535" i="3"/>
  <c r="I535" i="3"/>
  <c r="J535" i="3"/>
  <c r="O534" i="3"/>
  <c r="C535" i="3"/>
  <c r="B535" i="3"/>
  <c r="M534" i="3"/>
  <c r="L534" i="3"/>
  <c r="E536" i="3"/>
  <c r="P535" i="3" l="1"/>
  <c r="F536" i="3"/>
  <c r="I536" i="3"/>
  <c r="G536" i="3"/>
  <c r="J536" i="3"/>
  <c r="O535" i="3"/>
  <c r="C536" i="3"/>
  <c r="B536" i="3"/>
  <c r="M535" i="3"/>
  <c r="L535" i="3"/>
  <c r="E537" i="3"/>
  <c r="F537" i="3" l="1"/>
  <c r="G537" i="3"/>
  <c r="I537" i="3"/>
  <c r="J537" i="3"/>
  <c r="P536" i="3"/>
  <c r="O536" i="3"/>
  <c r="C537" i="3"/>
  <c r="B537" i="3"/>
  <c r="M536" i="3"/>
  <c r="L536" i="3"/>
  <c r="E538" i="3"/>
  <c r="F538" i="3" l="1"/>
  <c r="I538" i="3"/>
  <c r="G538" i="3"/>
  <c r="J538" i="3"/>
  <c r="P537" i="3"/>
  <c r="O537" i="3"/>
  <c r="C538" i="3"/>
  <c r="B538" i="3"/>
  <c r="M537" i="3"/>
  <c r="L537" i="3"/>
  <c r="E539" i="3"/>
  <c r="P538" i="3" l="1"/>
  <c r="F539" i="3"/>
  <c r="G539" i="3"/>
  <c r="I539" i="3"/>
  <c r="J539" i="3"/>
  <c r="O538" i="3"/>
  <c r="C539" i="3"/>
  <c r="B539" i="3"/>
  <c r="M538" i="3"/>
  <c r="L538" i="3"/>
  <c r="E540" i="3"/>
  <c r="P539" i="3" l="1"/>
  <c r="F540" i="3"/>
  <c r="I540" i="3"/>
  <c r="G540" i="3"/>
  <c r="J540" i="3"/>
  <c r="O539" i="3"/>
  <c r="C540" i="3"/>
  <c r="B540" i="3"/>
  <c r="M539" i="3"/>
  <c r="L539" i="3"/>
  <c r="E541" i="3"/>
  <c r="F541" i="3" l="1"/>
  <c r="G541" i="3"/>
  <c r="I541" i="3"/>
  <c r="J541" i="3"/>
  <c r="P540" i="3"/>
  <c r="O540" i="3"/>
  <c r="C541" i="3"/>
  <c r="B541" i="3"/>
  <c r="M540" i="3"/>
  <c r="L540" i="3"/>
  <c r="E542" i="3"/>
  <c r="F542" i="3" l="1"/>
  <c r="I542" i="3"/>
  <c r="G542" i="3"/>
  <c r="J542" i="3"/>
  <c r="P541" i="3"/>
  <c r="O541" i="3"/>
  <c r="C542" i="3"/>
  <c r="B542" i="3"/>
  <c r="M541" i="3"/>
  <c r="L541" i="3"/>
  <c r="E543" i="3"/>
  <c r="P542" i="3" l="1"/>
  <c r="F543" i="3"/>
  <c r="G543" i="3"/>
  <c r="I543" i="3"/>
  <c r="J543" i="3"/>
  <c r="O542" i="3"/>
  <c r="C543" i="3"/>
  <c r="B543" i="3"/>
  <c r="M542" i="3"/>
  <c r="L542" i="3"/>
  <c r="E544" i="3"/>
  <c r="P543" i="3" l="1"/>
  <c r="F544" i="3"/>
  <c r="I544" i="3"/>
  <c r="G544" i="3"/>
  <c r="J544" i="3"/>
  <c r="O543" i="3"/>
  <c r="C544" i="3"/>
  <c r="B544" i="3"/>
  <c r="M543" i="3"/>
  <c r="L543" i="3"/>
  <c r="E545" i="3"/>
  <c r="F545" i="3" l="1"/>
  <c r="G545" i="3"/>
  <c r="I545" i="3"/>
  <c r="J545" i="3"/>
  <c r="P544" i="3"/>
  <c r="O544" i="3"/>
  <c r="C545" i="3"/>
  <c r="B545" i="3"/>
  <c r="M544" i="3"/>
  <c r="L544" i="3"/>
  <c r="E546" i="3"/>
  <c r="F546" i="3" l="1"/>
  <c r="I546" i="3"/>
  <c r="G546" i="3"/>
  <c r="J546" i="3"/>
  <c r="P545" i="3"/>
  <c r="O545" i="3"/>
  <c r="C546" i="3"/>
  <c r="B546" i="3"/>
  <c r="M545" i="3"/>
  <c r="L545" i="3"/>
  <c r="E547" i="3"/>
  <c r="P546" i="3" l="1"/>
  <c r="F547" i="3"/>
  <c r="G547" i="3"/>
  <c r="I547" i="3"/>
  <c r="J547" i="3"/>
  <c r="O546" i="3"/>
  <c r="C547" i="3"/>
  <c r="B547" i="3"/>
  <c r="M546" i="3"/>
  <c r="L546" i="3"/>
  <c r="E548" i="3"/>
  <c r="P547" i="3" l="1"/>
  <c r="F548" i="3"/>
  <c r="I548" i="3"/>
  <c r="G548" i="3"/>
  <c r="J548" i="3"/>
  <c r="O547" i="3"/>
  <c r="C548" i="3"/>
  <c r="B548" i="3"/>
  <c r="M547" i="3"/>
  <c r="L547" i="3"/>
  <c r="E549" i="3"/>
  <c r="F549" i="3" l="1"/>
  <c r="G549" i="3"/>
  <c r="I549" i="3"/>
  <c r="J549" i="3"/>
  <c r="P548" i="3"/>
  <c r="O548" i="3"/>
  <c r="C549" i="3"/>
  <c r="B549" i="3"/>
  <c r="M548" i="3"/>
  <c r="L548" i="3"/>
  <c r="E550" i="3"/>
  <c r="F550" i="3" l="1"/>
  <c r="I550" i="3"/>
  <c r="G550" i="3"/>
  <c r="J550" i="3"/>
  <c r="P549" i="3"/>
  <c r="O549" i="3"/>
  <c r="C550" i="3"/>
  <c r="B550" i="3"/>
  <c r="M549" i="3"/>
  <c r="L549" i="3"/>
  <c r="E551" i="3"/>
  <c r="P550" i="3" l="1"/>
  <c r="F551" i="3"/>
  <c r="G551" i="3"/>
  <c r="I551" i="3"/>
  <c r="J551" i="3"/>
  <c r="O550" i="3"/>
  <c r="C551" i="3"/>
  <c r="B551" i="3"/>
  <c r="M550" i="3"/>
  <c r="L550" i="3"/>
  <c r="E552" i="3"/>
  <c r="F552" i="3" l="1"/>
  <c r="I552" i="3"/>
  <c r="G552" i="3"/>
  <c r="J552" i="3"/>
  <c r="P551" i="3"/>
  <c r="O551" i="3"/>
  <c r="C552" i="3"/>
  <c r="B552" i="3"/>
  <c r="M551" i="3"/>
  <c r="L551" i="3"/>
  <c r="E553" i="3"/>
  <c r="F553" i="3" l="1"/>
  <c r="G553" i="3"/>
  <c r="I553" i="3"/>
  <c r="J553" i="3"/>
  <c r="P552" i="3"/>
  <c r="O552" i="3"/>
  <c r="C553" i="3"/>
  <c r="B553" i="3"/>
  <c r="M552" i="3"/>
  <c r="L552" i="3"/>
  <c r="E554" i="3"/>
  <c r="F554" i="3" l="1"/>
  <c r="I554" i="3"/>
  <c r="G554" i="3"/>
  <c r="J554" i="3"/>
  <c r="P553" i="3"/>
  <c r="O553" i="3"/>
  <c r="C554" i="3"/>
  <c r="B554" i="3"/>
  <c r="M553" i="3"/>
  <c r="L553" i="3"/>
  <c r="E555" i="3"/>
  <c r="F555" i="3" l="1"/>
  <c r="G555" i="3"/>
  <c r="I555" i="3"/>
  <c r="J555" i="3"/>
  <c r="P554" i="3"/>
  <c r="O554" i="3"/>
  <c r="C555" i="3"/>
  <c r="B555" i="3"/>
  <c r="M554" i="3"/>
  <c r="L554" i="3"/>
  <c r="E556" i="3"/>
  <c r="F556" i="3" l="1"/>
  <c r="I556" i="3"/>
  <c r="G556" i="3"/>
  <c r="J556" i="3"/>
  <c r="P555" i="3"/>
  <c r="O555" i="3"/>
  <c r="C556" i="3"/>
  <c r="B556" i="3"/>
  <c r="M555" i="3"/>
  <c r="L555" i="3"/>
  <c r="E557" i="3"/>
  <c r="F557" i="3" l="1"/>
  <c r="G557" i="3"/>
  <c r="I557" i="3"/>
  <c r="J557" i="3"/>
  <c r="P556" i="3"/>
  <c r="O556" i="3"/>
  <c r="C557" i="3"/>
  <c r="B557" i="3"/>
  <c r="M556" i="3"/>
  <c r="L556" i="3"/>
  <c r="E558" i="3"/>
  <c r="F558" i="3" l="1"/>
  <c r="I558" i="3"/>
  <c r="G558" i="3"/>
  <c r="J558" i="3"/>
  <c r="P557" i="3"/>
  <c r="O557" i="3"/>
  <c r="C558" i="3"/>
  <c r="B558" i="3"/>
  <c r="M557" i="3"/>
  <c r="L557" i="3"/>
  <c r="E559" i="3"/>
  <c r="F559" i="3" l="1"/>
  <c r="G559" i="3"/>
  <c r="I559" i="3"/>
  <c r="J559" i="3"/>
  <c r="P558" i="3"/>
  <c r="O558" i="3"/>
  <c r="C559" i="3"/>
  <c r="B559" i="3"/>
  <c r="M558" i="3"/>
  <c r="L558" i="3"/>
  <c r="E560" i="3"/>
  <c r="F560" i="3" l="1"/>
  <c r="I560" i="3"/>
  <c r="G560" i="3"/>
  <c r="J560" i="3"/>
  <c r="P559" i="3"/>
  <c r="O559" i="3"/>
  <c r="C560" i="3"/>
  <c r="B560" i="3"/>
  <c r="M559" i="3"/>
  <c r="L559" i="3"/>
  <c r="E561" i="3"/>
  <c r="F561" i="3" l="1"/>
  <c r="G561" i="3"/>
  <c r="I561" i="3"/>
  <c r="J561" i="3"/>
  <c r="P560" i="3"/>
  <c r="O560" i="3"/>
  <c r="C561" i="3"/>
  <c r="B561" i="3"/>
  <c r="M560" i="3"/>
  <c r="L560" i="3"/>
  <c r="E562" i="3"/>
  <c r="F562" i="3" l="1"/>
  <c r="I562" i="3"/>
  <c r="G562" i="3"/>
  <c r="J562" i="3"/>
  <c r="P561" i="3"/>
  <c r="O561" i="3"/>
  <c r="C562" i="3"/>
  <c r="B562" i="3"/>
  <c r="M561" i="3"/>
  <c r="L561" i="3"/>
  <c r="E563" i="3"/>
  <c r="F563" i="3" l="1"/>
  <c r="G563" i="3"/>
  <c r="I563" i="3"/>
  <c r="J563" i="3"/>
  <c r="P562" i="3"/>
  <c r="O562" i="3"/>
  <c r="C563" i="3"/>
  <c r="B563" i="3"/>
  <c r="M562" i="3"/>
  <c r="L562" i="3"/>
  <c r="E564" i="3"/>
  <c r="F564" i="3" l="1"/>
  <c r="I564" i="3"/>
  <c r="G564" i="3"/>
  <c r="J564" i="3"/>
  <c r="P563" i="3"/>
  <c r="O563" i="3"/>
  <c r="C564" i="3"/>
  <c r="B564" i="3"/>
  <c r="M563" i="3"/>
  <c r="L563" i="3"/>
  <c r="E565" i="3"/>
  <c r="F565" i="3" l="1"/>
  <c r="G565" i="3"/>
  <c r="I565" i="3"/>
  <c r="J565" i="3"/>
  <c r="P564" i="3"/>
  <c r="O564" i="3"/>
  <c r="C565" i="3"/>
  <c r="B565" i="3"/>
  <c r="M564" i="3"/>
  <c r="L564" i="3"/>
  <c r="E566" i="3"/>
  <c r="F566" i="3" l="1"/>
  <c r="I566" i="3"/>
  <c r="G566" i="3"/>
  <c r="J566" i="3"/>
  <c r="P565" i="3"/>
  <c r="O565" i="3"/>
  <c r="C566" i="3"/>
  <c r="B566" i="3"/>
  <c r="M565" i="3"/>
  <c r="L565" i="3"/>
  <c r="E567" i="3"/>
  <c r="F567" i="3" l="1"/>
  <c r="G567" i="3"/>
  <c r="I567" i="3"/>
  <c r="J567" i="3"/>
  <c r="P566" i="3"/>
  <c r="O566" i="3"/>
  <c r="C567" i="3"/>
  <c r="B567" i="3"/>
  <c r="M566" i="3"/>
  <c r="L566" i="3"/>
  <c r="E568" i="3"/>
  <c r="F568" i="3" l="1"/>
  <c r="I568" i="3"/>
  <c r="G568" i="3"/>
  <c r="J568" i="3"/>
  <c r="P567" i="3"/>
  <c r="O567" i="3"/>
  <c r="C568" i="3"/>
  <c r="B568" i="3"/>
  <c r="M567" i="3"/>
  <c r="L567" i="3"/>
  <c r="E569" i="3"/>
  <c r="F569" i="3" l="1"/>
  <c r="G569" i="3"/>
  <c r="I569" i="3"/>
  <c r="J569" i="3"/>
  <c r="P568" i="3"/>
  <c r="O568" i="3"/>
  <c r="C569" i="3"/>
  <c r="B569" i="3"/>
  <c r="M568" i="3"/>
  <c r="L568" i="3"/>
  <c r="E570" i="3"/>
  <c r="F570" i="3" l="1"/>
  <c r="I570" i="3"/>
  <c r="G570" i="3"/>
  <c r="J570" i="3"/>
  <c r="P569" i="3"/>
  <c r="O569" i="3"/>
  <c r="C570" i="3"/>
  <c r="B570" i="3"/>
  <c r="M569" i="3"/>
  <c r="L569" i="3"/>
  <c r="E571" i="3"/>
  <c r="F571" i="3" l="1"/>
  <c r="G571" i="3"/>
  <c r="I571" i="3"/>
  <c r="J571" i="3"/>
  <c r="P570" i="3"/>
  <c r="O570" i="3"/>
  <c r="C571" i="3"/>
  <c r="B571" i="3"/>
  <c r="M570" i="3"/>
  <c r="L570" i="3"/>
  <c r="E572" i="3"/>
  <c r="F572" i="3" l="1"/>
  <c r="I572" i="3"/>
  <c r="G572" i="3"/>
  <c r="J572" i="3"/>
  <c r="P571" i="3"/>
  <c r="O571" i="3"/>
  <c r="C572" i="3"/>
  <c r="B572" i="3"/>
  <c r="M571" i="3"/>
  <c r="L571" i="3"/>
  <c r="E573" i="3"/>
  <c r="F573" i="3" l="1"/>
  <c r="G573" i="3"/>
  <c r="I573" i="3"/>
  <c r="J573" i="3"/>
  <c r="P572" i="3"/>
  <c r="O572" i="3"/>
  <c r="C573" i="3"/>
  <c r="B573" i="3"/>
  <c r="M572" i="3"/>
  <c r="L572" i="3"/>
  <c r="E574" i="3"/>
  <c r="F574" i="3" l="1"/>
  <c r="I574" i="3"/>
  <c r="G574" i="3"/>
  <c r="J574" i="3"/>
  <c r="P573" i="3"/>
  <c r="O573" i="3"/>
  <c r="C574" i="3"/>
  <c r="B574" i="3"/>
  <c r="M573" i="3"/>
  <c r="L573" i="3"/>
  <c r="E575" i="3"/>
  <c r="F575" i="3" l="1"/>
  <c r="G575" i="3"/>
  <c r="I575" i="3"/>
  <c r="J575" i="3"/>
  <c r="P574" i="3"/>
  <c r="O574" i="3"/>
  <c r="C575" i="3"/>
  <c r="B575" i="3"/>
  <c r="M574" i="3"/>
  <c r="L574" i="3"/>
  <c r="E576" i="3"/>
  <c r="F576" i="3" l="1"/>
  <c r="I576" i="3"/>
  <c r="G576" i="3"/>
  <c r="J576" i="3"/>
  <c r="P575" i="3"/>
  <c r="O575" i="3"/>
  <c r="C576" i="3"/>
  <c r="B576" i="3"/>
  <c r="M575" i="3"/>
  <c r="L575" i="3"/>
  <c r="E577" i="3"/>
  <c r="F577" i="3" l="1"/>
  <c r="G577" i="3"/>
  <c r="I577" i="3"/>
  <c r="J577" i="3"/>
  <c r="P576" i="3"/>
  <c r="O576" i="3"/>
  <c r="C577" i="3"/>
  <c r="B577" i="3"/>
  <c r="M576" i="3"/>
  <c r="L576" i="3"/>
  <c r="E578" i="3"/>
  <c r="F578" i="3" l="1"/>
  <c r="I578" i="3"/>
  <c r="G578" i="3"/>
  <c r="J578" i="3"/>
  <c r="P577" i="3"/>
  <c r="O577" i="3"/>
  <c r="C578" i="3"/>
  <c r="B578" i="3"/>
  <c r="M577" i="3"/>
  <c r="L577" i="3"/>
  <c r="E579" i="3"/>
  <c r="F579" i="3" l="1"/>
  <c r="G579" i="3"/>
  <c r="I579" i="3"/>
  <c r="J579" i="3"/>
  <c r="P578" i="3"/>
  <c r="O578" i="3"/>
  <c r="C579" i="3"/>
  <c r="B579" i="3"/>
  <c r="M578" i="3"/>
  <c r="L578" i="3"/>
  <c r="E580" i="3"/>
  <c r="F580" i="3" l="1"/>
  <c r="I580" i="3"/>
  <c r="G580" i="3"/>
  <c r="J580" i="3"/>
  <c r="P579" i="3"/>
  <c r="O579" i="3"/>
  <c r="C580" i="3"/>
  <c r="B580" i="3"/>
  <c r="M579" i="3"/>
  <c r="L579" i="3"/>
  <c r="E581" i="3"/>
  <c r="F581" i="3" l="1"/>
  <c r="G581" i="3"/>
  <c r="I581" i="3"/>
  <c r="J581" i="3"/>
  <c r="P580" i="3"/>
  <c r="O580" i="3"/>
  <c r="C581" i="3"/>
  <c r="B581" i="3"/>
  <c r="M580" i="3"/>
  <c r="L580" i="3"/>
  <c r="E582" i="3"/>
  <c r="F582" i="3" l="1"/>
  <c r="I582" i="3"/>
  <c r="G582" i="3"/>
  <c r="J582" i="3"/>
  <c r="P581" i="3"/>
  <c r="O581" i="3"/>
  <c r="C582" i="3"/>
  <c r="B582" i="3"/>
  <c r="M581" i="3"/>
  <c r="L581" i="3"/>
  <c r="E583" i="3"/>
  <c r="P582" i="3" l="1"/>
  <c r="F583" i="3"/>
  <c r="G583" i="3"/>
  <c r="I583" i="3"/>
  <c r="J583" i="3"/>
  <c r="O582" i="3"/>
  <c r="C583" i="3"/>
  <c r="B583" i="3"/>
  <c r="M582" i="3"/>
  <c r="L582" i="3"/>
  <c r="E584" i="3"/>
  <c r="F584" i="3" l="1"/>
  <c r="I584" i="3"/>
  <c r="G584" i="3"/>
  <c r="J584" i="3"/>
  <c r="P583" i="3"/>
  <c r="O583" i="3"/>
  <c r="C584" i="3"/>
  <c r="B584" i="3"/>
  <c r="M583" i="3"/>
  <c r="L583" i="3"/>
  <c r="E585" i="3"/>
  <c r="F585" i="3" l="1"/>
  <c r="G585" i="3"/>
  <c r="I585" i="3"/>
  <c r="J585" i="3"/>
  <c r="P584" i="3"/>
  <c r="O584" i="3"/>
  <c r="C585" i="3"/>
  <c r="B585" i="3"/>
  <c r="M584" i="3"/>
  <c r="L584" i="3"/>
  <c r="E586" i="3"/>
  <c r="F586" i="3" l="1"/>
  <c r="I586" i="3"/>
  <c r="G586" i="3"/>
  <c r="J586" i="3"/>
  <c r="P585" i="3"/>
  <c r="O585" i="3"/>
  <c r="C586" i="3"/>
  <c r="B586" i="3"/>
  <c r="M585" i="3"/>
  <c r="L585" i="3"/>
  <c r="E587" i="3"/>
  <c r="F587" i="3" l="1"/>
  <c r="G587" i="3"/>
  <c r="I587" i="3"/>
  <c r="J587" i="3"/>
  <c r="P586" i="3"/>
  <c r="O586" i="3"/>
  <c r="C587" i="3"/>
  <c r="B587" i="3"/>
  <c r="M586" i="3"/>
  <c r="L586" i="3"/>
  <c r="E588" i="3"/>
  <c r="F588" i="3" l="1"/>
  <c r="I588" i="3"/>
  <c r="G588" i="3"/>
  <c r="J588" i="3"/>
  <c r="P587" i="3"/>
  <c r="O587" i="3"/>
  <c r="C588" i="3"/>
  <c r="B588" i="3"/>
  <c r="M587" i="3"/>
  <c r="L587" i="3"/>
  <c r="E589" i="3"/>
  <c r="F589" i="3" l="1"/>
  <c r="G589" i="3"/>
  <c r="I589" i="3"/>
  <c r="J589" i="3"/>
  <c r="P588" i="3"/>
  <c r="O588" i="3"/>
  <c r="C589" i="3"/>
  <c r="B589" i="3"/>
  <c r="M588" i="3"/>
  <c r="L588" i="3"/>
  <c r="E590" i="3"/>
  <c r="F590" i="3" l="1"/>
  <c r="I590" i="3"/>
  <c r="G590" i="3"/>
  <c r="J590" i="3"/>
  <c r="P589" i="3"/>
  <c r="O589" i="3"/>
  <c r="C590" i="3"/>
  <c r="B590" i="3"/>
  <c r="M589" i="3"/>
  <c r="L589" i="3"/>
  <c r="E591" i="3"/>
  <c r="F591" i="3" l="1"/>
  <c r="G591" i="3"/>
  <c r="I591" i="3"/>
  <c r="J591" i="3"/>
  <c r="P590" i="3"/>
  <c r="O590" i="3"/>
  <c r="C591" i="3"/>
  <c r="B591" i="3"/>
  <c r="M590" i="3"/>
  <c r="L590" i="3"/>
  <c r="E592" i="3"/>
  <c r="F592" i="3" l="1"/>
  <c r="I592" i="3"/>
  <c r="G592" i="3"/>
  <c r="J592" i="3"/>
  <c r="P591" i="3"/>
  <c r="O591" i="3"/>
  <c r="C592" i="3"/>
  <c r="B592" i="3"/>
  <c r="M591" i="3"/>
  <c r="L591" i="3"/>
  <c r="E593" i="3"/>
  <c r="F593" i="3" l="1"/>
  <c r="G593" i="3"/>
  <c r="I593" i="3"/>
  <c r="J593" i="3"/>
  <c r="P592" i="3"/>
  <c r="O592" i="3"/>
  <c r="C593" i="3"/>
  <c r="B593" i="3"/>
  <c r="M592" i="3"/>
  <c r="L592" i="3"/>
  <c r="E594" i="3"/>
  <c r="F594" i="3" l="1"/>
  <c r="I594" i="3"/>
  <c r="G594" i="3"/>
  <c r="J594" i="3"/>
  <c r="P593" i="3"/>
  <c r="O593" i="3"/>
  <c r="C594" i="3"/>
  <c r="B594" i="3"/>
  <c r="M593" i="3"/>
  <c r="L593" i="3"/>
  <c r="E595" i="3"/>
  <c r="F595" i="3" l="1"/>
  <c r="G595" i="3"/>
  <c r="I595" i="3"/>
  <c r="J595" i="3"/>
  <c r="P594" i="3"/>
  <c r="O594" i="3"/>
  <c r="C595" i="3"/>
  <c r="B595" i="3"/>
  <c r="M594" i="3"/>
  <c r="L594" i="3"/>
  <c r="E596" i="3"/>
  <c r="F596" i="3" l="1"/>
  <c r="I596" i="3"/>
  <c r="G596" i="3"/>
  <c r="J596" i="3"/>
  <c r="P595" i="3"/>
  <c r="O595" i="3"/>
  <c r="C596" i="3"/>
  <c r="B596" i="3"/>
  <c r="M595" i="3"/>
  <c r="L595" i="3"/>
  <c r="E597" i="3"/>
  <c r="F597" i="3" l="1"/>
  <c r="G597" i="3"/>
  <c r="I597" i="3"/>
  <c r="J597" i="3"/>
  <c r="P596" i="3"/>
  <c r="O596" i="3"/>
  <c r="C597" i="3"/>
  <c r="B597" i="3"/>
  <c r="M596" i="3"/>
  <c r="L596" i="3"/>
  <c r="E598" i="3"/>
  <c r="F598" i="3" l="1"/>
  <c r="I598" i="3"/>
  <c r="G598" i="3"/>
  <c r="J598" i="3"/>
  <c r="P597" i="3"/>
  <c r="O597" i="3"/>
  <c r="C598" i="3"/>
  <c r="B598" i="3"/>
  <c r="M597" i="3"/>
  <c r="L597" i="3"/>
  <c r="E599" i="3"/>
  <c r="F599" i="3" l="1"/>
  <c r="G599" i="3"/>
  <c r="I599" i="3"/>
  <c r="J599" i="3"/>
  <c r="P598" i="3"/>
  <c r="O598" i="3"/>
  <c r="C599" i="3"/>
  <c r="B599" i="3"/>
  <c r="M598" i="3"/>
  <c r="L598" i="3"/>
  <c r="E600" i="3"/>
  <c r="F600" i="3" l="1"/>
  <c r="I600" i="3"/>
  <c r="G600" i="3"/>
  <c r="J600" i="3"/>
  <c r="P599" i="3"/>
  <c r="O599" i="3"/>
  <c r="C600" i="3"/>
  <c r="B600" i="3"/>
  <c r="M599" i="3"/>
  <c r="L599" i="3"/>
  <c r="E601" i="3"/>
  <c r="F601" i="3" l="1"/>
  <c r="I601" i="3"/>
  <c r="G601" i="3"/>
  <c r="J601" i="3"/>
  <c r="P600" i="3"/>
  <c r="O600" i="3"/>
  <c r="C601" i="3"/>
  <c r="B601" i="3"/>
  <c r="M600" i="3"/>
  <c r="L600" i="3"/>
  <c r="E602" i="3"/>
  <c r="F602" i="3" l="1"/>
  <c r="I602" i="3"/>
  <c r="G602" i="3"/>
  <c r="J602" i="3"/>
  <c r="P601" i="3"/>
  <c r="O601" i="3"/>
  <c r="C602" i="3"/>
  <c r="B602" i="3"/>
  <c r="M601" i="3"/>
  <c r="L601" i="3"/>
  <c r="E603" i="3"/>
  <c r="F603" i="3" l="1"/>
  <c r="I603" i="3"/>
  <c r="G603" i="3"/>
  <c r="J603" i="3"/>
  <c r="P602" i="3"/>
  <c r="O602" i="3"/>
  <c r="C603" i="3"/>
  <c r="B603" i="3"/>
  <c r="M602" i="3"/>
  <c r="L602" i="3"/>
  <c r="E604" i="3"/>
  <c r="F604" i="3" l="1"/>
  <c r="I604" i="3"/>
  <c r="G604" i="3"/>
  <c r="J604" i="3"/>
  <c r="P603" i="3"/>
  <c r="O603" i="3"/>
  <c r="C604" i="3"/>
  <c r="B604" i="3"/>
  <c r="M603" i="3"/>
  <c r="L603" i="3"/>
  <c r="E605" i="3"/>
  <c r="F605" i="3" l="1"/>
  <c r="I605" i="3"/>
  <c r="G605" i="3"/>
  <c r="J605" i="3"/>
  <c r="P604" i="3"/>
  <c r="O604" i="3"/>
  <c r="C605" i="3"/>
  <c r="B605" i="3"/>
  <c r="M604" i="3"/>
  <c r="L604" i="3"/>
  <c r="E606" i="3"/>
  <c r="F606" i="3" l="1"/>
  <c r="I606" i="3"/>
  <c r="G606" i="3"/>
  <c r="J606" i="3"/>
  <c r="P605" i="3"/>
  <c r="O605" i="3"/>
  <c r="C606" i="3"/>
  <c r="B606" i="3"/>
  <c r="M605" i="3"/>
  <c r="L605" i="3"/>
  <c r="E607" i="3"/>
  <c r="F607" i="3" l="1"/>
  <c r="I607" i="3"/>
  <c r="G607" i="3"/>
  <c r="J607" i="3"/>
  <c r="P606" i="3"/>
  <c r="O606" i="3"/>
  <c r="C607" i="3"/>
  <c r="B607" i="3"/>
  <c r="M606" i="3"/>
  <c r="L606" i="3"/>
  <c r="E608" i="3"/>
  <c r="F608" i="3" l="1"/>
  <c r="I608" i="3"/>
  <c r="G608" i="3"/>
  <c r="J608" i="3"/>
  <c r="P607" i="3"/>
  <c r="O607" i="3"/>
  <c r="C608" i="3"/>
  <c r="B608" i="3"/>
  <c r="M607" i="3"/>
  <c r="L607" i="3"/>
  <c r="E609" i="3"/>
  <c r="F609" i="3" l="1"/>
  <c r="I609" i="3"/>
  <c r="G609" i="3"/>
  <c r="J609" i="3"/>
  <c r="P608" i="3"/>
  <c r="O608" i="3"/>
  <c r="C609" i="3"/>
  <c r="B609" i="3"/>
  <c r="M608" i="3"/>
  <c r="L608" i="3"/>
  <c r="E610" i="3"/>
  <c r="F610" i="3" l="1"/>
  <c r="I610" i="3"/>
  <c r="G610" i="3"/>
  <c r="J610" i="3"/>
  <c r="P609" i="3"/>
  <c r="O609" i="3"/>
  <c r="C610" i="3"/>
  <c r="B610" i="3"/>
  <c r="M609" i="3"/>
  <c r="L609" i="3"/>
  <c r="E611" i="3"/>
  <c r="F611" i="3" l="1"/>
  <c r="I611" i="3"/>
  <c r="G611" i="3"/>
  <c r="J611" i="3"/>
  <c r="P610" i="3"/>
  <c r="O610" i="3"/>
  <c r="C611" i="3"/>
  <c r="B611" i="3"/>
  <c r="M610" i="3"/>
  <c r="L610" i="3"/>
  <c r="E612" i="3"/>
  <c r="F612" i="3" l="1"/>
  <c r="I612" i="3"/>
  <c r="G612" i="3"/>
  <c r="J612" i="3"/>
  <c r="P611" i="3"/>
  <c r="O611" i="3"/>
  <c r="C612" i="3"/>
  <c r="B612" i="3"/>
  <c r="M611" i="3"/>
  <c r="L611" i="3"/>
  <c r="E613" i="3"/>
  <c r="F613" i="3" l="1"/>
  <c r="I613" i="3"/>
  <c r="G613" i="3"/>
  <c r="J613" i="3"/>
  <c r="P612" i="3"/>
  <c r="O612" i="3"/>
  <c r="C613" i="3"/>
  <c r="B613" i="3"/>
  <c r="M612" i="3"/>
  <c r="L612" i="3"/>
  <c r="E614" i="3"/>
  <c r="F614" i="3" l="1"/>
  <c r="I614" i="3"/>
  <c r="G614" i="3"/>
  <c r="J614" i="3"/>
  <c r="P613" i="3"/>
  <c r="O613" i="3"/>
  <c r="C614" i="3"/>
  <c r="B614" i="3"/>
  <c r="M613" i="3"/>
  <c r="L613" i="3"/>
  <c r="E615" i="3"/>
  <c r="F615" i="3" l="1"/>
  <c r="I615" i="3"/>
  <c r="G615" i="3"/>
  <c r="J615" i="3"/>
  <c r="P614" i="3"/>
  <c r="O614" i="3"/>
  <c r="C615" i="3"/>
  <c r="B615" i="3"/>
  <c r="M614" i="3"/>
  <c r="L614" i="3"/>
  <c r="E616" i="3"/>
  <c r="F616" i="3" l="1"/>
  <c r="I616" i="3"/>
  <c r="G616" i="3"/>
  <c r="J616" i="3"/>
  <c r="P615" i="3"/>
  <c r="O615" i="3"/>
  <c r="C616" i="3"/>
  <c r="B616" i="3"/>
  <c r="M615" i="3"/>
  <c r="L615" i="3"/>
  <c r="E617" i="3"/>
  <c r="F617" i="3" l="1"/>
  <c r="I617" i="3"/>
  <c r="G617" i="3"/>
  <c r="J617" i="3"/>
  <c r="P616" i="3"/>
  <c r="O616" i="3"/>
  <c r="C617" i="3"/>
  <c r="B617" i="3"/>
  <c r="M616" i="3"/>
  <c r="L616" i="3"/>
  <c r="E618" i="3"/>
  <c r="F618" i="3" l="1"/>
  <c r="I618" i="3"/>
  <c r="G618" i="3"/>
  <c r="J618" i="3"/>
  <c r="P617" i="3"/>
  <c r="O617" i="3"/>
  <c r="C618" i="3"/>
  <c r="B618" i="3"/>
  <c r="M617" i="3"/>
  <c r="L617" i="3"/>
  <c r="E619" i="3"/>
  <c r="F619" i="3" l="1"/>
  <c r="I619" i="3"/>
  <c r="G619" i="3"/>
  <c r="J619" i="3"/>
  <c r="P618" i="3"/>
  <c r="O618" i="3"/>
  <c r="C619" i="3"/>
  <c r="B619" i="3"/>
  <c r="M618" i="3"/>
  <c r="L618" i="3"/>
  <c r="E620" i="3"/>
  <c r="F620" i="3" l="1"/>
  <c r="I620" i="3"/>
  <c r="G620" i="3"/>
  <c r="J620" i="3"/>
  <c r="P619" i="3"/>
  <c r="O619" i="3"/>
  <c r="C620" i="3"/>
  <c r="B620" i="3"/>
  <c r="M619" i="3"/>
  <c r="L619" i="3"/>
  <c r="E621" i="3"/>
  <c r="F621" i="3" l="1"/>
  <c r="I621" i="3"/>
  <c r="G621" i="3"/>
  <c r="J621" i="3"/>
  <c r="P620" i="3"/>
  <c r="O620" i="3"/>
  <c r="C621" i="3"/>
  <c r="B621" i="3"/>
  <c r="M620" i="3"/>
  <c r="L620" i="3"/>
  <c r="E622" i="3"/>
  <c r="F622" i="3" l="1"/>
  <c r="I622" i="3"/>
  <c r="G622" i="3"/>
  <c r="J622" i="3"/>
  <c r="P621" i="3"/>
  <c r="O621" i="3"/>
  <c r="C622" i="3"/>
  <c r="B622" i="3"/>
  <c r="M621" i="3"/>
  <c r="L621" i="3"/>
  <c r="E623" i="3"/>
  <c r="F623" i="3" l="1"/>
  <c r="I623" i="3"/>
  <c r="G623" i="3"/>
  <c r="J623" i="3"/>
  <c r="P622" i="3"/>
  <c r="O622" i="3"/>
  <c r="C623" i="3"/>
  <c r="B623" i="3"/>
  <c r="M622" i="3"/>
  <c r="L622" i="3"/>
  <c r="E624" i="3"/>
  <c r="F624" i="3" l="1"/>
  <c r="I624" i="3"/>
  <c r="G624" i="3"/>
  <c r="J624" i="3"/>
  <c r="P623" i="3"/>
  <c r="O623" i="3"/>
  <c r="C624" i="3"/>
  <c r="B624" i="3"/>
  <c r="M623" i="3"/>
  <c r="L623" i="3"/>
  <c r="E625" i="3"/>
  <c r="F625" i="3" l="1"/>
  <c r="I625" i="3"/>
  <c r="G625" i="3"/>
  <c r="J625" i="3"/>
  <c r="P624" i="3"/>
  <c r="O624" i="3"/>
  <c r="C625" i="3"/>
  <c r="B625" i="3"/>
  <c r="M624" i="3"/>
  <c r="L624" i="3"/>
  <c r="E626" i="3"/>
  <c r="F626" i="3" l="1"/>
  <c r="I626" i="3"/>
  <c r="G626" i="3"/>
  <c r="J626" i="3"/>
  <c r="P625" i="3"/>
  <c r="O625" i="3"/>
  <c r="C626" i="3"/>
  <c r="B626" i="3"/>
  <c r="M625" i="3"/>
  <c r="L625" i="3"/>
  <c r="E627" i="3"/>
  <c r="F627" i="3" l="1"/>
  <c r="I627" i="3"/>
  <c r="G627" i="3"/>
  <c r="J627" i="3"/>
  <c r="P626" i="3"/>
  <c r="O626" i="3"/>
  <c r="C627" i="3"/>
  <c r="B627" i="3"/>
  <c r="M626" i="3"/>
  <c r="L626" i="3"/>
  <c r="E628" i="3"/>
  <c r="F628" i="3" l="1"/>
  <c r="I628" i="3"/>
  <c r="G628" i="3"/>
  <c r="J628" i="3"/>
  <c r="P627" i="3"/>
  <c r="O627" i="3"/>
  <c r="C628" i="3"/>
  <c r="B628" i="3"/>
  <c r="M627" i="3"/>
  <c r="L627" i="3"/>
  <c r="E629" i="3"/>
  <c r="F629" i="3" l="1"/>
  <c r="I629" i="3"/>
  <c r="G629" i="3"/>
  <c r="J629" i="3"/>
  <c r="P628" i="3"/>
  <c r="O628" i="3"/>
  <c r="C629" i="3"/>
  <c r="B629" i="3"/>
  <c r="M628" i="3"/>
  <c r="L628" i="3"/>
  <c r="E630" i="3"/>
  <c r="F630" i="3" l="1"/>
  <c r="I630" i="3"/>
  <c r="G630" i="3"/>
  <c r="J630" i="3"/>
  <c r="P629" i="3"/>
  <c r="O629" i="3"/>
  <c r="C630" i="3"/>
  <c r="B630" i="3"/>
  <c r="M629" i="3"/>
  <c r="L629" i="3"/>
  <c r="E631" i="3"/>
  <c r="F631" i="3" l="1"/>
  <c r="I631" i="3"/>
  <c r="G631" i="3"/>
  <c r="J631" i="3"/>
  <c r="P630" i="3"/>
  <c r="O630" i="3"/>
  <c r="C631" i="3"/>
  <c r="B631" i="3"/>
  <c r="M630" i="3"/>
  <c r="L630" i="3"/>
  <c r="E632" i="3"/>
  <c r="F632" i="3" l="1"/>
  <c r="I632" i="3"/>
  <c r="G632" i="3"/>
  <c r="J632" i="3"/>
  <c r="P631" i="3"/>
  <c r="O631" i="3"/>
  <c r="C632" i="3"/>
  <c r="B632" i="3"/>
  <c r="M631" i="3"/>
  <c r="L631" i="3"/>
  <c r="E633" i="3"/>
  <c r="P632" i="3" l="1"/>
  <c r="F633" i="3"/>
  <c r="I633" i="3"/>
  <c r="G633" i="3"/>
  <c r="J633" i="3"/>
  <c r="O632" i="3"/>
  <c r="C633" i="3"/>
  <c r="B633" i="3"/>
  <c r="M632" i="3"/>
  <c r="L632" i="3"/>
  <c r="E634" i="3"/>
  <c r="F634" i="3" l="1"/>
  <c r="I634" i="3"/>
  <c r="G634" i="3"/>
  <c r="J634" i="3"/>
  <c r="P633" i="3"/>
  <c r="O633" i="3"/>
  <c r="C634" i="3"/>
  <c r="B634" i="3"/>
  <c r="M633" i="3"/>
  <c r="L633" i="3"/>
  <c r="E635" i="3"/>
  <c r="F635" i="3" l="1"/>
  <c r="I635" i="3"/>
  <c r="G635" i="3"/>
  <c r="J635" i="3"/>
  <c r="P634" i="3"/>
  <c r="O634" i="3"/>
  <c r="C635" i="3"/>
  <c r="B635" i="3"/>
  <c r="M634" i="3"/>
  <c r="L634" i="3"/>
  <c r="E636" i="3"/>
  <c r="F636" i="3" l="1"/>
  <c r="I636" i="3"/>
  <c r="G636" i="3"/>
  <c r="J636" i="3"/>
  <c r="P635" i="3"/>
  <c r="O635" i="3"/>
  <c r="C636" i="3"/>
  <c r="B636" i="3"/>
  <c r="M635" i="3"/>
  <c r="L635" i="3"/>
  <c r="E637" i="3"/>
  <c r="F637" i="3" l="1"/>
  <c r="I637" i="3"/>
  <c r="G637" i="3"/>
  <c r="J637" i="3"/>
  <c r="P636" i="3"/>
  <c r="O636" i="3"/>
  <c r="C637" i="3"/>
  <c r="B637" i="3"/>
  <c r="M636" i="3"/>
  <c r="L636" i="3"/>
  <c r="E638" i="3"/>
  <c r="P637" i="3" l="1"/>
  <c r="F638" i="3"/>
  <c r="I638" i="3"/>
  <c r="G638" i="3"/>
  <c r="J638" i="3"/>
  <c r="O637" i="3"/>
  <c r="C638" i="3"/>
  <c r="B638" i="3"/>
  <c r="M637" i="3"/>
  <c r="L637" i="3"/>
  <c r="E639" i="3"/>
  <c r="F639" i="3" l="1"/>
  <c r="I639" i="3"/>
  <c r="G639" i="3"/>
  <c r="J639" i="3"/>
  <c r="P638" i="3"/>
  <c r="O638" i="3"/>
  <c r="C639" i="3"/>
  <c r="B639" i="3"/>
  <c r="M638" i="3"/>
  <c r="L638" i="3"/>
  <c r="E640" i="3"/>
  <c r="P639" i="3" l="1"/>
  <c r="F640" i="3"/>
  <c r="I640" i="3"/>
  <c r="G640" i="3"/>
  <c r="J640" i="3"/>
  <c r="O639" i="3"/>
  <c r="C640" i="3"/>
  <c r="B640" i="3"/>
  <c r="M639" i="3"/>
  <c r="L639" i="3"/>
  <c r="E641" i="3"/>
  <c r="F641" i="3" l="1"/>
  <c r="I641" i="3"/>
  <c r="G641" i="3"/>
  <c r="J641" i="3"/>
  <c r="P640" i="3"/>
  <c r="O640" i="3"/>
  <c r="C641" i="3"/>
  <c r="B641" i="3"/>
  <c r="M640" i="3"/>
  <c r="L640" i="3"/>
  <c r="E642" i="3"/>
  <c r="P641" i="3" l="1"/>
  <c r="F642" i="3"/>
  <c r="I642" i="3"/>
  <c r="G642" i="3"/>
  <c r="J642" i="3"/>
  <c r="O641" i="3"/>
  <c r="C642" i="3"/>
  <c r="B642" i="3"/>
  <c r="M641" i="3"/>
  <c r="L641" i="3"/>
  <c r="E643" i="3"/>
  <c r="F643" i="3" l="1"/>
  <c r="I643" i="3"/>
  <c r="G643" i="3"/>
  <c r="J643" i="3"/>
  <c r="P642" i="3"/>
  <c r="O642" i="3"/>
  <c r="C643" i="3"/>
  <c r="B643" i="3"/>
  <c r="M642" i="3"/>
  <c r="L642" i="3"/>
  <c r="E644" i="3"/>
  <c r="P643" i="3" l="1"/>
  <c r="F644" i="3"/>
  <c r="I644" i="3"/>
  <c r="G644" i="3"/>
  <c r="J644" i="3"/>
  <c r="O643" i="3"/>
  <c r="C644" i="3"/>
  <c r="B644" i="3"/>
  <c r="M643" i="3"/>
  <c r="L643" i="3"/>
  <c r="E645" i="3"/>
  <c r="F645" i="3" l="1"/>
  <c r="I645" i="3"/>
  <c r="G645" i="3"/>
  <c r="J645" i="3"/>
  <c r="P644" i="3"/>
  <c r="O644" i="3"/>
  <c r="C645" i="3"/>
  <c r="B645" i="3"/>
  <c r="M644" i="3"/>
  <c r="L644" i="3"/>
  <c r="E646" i="3"/>
  <c r="P645" i="3" l="1"/>
  <c r="F646" i="3"/>
  <c r="I646" i="3"/>
  <c r="G646" i="3"/>
  <c r="J646" i="3"/>
  <c r="O645" i="3"/>
  <c r="C646" i="3"/>
  <c r="B646" i="3"/>
  <c r="M645" i="3"/>
  <c r="L645" i="3"/>
  <c r="P646" i="3" l="1"/>
  <c r="O646" i="3"/>
  <c r="M646" i="3"/>
  <c r="L646" i="3"/>
</calcChain>
</file>

<file path=xl/sharedStrings.xml><?xml version="1.0" encoding="utf-8"?>
<sst xmlns="http://schemas.openxmlformats.org/spreadsheetml/2006/main" count="585" uniqueCount="68">
  <si>
    <t>sum</t>
  </si>
  <si>
    <t>--</t>
  </si>
  <si>
    <t>2000us</t>
  </si>
  <si>
    <t>+</t>
  </si>
  <si>
    <t>-</t>
  </si>
  <si>
    <t>¯</t>
  </si>
  <si>
    <r>
      <t>0</t>
    </r>
    <r>
      <rPr>
        <sz val="11"/>
        <color theme="1"/>
        <rFont val="Symbol"/>
        <family val="1"/>
        <charset val="2"/>
      </rPr>
      <t>°</t>
    </r>
  </si>
  <si>
    <r>
      <t>90</t>
    </r>
    <r>
      <rPr>
        <sz val="11"/>
        <color theme="1"/>
        <rFont val="Symbol"/>
        <family val="1"/>
        <charset val="2"/>
      </rPr>
      <t>°</t>
    </r>
  </si>
  <si>
    <t>n</t>
  </si>
  <si>
    <t>I.cycle(n/4)</t>
  </si>
  <si>
    <t>1</t>
  </si>
  <si>
    <t>2</t>
  </si>
  <si>
    <t>3</t>
  </si>
  <si>
    <r>
      <t xml:space="preserve">001 </t>
    </r>
    <r>
      <rPr>
        <sz val="10"/>
        <color theme="1"/>
        <rFont val="Symbol"/>
        <family val="1"/>
        <charset val="2"/>
      </rPr>
      <t>to</t>
    </r>
    <r>
      <rPr>
        <sz val="9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>050</t>
    </r>
  </si>
  <si>
    <t>002 to 051</t>
  </si>
  <si>
    <t>003 to 052</t>
  </si>
  <si>
    <t>004 to 053</t>
  </si>
  <si>
    <t>n/4-049 to n/4</t>
  </si>
  <si>
    <t>Q.cycle(n/4)</t>
  </si>
  <si>
    <r>
      <t xml:space="preserve">001 </t>
    </r>
    <r>
      <rPr>
        <sz val="10"/>
        <color theme="1"/>
        <rFont val="Symbol"/>
        <family val="1"/>
        <charset val="2"/>
      </rPr>
      <t>to</t>
    </r>
    <r>
      <rPr>
        <sz val="9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>064</t>
    </r>
  </si>
  <si>
    <t>002 to 065</t>
  </si>
  <si>
    <t>003 to 066</t>
  </si>
  <si>
    <t>004 to 067</t>
  </si>
  <si>
    <t>n/4-050 to n/4-001</t>
  </si>
  <si>
    <t>n/4-051 to n/4-002</t>
  </si>
  <si>
    <t>n/4-052 to n/4-003</t>
  </si>
  <si>
    <t>001 to 064</t>
  </si>
  <si>
    <t>address</t>
  </si>
  <si>
    <t>data</t>
  </si>
  <si>
    <t>revolution of circular buffer</t>
  </si>
  <si>
    <t>....</t>
  </si>
  <si>
    <t>memory</t>
  </si>
  <si>
    <t>64 x 2B</t>
  </si>
  <si>
    <t>zero "cicular buffer" (64 2B values)</t>
  </si>
  <si>
    <t>set "input pointer" to "00"</t>
  </si>
  <si>
    <t>set "ouput pointer" to "63"</t>
  </si>
  <si>
    <t>add "current cycle value" to "running sum"</t>
  </si>
  <si>
    <t>subtract "cycle value" at "output pointer" address from "running sum"</t>
  </si>
  <si>
    <t>zero "running sum" register</t>
  </si>
  <si>
    <t xml:space="preserve">pass "running sum" to subsequent processing functions </t>
  </si>
  <si>
    <t>get "next cycle value" from "full-cycle integrate &amp; dump"</t>
  </si>
  <si>
    <t>store "next cycle value" at "input pointer" address</t>
  </si>
  <si>
    <t>increment "input pointer" and "output pointer" by +1</t>
  </si>
  <si>
    <t>update "running sum"</t>
  </si>
  <si>
    <t>initialize "running sum"</t>
  </si>
  <si>
    <t>next update</t>
  </si>
  <si>
    <t>index</t>
  </si>
  <si>
    <t>smpls/cycle</t>
  </si>
  <si>
    <t>signal</t>
  </si>
  <si>
    <t>I.ref</t>
  </si>
  <si>
    <t>Q.ref</t>
  </si>
  <si>
    <t>offset [smpls]</t>
  </si>
  <si>
    <t>I</t>
  </si>
  <si>
    <t>Q</t>
  </si>
  <si>
    <t>signal*ref</t>
  </si>
  <si>
    <t>cycle</t>
  </si>
  <si>
    <t>integrate &amp; dump</t>
  </si>
  <si>
    <t>cycle=idx/2</t>
  </si>
  <si>
    <t>I.i&amp;d</t>
  </si>
  <si>
    <t>Q.i&amp;d</t>
  </si>
  <si>
    <t>title=</t>
  </si>
  <si>
    <t>m/4-066 to m/4-003</t>
  </si>
  <si>
    <t>m/4-065 to m/4-002</t>
  </si>
  <si>
    <t>m/4-064 to m/4-001</t>
  </si>
  <si>
    <t>m/4-063 to m/4</t>
  </si>
  <si>
    <t>I.cycle(m/4)</t>
  </si>
  <si>
    <t>Q.cycle(m/4)</t>
  </si>
  <si>
    <t>m = n/5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</si>
</sst>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00"/>
    <numFmt numFmtId="165" formatCode="&quot;cycle-&quot;000"/>
    <numFmt numFmtId="166" formatCode="&quot;I.cycle-&quot;000"/>
    <numFmt numFmtId="167" formatCode="&quot;n-&quot;00"/>
    <numFmt numFmtId="168" formatCode="&quot;I.cycle(&quot;00&quot;)&quot;"/>
    <numFmt numFmtId="169" formatCode="&quot;I.cycle(n/4-&quot;@&quot;)&quot;"/>
    <numFmt numFmtId="170" formatCode="&quot;I.cycles(&quot;@&quot;)&quot;"/>
    <numFmt numFmtId="171" formatCode="&quot;Q.cycle(&quot;00&quot;)&quot;"/>
    <numFmt numFmtId="172" formatCode="&quot;Q.cycle(n/4-&quot;@&quot;)&quot;"/>
    <numFmt numFmtId="173" formatCode="&quot;Q.cycles(&quot;@&quot;)&quot;"/>
    <numFmt numFmtId="174" formatCode="00"/>
    <numFmt numFmtId="175" formatCode="0.000000"/>
    <numFmt numFmtId="176" formatCode="\+0;\-0;0"/>
    <numFmt numFmtId="177" formatCode="&quot;I.cycle(m/4-&quot;@&quot;)&quot;"/>
    <numFmt numFmtId="178" formatCode="&quot;Q.cycle(m/4-&quot;@&quot;)&quot;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0"/>
      <color theme="1"/>
      <name val="Symbol"/>
      <family val="1"/>
      <charset val="2"/>
    </font>
    <font>
      <sz val="9"/>
      <color theme="1"/>
      <name val="Calibri"/>
      <family val="2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164" fontId="1" fillId="0" borderId="0" xfId="0" applyNumberFormat="1" applyFont="1" applyAlignment="1">
      <alignment vertical="center" textRotation="90"/>
    </xf>
    <xf numFmtId="0" fontId="0" fillId="0" borderId="1" xfId="0" applyBorder="1"/>
    <xf numFmtId="0" fontId="0" fillId="0" borderId="2" xfId="0" applyBorder="1"/>
    <xf numFmtId="0" fontId="1" fillId="0" borderId="2" xfId="0" quotePrefix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2" fillId="0" borderId="5" xfId="0" applyNumberFormat="1" applyFont="1" applyBorder="1" applyAlignment="1">
      <alignment vertical="center" textRotation="90"/>
    </xf>
    <xf numFmtId="164" fontId="1" fillId="0" borderId="6" xfId="0" applyNumberFormat="1" applyFont="1" applyBorder="1" applyAlignment="1">
      <alignment vertical="center" textRotation="90"/>
    </xf>
    <xf numFmtId="164" fontId="1" fillId="0" borderId="7" xfId="0" applyNumberFormat="1" applyFont="1" applyBorder="1" applyAlignment="1">
      <alignment vertical="center" textRotation="90"/>
    </xf>
    <xf numFmtId="0" fontId="0" fillId="0" borderId="8" xfId="0" applyBorder="1"/>
    <xf numFmtId="0" fontId="0" fillId="0" borderId="0" xfId="0" applyBorder="1"/>
    <xf numFmtId="164" fontId="1" fillId="0" borderId="5" xfId="0" applyNumberFormat="1" applyFont="1" applyBorder="1" applyAlignment="1">
      <alignment vertical="center" textRotation="90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" fillId="0" borderId="13" xfId="0" quotePrefix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164" fontId="1" fillId="0" borderId="16" xfId="0" applyNumberFormat="1" applyFont="1" applyBorder="1" applyAlignment="1">
      <alignment vertical="center" textRotation="90"/>
    </xf>
    <xf numFmtId="0" fontId="0" fillId="0" borderId="17" xfId="0" applyBorder="1"/>
    <xf numFmtId="164" fontId="1" fillId="0" borderId="0" xfId="0" applyNumberFormat="1" applyFont="1" applyBorder="1" applyAlignment="1">
      <alignment vertical="center" textRotation="90"/>
    </xf>
    <xf numFmtId="0" fontId="0" fillId="0" borderId="18" xfId="0" applyBorder="1"/>
    <xf numFmtId="0" fontId="1" fillId="0" borderId="14" xfId="0" quotePrefix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1" fillId="0" borderId="24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29" xfId="0" applyBorder="1"/>
    <xf numFmtId="166" fontId="1" fillId="0" borderId="0" xfId="0" applyNumberFormat="1" applyFont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24" xfId="0" applyNumberFormat="1" applyFont="1" applyBorder="1" applyAlignment="1">
      <alignment horizontal="center"/>
    </xf>
    <xf numFmtId="167" fontId="1" fillId="0" borderId="25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quotePrefix="1" applyFont="1" applyBorder="1" applyAlignment="1">
      <alignment horizontal="center"/>
    </xf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168" fontId="1" fillId="0" borderId="23" xfId="0" applyNumberFormat="1" applyFont="1" applyBorder="1" applyAlignment="1">
      <alignment horizontal="center"/>
    </xf>
    <xf numFmtId="16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170" fontId="1" fillId="0" borderId="23" xfId="0" applyNumberFormat="1" applyFont="1" applyBorder="1" applyAlignment="1">
      <alignment horizontal="center"/>
    </xf>
    <xf numFmtId="0" fontId="0" fillId="0" borderId="35" xfId="0" applyBorder="1"/>
    <xf numFmtId="0" fontId="0" fillId="0" borderId="7" xfId="0" applyBorder="1"/>
    <xf numFmtId="171" fontId="1" fillId="0" borderId="23" xfId="0" applyNumberFormat="1" applyFont="1" applyBorder="1" applyAlignment="1">
      <alignment horizontal="center"/>
    </xf>
    <xf numFmtId="172" fontId="1" fillId="0" borderId="23" xfId="0" applyNumberFormat="1" applyFont="1" applyBorder="1" applyAlignment="1">
      <alignment horizontal="center"/>
    </xf>
    <xf numFmtId="0" fontId="0" fillId="0" borderId="36" xfId="0" applyBorder="1"/>
    <xf numFmtId="173" fontId="1" fillId="0" borderId="23" xfId="0" applyNumberFormat="1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23" xfId="0" applyBorder="1"/>
    <xf numFmtId="174" fontId="0" fillId="0" borderId="23" xfId="0" applyNumberFormat="1" applyBorder="1" applyAlignment="1">
      <alignment horizontal="left"/>
    </xf>
    <xf numFmtId="174" fontId="0" fillId="0" borderId="23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165" fontId="0" fillId="0" borderId="42" xfId="0" applyNumberFormat="1" applyBorder="1"/>
    <xf numFmtId="165" fontId="0" fillId="0" borderId="43" xfId="0" applyNumberFormat="1" applyBorder="1"/>
    <xf numFmtId="0" fontId="0" fillId="0" borderId="44" xfId="0" applyBorder="1"/>
    <xf numFmtId="165" fontId="0" fillId="0" borderId="45" xfId="0" applyNumberFormat="1" applyBorder="1"/>
    <xf numFmtId="165" fontId="0" fillId="0" borderId="10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0" fontId="0" fillId="0" borderId="48" xfId="0" applyBorder="1"/>
    <xf numFmtId="165" fontId="0" fillId="0" borderId="49" xfId="0" applyNumberFormat="1" applyBorder="1"/>
    <xf numFmtId="165" fontId="0" fillId="0" borderId="32" xfId="0" applyNumberFormat="1" applyBorder="1"/>
    <xf numFmtId="165" fontId="0" fillId="0" borderId="36" xfId="0" applyNumberFormat="1" applyBorder="1"/>
    <xf numFmtId="165" fontId="0" fillId="0" borderId="34" xfId="0" applyNumberFormat="1" applyBorder="1"/>
    <xf numFmtId="0" fontId="3" fillId="0" borderId="0" xfId="0" applyFont="1" applyBorder="1" applyAlignment="1">
      <alignment horizontal="center" vertical="center"/>
    </xf>
    <xf numFmtId="0" fontId="0" fillId="0" borderId="40" xfId="0" applyBorder="1"/>
    <xf numFmtId="0" fontId="4" fillId="0" borderId="0" xfId="0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5" fontId="7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/>
    <xf numFmtId="177" fontId="1" fillId="0" borderId="23" xfId="0" applyNumberFormat="1" applyFont="1" applyBorder="1" applyAlignment="1">
      <alignment horizontal="center"/>
    </xf>
    <xf numFmtId="178" fontId="1" fillId="0" borderId="23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Data!$R$2</c:f>
          <c:strCache>
            <c:ptCount val="1"/>
            <c:pt idx="0">
              <c:v>Integrate &amp; Dump Waveforms ( I.ref offset = 0/128 cycles )</c:v>
            </c:pt>
          </c:strCache>
        </c:strRef>
      </c:tx>
      <c:layout>
        <c:manualLayout>
          <c:xMode val="edge"/>
          <c:yMode val="edge"/>
          <c:x val="0.12893328806830334"/>
          <c:y val="1.8149999023425248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Data!$I$5</c:f>
              <c:strCache>
                <c:ptCount val="1"/>
                <c:pt idx="0">
                  <c:v>I.ref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Data!$F$6:$F$646</c:f>
              <c:numCache>
                <c:formatCode>0.000000</c:formatCode>
                <c:ptCount val="641"/>
                <c:pt idx="0">
                  <c:v>-2.5</c:v>
                </c:pt>
                <c:pt idx="1">
                  <c:v>-2.4921875</c:v>
                </c:pt>
                <c:pt idx="2">
                  <c:v>-2.484375</c:v>
                </c:pt>
                <c:pt idx="3">
                  <c:v>-2.4765625</c:v>
                </c:pt>
                <c:pt idx="4">
                  <c:v>-2.46875</c:v>
                </c:pt>
                <c:pt idx="5">
                  <c:v>-2.4609375</c:v>
                </c:pt>
                <c:pt idx="6">
                  <c:v>-2.453125</c:v>
                </c:pt>
                <c:pt idx="7">
                  <c:v>-2.4453125</c:v>
                </c:pt>
                <c:pt idx="8">
                  <c:v>-2.4375</c:v>
                </c:pt>
                <c:pt idx="9">
                  <c:v>-2.4296875</c:v>
                </c:pt>
                <c:pt idx="10">
                  <c:v>-2.421875</c:v>
                </c:pt>
                <c:pt idx="11">
                  <c:v>-2.4140625</c:v>
                </c:pt>
                <c:pt idx="12">
                  <c:v>-2.40625</c:v>
                </c:pt>
                <c:pt idx="13">
                  <c:v>-2.3984375</c:v>
                </c:pt>
                <c:pt idx="14">
                  <c:v>-2.390625</c:v>
                </c:pt>
                <c:pt idx="15">
                  <c:v>-2.3828125</c:v>
                </c:pt>
                <c:pt idx="16">
                  <c:v>-2.375</c:v>
                </c:pt>
                <c:pt idx="17">
                  <c:v>-2.3671875</c:v>
                </c:pt>
                <c:pt idx="18">
                  <c:v>-2.359375</c:v>
                </c:pt>
                <c:pt idx="19">
                  <c:v>-2.3515625</c:v>
                </c:pt>
                <c:pt idx="20">
                  <c:v>-2.34375</c:v>
                </c:pt>
                <c:pt idx="21">
                  <c:v>-2.3359375</c:v>
                </c:pt>
                <c:pt idx="22">
                  <c:v>-2.328125</c:v>
                </c:pt>
                <c:pt idx="23">
                  <c:v>-2.3203125</c:v>
                </c:pt>
                <c:pt idx="24">
                  <c:v>-2.3125</c:v>
                </c:pt>
                <c:pt idx="25">
                  <c:v>-2.3046875</c:v>
                </c:pt>
                <c:pt idx="26">
                  <c:v>-2.296875</c:v>
                </c:pt>
                <c:pt idx="27">
                  <c:v>-2.2890625</c:v>
                </c:pt>
                <c:pt idx="28">
                  <c:v>-2.28125</c:v>
                </c:pt>
                <c:pt idx="29">
                  <c:v>-2.2734375</c:v>
                </c:pt>
                <c:pt idx="30">
                  <c:v>-2.265625</c:v>
                </c:pt>
                <c:pt idx="31">
                  <c:v>-2.2578125</c:v>
                </c:pt>
                <c:pt idx="32">
                  <c:v>-2.25</c:v>
                </c:pt>
                <c:pt idx="33">
                  <c:v>-2.2421875</c:v>
                </c:pt>
                <c:pt idx="34">
                  <c:v>-2.234375</c:v>
                </c:pt>
                <c:pt idx="35">
                  <c:v>-2.2265625</c:v>
                </c:pt>
                <c:pt idx="36">
                  <c:v>-2.21875</c:v>
                </c:pt>
                <c:pt idx="37">
                  <c:v>-2.2109375</c:v>
                </c:pt>
                <c:pt idx="38">
                  <c:v>-2.203125</c:v>
                </c:pt>
                <c:pt idx="39">
                  <c:v>-2.1953125</c:v>
                </c:pt>
                <c:pt idx="40">
                  <c:v>-2.1875</c:v>
                </c:pt>
                <c:pt idx="41">
                  <c:v>-2.1796875</c:v>
                </c:pt>
                <c:pt idx="42">
                  <c:v>-2.171875</c:v>
                </c:pt>
                <c:pt idx="43">
                  <c:v>-2.1640625</c:v>
                </c:pt>
                <c:pt idx="44">
                  <c:v>-2.15625</c:v>
                </c:pt>
                <c:pt idx="45">
                  <c:v>-2.1484375</c:v>
                </c:pt>
                <c:pt idx="46">
                  <c:v>-2.140625</c:v>
                </c:pt>
                <c:pt idx="47">
                  <c:v>-2.1328125</c:v>
                </c:pt>
                <c:pt idx="48">
                  <c:v>-2.125</c:v>
                </c:pt>
                <c:pt idx="49">
                  <c:v>-2.1171875</c:v>
                </c:pt>
                <c:pt idx="50">
                  <c:v>-2.109375</c:v>
                </c:pt>
                <c:pt idx="51">
                  <c:v>-2.1015625</c:v>
                </c:pt>
                <c:pt idx="52">
                  <c:v>-2.09375</c:v>
                </c:pt>
                <c:pt idx="53">
                  <c:v>-2.0859375</c:v>
                </c:pt>
                <c:pt idx="54">
                  <c:v>-2.078125</c:v>
                </c:pt>
                <c:pt idx="55">
                  <c:v>-2.0703125</c:v>
                </c:pt>
                <c:pt idx="56">
                  <c:v>-2.0625</c:v>
                </c:pt>
                <c:pt idx="57">
                  <c:v>-2.0546875</c:v>
                </c:pt>
                <c:pt idx="58">
                  <c:v>-2.046875</c:v>
                </c:pt>
                <c:pt idx="59">
                  <c:v>-2.0390625</c:v>
                </c:pt>
                <c:pt idx="60">
                  <c:v>-2.03125</c:v>
                </c:pt>
                <c:pt idx="61">
                  <c:v>-2.0234375</c:v>
                </c:pt>
                <c:pt idx="62">
                  <c:v>-2.015625</c:v>
                </c:pt>
                <c:pt idx="63">
                  <c:v>-2.0078125</c:v>
                </c:pt>
                <c:pt idx="64">
                  <c:v>-2</c:v>
                </c:pt>
                <c:pt idx="65">
                  <c:v>-1.9921875</c:v>
                </c:pt>
                <c:pt idx="66">
                  <c:v>-1.984375</c:v>
                </c:pt>
                <c:pt idx="67">
                  <c:v>-1.9765625</c:v>
                </c:pt>
                <c:pt idx="68">
                  <c:v>-1.96875</c:v>
                </c:pt>
                <c:pt idx="69">
                  <c:v>-1.9609375</c:v>
                </c:pt>
                <c:pt idx="70">
                  <c:v>-1.953125</c:v>
                </c:pt>
                <c:pt idx="71">
                  <c:v>-1.9453125</c:v>
                </c:pt>
                <c:pt idx="72">
                  <c:v>-1.9375</c:v>
                </c:pt>
                <c:pt idx="73">
                  <c:v>-1.9296875</c:v>
                </c:pt>
                <c:pt idx="74">
                  <c:v>-1.921875</c:v>
                </c:pt>
                <c:pt idx="75">
                  <c:v>-1.9140625</c:v>
                </c:pt>
                <c:pt idx="76">
                  <c:v>-1.90625</c:v>
                </c:pt>
                <c:pt idx="77">
                  <c:v>-1.8984375</c:v>
                </c:pt>
                <c:pt idx="78">
                  <c:v>-1.890625</c:v>
                </c:pt>
                <c:pt idx="79">
                  <c:v>-1.8828125</c:v>
                </c:pt>
                <c:pt idx="80">
                  <c:v>-1.875</c:v>
                </c:pt>
                <c:pt idx="81">
                  <c:v>-1.8671875</c:v>
                </c:pt>
                <c:pt idx="82">
                  <c:v>-1.859375</c:v>
                </c:pt>
                <c:pt idx="83">
                  <c:v>-1.8515625</c:v>
                </c:pt>
                <c:pt idx="84">
                  <c:v>-1.84375</c:v>
                </c:pt>
                <c:pt idx="85">
                  <c:v>-1.8359375</c:v>
                </c:pt>
                <c:pt idx="86">
                  <c:v>-1.828125</c:v>
                </c:pt>
                <c:pt idx="87">
                  <c:v>-1.8203125</c:v>
                </c:pt>
                <c:pt idx="88">
                  <c:v>-1.8125</c:v>
                </c:pt>
                <c:pt idx="89">
                  <c:v>-1.8046875</c:v>
                </c:pt>
                <c:pt idx="90">
                  <c:v>-1.796875</c:v>
                </c:pt>
                <c:pt idx="91">
                  <c:v>-1.7890625</c:v>
                </c:pt>
                <c:pt idx="92">
                  <c:v>-1.78125</c:v>
                </c:pt>
                <c:pt idx="93">
                  <c:v>-1.7734375</c:v>
                </c:pt>
                <c:pt idx="94">
                  <c:v>-1.765625</c:v>
                </c:pt>
                <c:pt idx="95">
                  <c:v>-1.7578125</c:v>
                </c:pt>
                <c:pt idx="96">
                  <c:v>-1.75</c:v>
                </c:pt>
                <c:pt idx="97">
                  <c:v>-1.7421875</c:v>
                </c:pt>
                <c:pt idx="98">
                  <c:v>-1.734375</c:v>
                </c:pt>
                <c:pt idx="99">
                  <c:v>-1.7265625</c:v>
                </c:pt>
                <c:pt idx="100">
                  <c:v>-1.71875</c:v>
                </c:pt>
                <c:pt idx="101">
                  <c:v>-1.7109375</c:v>
                </c:pt>
                <c:pt idx="102">
                  <c:v>-1.703125</c:v>
                </c:pt>
                <c:pt idx="103">
                  <c:v>-1.6953125</c:v>
                </c:pt>
                <c:pt idx="104">
                  <c:v>-1.6875</c:v>
                </c:pt>
                <c:pt idx="105">
                  <c:v>-1.6796875</c:v>
                </c:pt>
                <c:pt idx="106">
                  <c:v>-1.671875</c:v>
                </c:pt>
                <c:pt idx="107">
                  <c:v>-1.6640625</c:v>
                </c:pt>
                <c:pt idx="108">
                  <c:v>-1.65625</c:v>
                </c:pt>
                <c:pt idx="109">
                  <c:v>-1.6484375</c:v>
                </c:pt>
                <c:pt idx="110">
                  <c:v>-1.640625</c:v>
                </c:pt>
                <c:pt idx="111">
                  <c:v>-1.6328125</c:v>
                </c:pt>
                <c:pt idx="112">
                  <c:v>-1.625</c:v>
                </c:pt>
                <c:pt idx="113">
                  <c:v>-1.6171875</c:v>
                </c:pt>
                <c:pt idx="114">
                  <c:v>-1.609375</c:v>
                </c:pt>
                <c:pt idx="115">
                  <c:v>-1.6015625</c:v>
                </c:pt>
                <c:pt idx="116">
                  <c:v>-1.59375</c:v>
                </c:pt>
                <c:pt idx="117">
                  <c:v>-1.5859375</c:v>
                </c:pt>
                <c:pt idx="118">
                  <c:v>-1.578125</c:v>
                </c:pt>
                <c:pt idx="119">
                  <c:v>-1.5703125</c:v>
                </c:pt>
                <c:pt idx="120">
                  <c:v>-1.5625</c:v>
                </c:pt>
                <c:pt idx="121">
                  <c:v>-1.5546875</c:v>
                </c:pt>
                <c:pt idx="122">
                  <c:v>-1.546875</c:v>
                </c:pt>
                <c:pt idx="123">
                  <c:v>-1.5390625</c:v>
                </c:pt>
                <c:pt idx="124">
                  <c:v>-1.53125</c:v>
                </c:pt>
                <c:pt idx="125">
                  <c:v>-1.5234375</c:v>
                </c:pt>
                <c:pt idx="126">
                  <c:v>-1.515625</c:v>
                </c:pt>
                <c:pt idx="127">
                  <c:v>-1.5078125</c:v>
                </c:pt>
                <c:pt idx="128">
                  <c:v>-1.5</c:v>
                </c:pt>
                <c:pt idx="129">
                  <c:v>-1.4921875</c:v>
                </c:pt>
                <c:pt idx="130">
                  <c:v>-1.484375</c:v>
                </c:pt>
                <c:pt idx="131">
                  <c:v>-1.4765625</c:v>
                </c:pt>
                <c:pt idx="132">
                  <c:v>-1.46875</c:v>
                </c:pt>
                <c:pt idx="133">
                  <c:v>-1.4609375</c:v>
                </c:pt>
                <c:pt idx="134">
                  <c:v>-1.453125</c:v>
                </c:pt>
                <c:pt idx="135">
                  <c:v>-1.4453125</c:v>
                </c:pt>
                <c:pt idx="136">
                  <c:v>-1.4375</c:v>
                </c:pt>
                <c:pt idx="137">
                  <c:v>-1.4296875</c:v>
                </c:pt>
                <c:pt idx="138">
                  <c:v>-1.421875</c:v>
                </c:pt>
                <c:pt idx="139">
                  <c:v>-1.4140625</c:v>
                </c:pt>
                <c:pt idx="140">
                  <c:v>-1.40625</c:v>
                </c:pt>
                <c:pt idx="141">
                  <c:v>-1.3984375</c:v>
                </c:pt>
                <c:pt idx="142">
                  <c:v>-1.390625</c:v>
                </c:pt>
                <c:pt idx="143">
                  <c:v>-1.3828125</c:v>
                </c:pt>
                <c:pt idx="144">
                  <c:v>-1.375</c:v>
                </c:pt>
                <c:pt idx="145">
                  <c:v>-1.3671875</c:v>
                </c:pt>
                <c:pt idx="146">
                  <c:v>-1.359375</c:v>
                </c:pt>
                <c:pt idx="147">
                  <c:v>-1.3515625</c:v>
                </c:pt>
                <c:pt idx="148">
                  <c:v>-1.34375</c:v>
                </c:pt>
                <c:pt idx="149">
                  <c:v>-1.3359375</c:v>
                </c:pt>
                <c:pt idx="150">
                  <c:v>-1.328125</c:v>
                </c:pt>
                <c:pt idx="151">
                  <c:v>-1.3203125</c:v>
                </c:pt>
                <c:pt idx="152">
                  <c:v>-1.3125</c:v>
                </c:pt>
                <c:pt idx="153">
                  <c:v>-1.3046875</c:v>
                </c:pt>
                <c:pt idx="154">
                  <c:v>-1.296875</c:v>
                </c:pt>
                <c:pt idx="155">
                  <c:v>-1.2890625</c:v>
                </c:pt>
                <c:pt idx="156">
                  <c:v>-1.28125</c:v>
                </c:pt>
                <c:pt idx="157">
                  <c:v>-1.2734375</c:v>
                </c:pt>
                <c:pt idx="158">
                  <c:v>-1.265625</c:v>
                </c:pt>
                <c:pt idx="159">
                  <c:v>-1.2578125</c:v>
                </c:pt>
                <c:pt idx="160">
                  <c:v>-1.25</c:v>
                </c:pt>
                <c:pt idx="161">
                  <c:v>-1.2421875</c:v>
                </c:pt>
                <c:pt idx="162">
                  <c:v>-1.234375</c:v>
                </c:pt>
                <c:pt idx="163">
                  <c:v>-1.2265625</c:v>
                </c:pt>
                <c:pt idx="164">
                  <c:v>-1.21875</c:v>
                </c:pt>
                <c:pt idx="165">
                  <c:v>-1.2109375</c:v>
                </c:pt>
                <c:pt idx="166">
                  <c:v>-1.203125</c:v>
                </c:pt>
                <c:pt idx="167">
                  <c:v>-1.1953125</c:v>
                </c:pt>
                <c:pt idx="168">
                  <c:v>-1.1875</c:v>
                </c:pt>
                <c:pt idx="169">
                  <c:v>-1.1796875</c:v>
                </c:pt>
                <c:pt idx="170">
                  <c:v>-1.171875</c:v>
                </c:pt>
                <c:pt idx="171">
                  <c:v>-1.1640625</c:v>
                </c:pt>
                <c:pt idx="172">
                  <c:v>-1.15625</c:v>
                </c:pt>
                <c:pt idx="173">
                  <c:v>-1.1484375</c:v>
                </c:pt>
                <c:pt idx="174">
                  <c:v>-1.140625</c:v>
                </c:pt>
                <c:pt idx="175">
                  <c:v>-1.1328125</c:v>
                </c:pt>
                <c:pt idx="176">
                  <c:v>-1.125</c:v>
                </c:pt>
                <c:pt idx="177">
                  <c:v>-1.1171875</c:v>
                </c:pt>
                <c:pt idx="178">
                  <c:v>-1.109375</c:v>
                </c:pt>
                <c:pt idx="179">
                  <c:v>-1.1015625</c:v>
                </c:pt>
                <c:pt idx="180">
                  <c:v>-1.09375</c:v>
                </c:pt>
                <c:pt idx="181">
                  <c:v>-1.0859375</c:v>
                </c:pt>
                <c:pt idx="182">
                  <c:v>-1.078125</c:v>
                </c:pt>
                <c:pt idx="183">
                  <c:v>-1.0703125</c:v>
                </c:pt>
                <c:pt idx="184">
                  <c:v>-1.0625</c:v>
                </c:pt>
                <c:pt idx="185">
                  <c:v>-1.0546875</c:v>
                </c:pt>
                <c:pt idx="186">
                  <c:v>-1.046875</c:v>
                </c:pt>
                <c:pt idx="187">
                  <c:v>-1.0390625</c:v>
                </c:pt>
                <c:pt idx="188">
                  <c:v>-1.03125</c:v>
                </c:pt>
                <c:pt idx="189">
                  <c:v>-1.0234375</c:v>
                </c:pt>
                <c:pt idx="190">
                  <c:v>-1.015625</c:v>
                </c:pt>
                <c:pt idx="191">
                  <c:v>-1.0078125</c:v>
                </c:pt>
                <c:pt idx="192">
                  <c:v>-1</c:v>
                </c:pt>
                <c:pt idx="193">
                  <c:v>-0.9921875</c:v>
                </c:pt>
                <c:pt idx="194">
                  <c:v>-0.984375</c:v>
                </c:pt>
                <c:pt idx="195">
                  <c:v>-0.9765625</c:v>
                </c:pt>
                <c:pt idx="196">
                  <c:v>-0.96875</c:v>
                </c:pt>
                <c:pt idx="197">
                  <c:v>-0.9609375</c:v>
                </c:pt>
                <c:pt idx="198">
                  <c:v>-0.953125</c:v>
                </c:pt>
                <c:pt idx="199">
                  <c:v>-0.9453125</c:v>
                </c:pt>
                <c:pt idx="200">
                  <c:v>-0.9375</c:v>
                </c:pt>
                <c:pt idx="201">
                  <c:v>-0.9296875</c:v>
                </c:pt>
                <c:pt idx="202">
                  <c:v>-0.921875</c:v>
                </c:pt>
                <c:pt idx="203">
                  <c:v>-0.9140625</c:v>
                </c:pt>
                <c:pt idx="204">
                  <c:v>-0.90625</c:v>
                </c:pt>
                <c:pt idx="205">
                  <c:v>-0.8984375</c:v>
                </c:pt>
                <c:pt idx="206">
                  <c:v>-0.890625</c:v>
                </c:pt>
                <c:pt idx="207">
                  <c:v>-0.8828125</c:v>
                </c:pt>
                <c:pt idx="208">
                  <c:v>-0.875</c:v>
                </c:pt>
                <c:pt idx="209">
                  <c:v>-0.8671875</c:v>
                </c:pt>
                <c:pt idx="210">
                  <c:v>-0.859375</c:v>
                </c:pt>
                <c:pt idx="211">
                  <c:v>-0.8515625</c:v>
                </c:pt>
                <c:pt idx="212">
                  <c:v>-0.84375</c:v>
                </c:pt>
                <c:pt idx="213">
                  <c:v>-0.8359375</c:v>
                </c:pt>
                <c:pt idx="214">
                  <c:v>-0.828125</c:v>
                </c:pt>
                <c:pt idx="215">
                  <c:v>-0.8203125</c:v>
                </c:pt>
                <c:pt idx="216">
                  <c:v>-0.8125</c:v>
                </c:pt>
                <c:pt idx="217">
                  <c:v>-0.8046875</c:v>
                </c:pt>
                <c:pt idx="218">
                  <c:v>-0.796875</c:v>
                </c:pt>
                <c:pt idx="219">
                  <c:v>-0.7890625</c:v>
                </c:pt>
                <c:pt idx="220">
                  <c:v>-0.78125</c:v>
                </c:pt>
                <c:pt idx="221">
                  <c:v>-0.7734375</c:v>
                </c:pt>
                <c:pt idx="222">
                  <c:v>-0.765625</c:v>
                </c:pt>
                <c:pt idx="223">
                  <c:v>-0.7578125</c:v>
                </c:pt>
                <c:pt idx="224">
                  <c:v>-0.75</c:v>
                </c:pt>
                <c:pt idx="225">
                  <c:v>-0.7421875</c:v>
                </c:pt>
                <c:pt idx="226">
                  <c:v>-0.734375</c:v>
                </c:pt>
                <c:pt idx="227">
                  <c:v>-0.7265625</c:v>
                </c:pt>
                <c:pt idx="228">
                  <c:v>-0.71875</c:v>
                </c:pt>
                <c:pt idx="229">
                  <c:v>-0.7109375</c:v>
                </c:pt>
                <c:pt idx="230">
                  <c:v>-0.703125</c:v>
                </c:pt>
                <c:pt idx="231">
                  <c:v>-0.6953125</c:v>
                </c:pt>
                <c:pt idx="232">
                  <c:v>-0.6875</c:v>
                </c:pt>
                <c:pt idx="233">
                  <c:v>-0.6796875</c:v>
                </c:pt>
                <c:pt idx="234">
                  <c:v>-0.671875</c:v>
                </c:pt>
                <c:pt idx="235">
                  <c:v>-0.6640625</c:v>
                </c:pt>
                <c:pt idx="236">
                  <c:v>-0.65625</c:v>
                </c:pt>
                <c:pt idx="237">
                  <c:v>-0.6484375</c:v>
                </c:pt>
                <c:pt idx="238">
                  <c:v>-0.640625</c:v>
                </c:pt>
                <c:pt idx="239">
                  <c:v>-0.6328125</c:v>
                </c:pt>
                <c:pt idx="240">
                  <c:v>-0.625</c:v>
                </c:pt>
                <c:pt idx="241">
                  <c:v>-0.6171875</c:v>
                </c:pt>
                <c:pt idx="242">
                  <c:v>-0.609375</c:v>
                </c:pt>
                <c:pt idx="243">
                  <c:v>-0.6015625</c:v>
                </c:pt>
                <c:pt idx="244">
                  <c:v>-0.59375</c:v>
                </c:pt>
                <c:pt idx="245">
                  <c:v>-0.5859375</c:v>
                </c:pt>
                <c:pt idx="246">
                  <c:v>-0.578125</c:v>
                </c:pt>
                <c:pt idx="247">
                  <c:v>-0.5703125</c:v>
                </c:pt>
                <c:pt idx="248">
                  <c:v>-0.5625</c:v>
                </c:pt>
                <c:pt idx="249">
                  <c:v>-0.5546875</c:v>
                </c:pt>
                <c:pt idx="250">
                  <c:v>-0.546875</c:v>
                </c:pt>
                <c:pt idx="251">
                  <c:v>-0.5390625</c:v>
                </c:pt>
                <c:pt idx="252">
                  <c:v>-0.53125</c:v>
                </c:pt>
                <c:pt idx="253">
                  <c:v>-0.5234375</c:v>
                </c:pt>
                <c:pt idx="254">
                  <c:v>-0.515625</c:v>
                </c:pt>
                <c:pt idx="255">
                  <c:v>-0.5078125</c:v>
                </c:pt>
                <c:pt idx="256">
                  <c:v>-0.5</c:v>
                </c:pt>
                <c:pt idx="257">
                  <c:v>-0.4921875</c:v>
                </c:pt>
                <c:pt idx="258">
                  <c:v>-0.484375</c:v>
                </c:pt>
                <c:pt idx="259">
                  <c:v>-0.4765625</c:v>
                </c:pt>
                <c:pt idx="260">
                  <c:v>-0.46875</c:v>
                </c:pt>
                <c:pt idx="261">
                  <c:v>-0.4609375</c:v>
                </c:pt>
                <c:pt idx="262">
                  <c:v>-0.453125</c:v>
                </c:pt>
                <c:pt idx="263">
                  <c:v>-0.4453125</c:v>
                </c:pt>
                <c:pt idx="264">
                  <c:v>-0.4375</c:v>
                </c:pt>
                <c:pt idx="265">
                  <c:v>-0.4296875</c:v>
                </c:pt>
                <c:pt idx="266">
                  <c:v>-0.421875</c:v>
                </c:pt>
                <c:pt idx="267">
                  <c:v>-0.4140625</c:v>
                </c:pt>
                <c:pt idx="268">
                  <c:v>-0.40625</c:v>
                </c:pt>
                <c:pt idx="269">
                  <c:v>-0.3984375</c:v>
                </c:pt>
                <c:pt idx="270">
                  <c:v>-0.390625</c:v>
                </c:pt>
                <c:pt idx="271">
                  <c:v>-0.3828125</c:v>
                </c:pt>
                <c:pt idx="272">
                  <c:v>-0.375</c:v>
                </c:pt>
                <c:pt idx="273">
                  <c:v>-0.3671875</c:v>
                </c:pt>
                <c:pt idx="274">
                  <c:v>-0.359375</c:v>
                </c:pt>
                <c:pt idx="275">
                  <c:v>-0.3515625</c:v>
                </c:pt>
                <c:pt idx="276">
                  <c:v>-0.34375</c:v>
                </c:pt>
                <c:pt idx="277">
                  <c:v>-0.3359375</c:v>
                </c:pt>
                <c:pt idx="278">
                  <c:v>-0.328125</c:v>
                </c:pt>
                <c:pt idx="279">
                  <c:v>-0.3203125</c:v>
                </c:pt>
                <c:pt idx="280">
                  <c:v>-0.3125</c:v>
                </c:pt>
                <c:pt idx="281">
                  <c:v>-0.3046875</c:v>
                </c:pt>
                <c:pt idx="282">
                  <c:v>-0.296875</c:v>
                </c:pt>
                <c:pt idx="283">
                  <c:v>-0.2890625</c:v>
                </c:pt>
                <c:pt idx="284">
                  <c:v>-0.28125</c:v>
                </c:pt>
                <c:pt idx="285">
                  <c:v>-0.2734375</c:v>
                </c:pt>
                <c:pt idx="286">
                  <c:v>-0.265625</c:v>
                </c:pt>
                <c:pt idx="287">
                  <c:v>-0.2578125</c:v>
                </c:pt>
                <c:pt idx="288">
                  <c:v>-0.25</c:v>
                </c:pt>
                <c:pt idx="289">
                  <c:v>-0.2421875</c:v>
                </c:pt>
                <c:pt idx="290">
                  <c:v>-0.234375</c:v>
                </c:pt>
                <c:pt idx="291">
                  <c:v>-0.2265625</c:v>
                </c:pt>
                <c:pt idx="292">
                  <c:v>-0.21875</c:v>
                </c:pt>
                <c:pt idx="293">
                  <c:v>-0.2109375</c:v>
                </c:pt>
                <c:pt idx="294">
                  <c:v>-0.203125</c:v>
                </c:pt>
                <c:pt idx="295">
                  <c:v>-0.1953125</c:v>
                </c:pt>
                <c:pt idx="296">
                  <c:v>-0.1875</c:v>
                </c:pt>
                <c:pt idx="297">
                  <c:v>-0.1796875</c:v>
                </c:pt>
                <c:pt idx="298">
                  <c:v>-0.171875</c:v>
                </c:pt>
                <c:pt idx="299">
                  <c:v>-0.1640625</c:v>
                </c:pt>
                <c:pt idx="300">
                  <c:v>-0.15625</c:v>
                </c:pt>
                <c:pt idx="301">
                  <c:v>-0.1484375</c:v>
                </c:pt>
                <c:pt idx="302">
                  <c:v>-0.140625</c:v>
                </c:pt>
                <c:pt idx="303">
                  <c:v>-0.1328125</c:v>
                </c:pt>
                <c:pt idx="304">
                  <c:v>-0.125</c:v>
                </c:pt>
                <c:pt idx="305">
                  <c:v>-0.1171875</c:v>
                </c:pt>
                <c:pt idx="306">
                  <c:v>-0.109375</c:v>
                </c:pt>
                <c:pt idx="307">
                  <c:v>-0.1015625</c:v>
                </c:pt>
                <c:pt idx="308">
                  <c:v>-9.375E-2</c:v>
                </c:pt>
                <c:pt idx="309">
                  <c:v>-8.59375E-2</c:v>
                </c:pt>
                <c:pt idx="310">
                  <c:v>-7.8125E-2</c:v>
                </c:pt>
                <c:pt idx="311">
                  <c:v>-7.03125E-2</c:v>
                </c:pt>
                <c:pt idx="312">
                  <c:v>-6.25E-2</c:v>
                </c:pt>
                <c:pt idx="313">
                  <c:v>-5.46875E-2</c:v>
                </c:pt>
                <c:pt idx="314">
                  <c:v>-4.6875E-2</c:v>
                </c:pt>
                <c:pt idx="315">
                  <c:v>-3.90625E-2</c:v>
                </c:pt>
                <c:pt idx="316">
                  <c:v>-3.125E-2</c:v>
                </c:pt>
                <c:pt idx="317">
                  <c:v>-2.34375E-2</c:v>
                </c:pt>
                <c:pt idx="318">
                  <c:v>-1.5625E-2</c:v>
                </c:pt>
                <c:pt idx="319">
                  <c:v>-7.8125E-3</c:v>
                </c:pt>
                <c:pt idx="320">
                  <c:v>0</c:v>
                </c:pt>
                <c:pt idx="321">
                  <c:v>7.8125E-3</c:v>
                </c:pt>
                <c:pt idx="322">
                  <c:v>1.5625E-2</c:v>
                </c:pt>
                <c:pt idx="323">
                  <c:v>2.34375E-2</c:v>
                </c:pt>
                <c:pt idx="324">
                  <c:v>3.125E-2</c:v>
                </c:pt>
                <c:pt idx="325">
                  <c:v>3.90625E-2</c:v>
                </c:pt>
                <c:pt idx="326">
                  <c:v>4.6875E-2</c:v>
                </c:pt>
                <c:pt idx="327">
                  <c:v>5.46875E-2</c:v>
                </c:pt>
                <c:pt idx="328">
                  <c:v>6.25E-2</c:v>
                </c:pt>
                <c:pt idx="329">
                  <c:v>7.03125E-2</c:v>
                </c:pt>
                <c:pt idx="330">
                  <c:v>7.8125E-2</c:v>
                </c:pt>
                <c:pt idx="331">
                  <c:v>8.59375E-2</c:v>
                </c:pt>
                <c:pt idx="332">
                  <c:v>9.375E-2</c:v>
                </c:pt>
                <c:pt idx="333">
                  <c:v>0.1015625</c:v>
                </c:pt>
                <c:pt idx="334">
                  <c:v>0.109375</c:v>
                </c:pt>
                <c:pt idx="335">
                  <c:v>0.1171875</c:v>
                </c:pt>
                <c:pt idx="336">
                  <c:v>0.125</c:v>
                </c:pt>
                <c:pt idx="337">
                  <c:v>0.1328125</c:v>
                </c:pt>
                <c:pt idx="338">
                  <c:v>0.140625</c:v>
                </c:pt>
                <c:pt idx="339">
                  <c:v>0.1484375</c:v>
                </c:pt>
                <c:pt idx="340">
                  <c:v>0.15625</c:v>
                </c:pt>
                <c:pt idx="341">
                  <c:v>0.1640625</c:v>
                </c:pt>
                <c:pt idx="342">
                  <c:v>0.171875</c:v>
                </c:pt>
                <c:pt idx="343">
                  <c:v>0.1796875</c:v>
                </c:pt>
                <c:pt idx="344">
                  <c:v>0.1875</c:v>
                </c:pt>
                <c:pt idx="345">
                  <c:v>0.1953125</c:v>
                </c:pt>
                <c:pt idx="346">
                  <c:v>0.203125</c:v>
                </c:pt>
                <c:pt idx="347">
                  <c:v>0.2109375</c:v>
                </c:pt>
                <c:pt idx="348">
                  <c:v>0.21875</c:v>
                </c:pt>
                <c:pt idx="349">
                  <c:v>0.2265625</c:v>
                </c:pt>
                <c:pt idx="350">
                  <c:v>0.234375</c:v>
                </c:pt>
                <c:pt idx="351">
                  <c:v>0.2421875</c:v>
                </c:pt>
                <c:pt idx="352">
                  <c:v>0.25</c:v>
                </c:pt>
                <c:pt idx="353">
                  <c:v>0.2578125</c:v>
                </c:pt>
                <c:pt idx="354">
                  <c:v>0.265625</c:v>
                </c:pt>
                <c:pt idx="355">
                  <c:v>0.2734375</c:v>
                </c:pt>
                <c:pt idx="356">
                  <c:v>0.28125</c:v>
                </c:pt>
                <c:pt idx="357">
                  <c:v>0.2890625</c:v>
                </c:pt>
                <c:pt idx="358">
                  <c:v>0.296875</c:v>
                </c:pt>
                <c:pt idx="359">
                  <c:v>0.3046875</c:v>
                </c:pt>
                <c:pt idx="360">
                  <c:v>0.3125</c:v>
                </c:pt>
                <c:pt idx="361">
                  <c:v>0.3203125</c:v>
                </c:pt>
                <c:pt idx="362">
                  <c:v>0.328125</c:v>
                </c:pt>
                <c:pt idx="363">
                  <c:v>0.3359375</c:v>
                </c:pt>
                <c:pt idx="364">
                  <c:v>0.34375</c:v>
                </c:pt>
                <c:pt idx="365">
                  <c:v>0.3515625</c:v>
                </c:pt>
                <c:pt idx="366">
                  <c:v>0.359375</c:v>
                </c:pt>
                <c:pt idx="367">
                  <c:v>0.3671875</c:v>
                </c:pt>
                <c:pt idx="368">
                  <c:v>0.375</c:v>
                </c:pt>
                <c:pt idx="369">
                  <c:v>0.3828125</c:v>
                </c:pt>
                <c:pt idx="370">
                  <c:v>0.390625</c:v>
                </c:pt>
                <c:pt idx="371">
                  <c:v>0.3984375</c:v>
                </c:pt>
                <c:pt idx="372">
                  <c:v>0.40625</c:v>
                </c:pt>
                <c:pt idx="373">
                  <c:v>0.4140625</c:v>
                </c:pt>
                <c:pt idx="374">
                  <c:v>0.421875</c:v>
                </c:pt>
                <c:pt idx="375">
                  <c:v>0.4296875</c:v>
                </c:pt>
                <c:pt idx="376">
                  <c:v>0.4375</c:v>
                </c:pt>
                <c:pt idx="377">
                  <c:v>0.4453125</c:v>
                </c:pt>
                <c:pt idx="378">
                  <c:v>0.453125</c:v>
                </c:pt>
                <c:pt idx="379">
                  <c:v>0.4609375</c:v>
                </c:pt>
                <c:pt idx="380">
                  <c:v>0.46875</c:v>
                </c:pt>
                <c:pt idx="381">
                  <c:v>0.4765625</c:v>
                </c:pt>
                <c:pt idx="382">
                  <c:v>0.484375</c:v>
                </c:pt>
                <c:pt idx="383">
                  <c:v>0.4921875</c:v>
                </c:pt>
                <c:pt idx="384">
                  <c:v>0.5</c:v>
                </c:pt>
                <c:pt idx="385">
                  <c:v>0.5078125</c:v>
                </c:pt>
                <c:pt idx="386">
                  <c:v>0.515625</c:v>
                </c:pt>
                <c:pt idx="387">
                  <c:v>0.5234375</c:v>
                </c:pt>
                <c:pt idx="388">
                  <c:v>0.53125</c:v>
                </c:pt>
                <c:pt idx="389">
                  <c:v>0.5390625</c:v>
                </c:pt>
                <c:pt idx="390">
                  <c:v>0.546875</c:v>
                </c:pt>
                <c:pt idx="391">
                  <c:v>0.5546875</c:v>
                </c:pt>
                <c:pt idx="392">
                  <c:v>0.5625</c:v>
                </c:pt>
                <c:pt idx="393">
                  <c:v>0.5703125</c:v>
                </c:pt>
                <c:pt idx="394">
                  <c:v>0.578125</c:v>
                </c:pt>
                <c:pt idx="395">
                  <c:v>0.5859375</c:v>
                </c:pt>
                <c:pt idx="396">
                  <c:v>0.59375</c:v>
                </c:pt>
                <c:pt idx="397">
                  <c:v>0.6015625</c:v>
                </c:pt>
                <c:pt idx="398">
                  <c:v>0.609375</c:v>
                </c:pt>
                <c:pt idx="399">
                  <c:v>0.6171875</c:v>
                </c:pt>
                <c:pt idx="400">
                  <c:v>0.625</c:v>
                </c:pt>
                <c:pt idx="401">
                  <c:v>0.6328125</c:v>
                </c:pt>
                <c:pt idx="402">
                  <c:v>0.640625</c:v>
                </c:pt>
                <c:pt idx="403">
                  <c:v>0.6484375</c:v>
                </c:pt>
                <c:pt idx="404">
                  <c:v>0.65625</c:v>
                </c:pt>
                <c:pt idx="405">
                  <c:v>0.6640625</c:v>
                </c:pt>
                <c:pt idx="406">
                  <c:v>0.671875</c:v>
                </c:pt>
                <c:pt idx="407">
                  <c:v>0.6796875</c:v>
                </c:pt>
                <c:pt idx="408">
                  <c:v>0.6875</c:v>
                </c:pt>
                <c:pt idx="409">
                  <c:v>0.6953125</c:v>
                </c:pt>
                <c:pt idx="410">
                  <c:v>0.703125</c:v>
                </c:pt>
                <c:pt idx="411">
                  <c:v>0.7109375</c:v>
                </c:pt>
                <c:pt idx="412">
                  <c:v>0.71875</c:v>
                </c:pt>
                <c:pt idx="413">
                  <c:v>0.7265625</c:v>
                </c:pt>
                <c:pt idx="414">
                  <c:v>0.734375</c:v>
                </c:pt>
                <c:pt idx="415">
                  <c:v>0.7421875</c:v>
                </c:pt>
                <c:pt idx="416">
                  <c:v>0.75</c:v>
                </c:pt>
                <c:pt idx="417">
                  <c:v>0.7578125</c:v>
                </c:pt>
                <c:pt idx="418">
                  <c:v>0.765625</c:v>
                </c:pt>
                <c:pt idx="419">
                  <c:v>0.7734375</c:v>
                </c:pt>
                <c:pt idx="420">
                  <c:v>0.78125</c:v>
                </c:pt>
                <c:pt idx="421">
                  <c:v>0.7890625</c:v>
                </c:pt>
                <c:pt idx="422">
                  <c:v>0.796875</c:v>
                </c:pt>
                <c:pt idx="423">
                  <c:v>0.8046875</c:v>
                </c:pt>
                <c:pt idx="424">
                  <c:v>0.8125</c:v>
                </c:pt>
                <c:pt idx="425">
                  <c:v>0.8203125</c:v>
                </c:pt>
                <c:pt idx="426">
                  <c:v>0.828125</c:v>
                </c:pt>
                <c:pt idx="427">
                  <c:v>0.8359375</c:v>
                </c:pt>
                <c:pt idx="428">
                  <c:v>0.84375</c:v>
                </c:pt>
                <c:pt idx="429">
                  <c:v>0.8515625</c:v>
                </c:pt>
                <c:pt idx="430">
                  <c:v>0.859375</c:v>
                </c:pt>
                <c:pt idx="431">
                  <c:v>0.8671875</c:v>
                </c:pt>
                <c:pt idx="432">
                  <c:v>0.875</c:v>
                </c:pt>
                <c:pt idx="433">
                  <c:v>0.8828125</c:v>
                </c:pt>
                <c:pt idx="434">
                  <c:v>0.890625</c:v>
                </c:pt>
                <c:pt idx="435">
                  <c:v>0.8984375</c:v>
                </c:pt>
                <c:pt idx="436">
                  <c:v>0.90625</c:v>
                </c:pt>
                <c:pt idx="437">
                  <c:v>0.9140625</c:v>
                </c:pt>
                <c:pt idx="438">
                  <c:v>0.921875</c:v>
                </c:pt>
                <c:pt idx="439">
                  <c:v>0.9296875</c:v>
                </c:pt>
                <c:pt idx="440">
                  <c:v>0.9375</c:v>
                </c:pt>
                <c:pt idx="441">
                  <c:v>0.9453125</c:v>
                </c:pt>
                <c:pt idx="442">
                  <c:v>0.953125</c:v>
                </c:pt>
                <c:pt idx="443">
                  <c:v>0.9609375</c:v>
                </c:pt>
                <c:pt idx="444">
                  <c:v>0.96875</c:v>
                </c:pt>
                <c:pt idx="445">
                  <c:v>0.9765625</c:v>
                </c:pt>
                <c:pt idx="446">
                  <c:v>0.984375</c:v>
                </c:pt>
                <c:pt idx="447">
                  <c:v>0.9921875</c:v>
                </c:pt>
                <c:pt idx="448">
                  <c:v>1</c:v>
                </c:pt>
                <c:pt idx="449">
                  <c:v>1.0078125</c:v>
                </c:pt>
                <c:pt idx="450">
                  <c:v>1.015625</c:v>
                </c:pt>
                <c:pt idx="451">
                  <c:v>1.0234375</c:v>
                </c:pt>
                <c:pt idx="452">
                  <c:v>1.03125</c:v>
                </c:pt>
                <c:pt idx="453">
                  <c:v>1.0390625</c:v>
                </c:pt>
                <c:pt idx="454">
                  <c:v>1.046875</c:v>
                </c:pt>
                <c:pt idx="455">
                  <c:v>1.0546875</c:v>
                </c:pt>
                <c:pt idx="456">
                  <c:v>1.0625</c:v>
                </c:pt>
                <c:pt idx="457">
                  <c:v>1.0703125</c:v>
                </c:pt>
                <c:pt idx="458">
                  <c:v>1.078125</c:v>
                </c:pt>
                <c:pt idx="459">
                  <c:v>1.0859375</c:v>
                </c:pt>
                <c:pt idx="460">
                  <c:v>1.09375</c:v>
                </c:pt>
                <c:pt idx="461">
                  <c:v>1.1015625</c:v>
                </c:pt>
                <c:pt idx="462">
                  <c:v>1.109375</c:v>
                </c:pt>
                <c:pt idx="463">
                  <c:v>1.1171875</c:v>
                </c:pt>
                <c:pt idx="464">
                  <c:v>1.125</c:v>
                </c:pt>
                <c:pt idx="465">
                  <c:v>1.1328125</c:v>
                </c:pt>
                <c:pt idx="466">
                  <c:v>1.140625</c:v>
                </c:pt>
                <c:pt idx="467">
                  <c:v>1.1484375</c:v>
                </c:pt>
                <c:pt idx="468">
                  <c:v>1.15625</c:v>
                </c:pt>
                <c:pt idx="469">
                  <c:v>1.1640625</c:v>
                </c:pt>
                <c:pt idx="470">
                  <c:v>1.171875</c:v>
                </c:pt>
                <c:pt idx="471">
                  <c:v>1.1796875</c:v>
                </c:pt>
                <c:pt idx="472">
                  <c:v>1.1875</c:v>
                </c:pt>
                <c:pt idx="473">
                  <c:v>1.1953125</c:v>
                </c:pt>
                <c:pt idx="474">
                  <c:v>1.203125</c:v>
                </c:pt>
                <c:pt idx="475">
                  <c:v>1.2109375</c:v>
                </c:pt>
                <c:pt idx="476">
                  <c:v>1.21875</c:v>
                </c:pt>
                <c:pt idx="477">
                  <c:v>1.2265625</c:v>
                </c:pt>
                <c:pt idx="478">
                  <c:v>1.234375</c:v>
                </c:pt>
                <c:pt idx="479">
                  <c:v>1.2421875</c:v>
                </c:pt>
                <c:pt idx="480">
                  <c:v>1.25</c:v>
                </c:pt>
                <c:pt idx="481">
                  <c:v>1.2578125</c:v>
                </c:pt>
                <c:pt idx="482">
                  <c:v>1.265625</c:v>
                </c:pt>
                <c:pt idx="483">
                  <c:v>1.2734375</c:v>
                </c:pt>
                <c:pt idx="484">
                  <c:v>1.28125</c:v>
                </c:pt>
                <c:pt idx="485">
                  <c:v>1.2890625</c:v>
                </c:pt>
                <c:pt idx="486">
                  <c:v>1.296875</c:v>
                </c:pt>
                <c:pt idx="487">
                  <c:v>1.3046875</c:v>
                </c:pt>
                <c:pt idx="488">
                  <c:v>1.3125</c:v>
                </c:pt>
                <c:pt idx="489">
                  <c:v>1.3203125</c:v>
                </c:pt>
                <c:pt idx="490">
                  <c:v>1.328125</c:v>
                </c:pt>
                <c:pt idx="491">
                  <c:v>1.3359375</c:v>
                </c:pt>
                <c:pt idx="492">
                  <c:v>1.34375</c:v>
                </c:pt>
                <c:pt idx="493">
                  <c:v>1.3515625</c:v>
                </c:pt>
                <c:pt idx="494">
                  <c:v>1.359375</c:v>
                </c:pt>
                <c:pt idx="495">
                  <c:v>1.3671875</c:v>
                </c:pt>
                <c:pt idx="496">
                  <c:v>1.375</c:v>
                </c:pt>
                <c:pt idx="497">
                  <c:v>1.3828125</c:v>
                </c:pt>
                <c:pt idx="498">
                  <c:v>1.390625</c:v>
                </c:pt>
                <c:pt idx="499">
                  <c:v>1.3984375</c:v>
                </c:pt>
                <c:pt idx="500">
                  <c:v>1.40625</c:v>
                </c:pt>
                <c:pt idx="501">
                  <c:v>1.4140625</c:v>
                </c:pt>
                <c:pt idx="502">
                  <c:v>1.421875</c:v>
                </c:pt>
                <c:pt idx="503">
                  <c:v>1.4296875</c:v>
                </c:pt>
                <c:pt idx="504">
                  <c:v>1.4375</c:v>
                </c:pt>
                <c:pt idx="505">
                  <c:v>1.4453125</c:v>
                </c:pt>
                <c:pt idx="506">
                  <c:v>1.453125</c:v>
                </c:pt>
                <c:pt idx="507">
                  <c:v>1.4609375</c:v>
                </c:pt>
                <c:pt idx="508">
                  <c:v>1.46875</c:v>
                </c:pt>
                <c:pt idx="509">
                  <c:v>1.4765625</c:v>
                </c:pt>
                <c:pt idx="510">
                  <c:v>1.484375</c:v>
                </c:pt>
                <c:pt idx="511">
                  <c:v>1.4921875</c:v>
                </c:pt>
                <c:pt idx="512">
                  <c:v>1.5</c:v>
                </c:pt>
                <c:pt idx="513">
                  <c:v>1.5078125</c:v>
                </c:pt>
                <c:pt idx="514">
                  <c:v>1.515625</c:v>
                </c:pt>
                <c:pt idx="515">
                  <c:v>1.5234375</c:v>
                </c:pt>
                <c:pt idx="516">
                  <c:v>1.53125</c:v>
                </c:pt>
                <c:pt idx="517">
                  <c:v>1.5390625</c:v>
                </c:pt>
                <c:pt idx="518">
                  <c:v>1.546875</c:v>
                </c:pt>
                <c:pt idx="519">
                  <c:v>1.5546875</c:v>
                </c:pt>
                <c:pt idx="520">
                  <c:v>1.5625</c:v>
                </c:pt>
                <c:pt idx="521">
                  <c:v>1.5703125</c:v>
                </c:pt>
                <c:pt idx="522">
                  <c:v>1.578125</c:v>
                </c:pt>
                <c:pt idx="523">
                  <c:v>1.5859375</c:v>
                </c:pt>
                <c:pt idx="524">
                  <c:v>1.59375</c:v>
                </c:pt>
                <c:pt idx="525">
                  <c:v>1.6015625</c:v>
                </c:pt>
                <c:pt idx="526">
                  <c:v>1.609375</c:v>
                </c:pt>
                <c:pt idx="527">
                  <c:v>1.6171875</c:v>
                </c:pt>
                <c:pt idx="528">
                  <c:v>1.625</c:v>
                </c:pt>
                <c:pt idx="529">
                  <c:v>1.6328125</c:v>
                </c:pt>
                <c:pt idx="530">
                  <c:v>1.640625</c:v>
                </c:pt>
                <c:pt idx="531">
                  <c:v>1.6484375</c:v>
                </c:pt>
                <c:pt idx="532">
                  <c:v>1.65625</c:v>
                </c:pt>
                <c:pt idx="533">
                  <c:v>1.6640625</c:v>
                </c:pt>
                <c:pt idx="534">
                  <c:v>1.671875</c:v>
                </c:pt>
                <c:pt idx="535">
                  <c:v>1.6796875</c:v>
                </c:pt>
                <c:pt idx="536">
                  <c:v>1.6875</c:v>
                </c:pt>
                <c:pt idx="537">
                  <c:v>1.6953125</c:v>
                </c:pt>
                <c:pt idx="538">
                  <c:v>1.703125</c:v>
                </c:pt>
                <c:pt idx="539">
                  <c:v>1.7109375</c:v>
                </c:pt>
                <c:pt idx="540">
                  <c:v>1.71875</c:v>
                </c:pt>
                <c:pt idx="541">
                  <c:v>1.7265625</c:v>
                </c:pt>
                <c:pt idx="542">
                  <c:v>1.734375</c:v>
                </c:pt>
                <c:pt idx="543">
                  <c:v>1.7421875</c:v>
                </c:pt>
                <c:pt idx="544">
                  <c:v>1.75</c:v>
                </c:pt>
                <c:pt idx="545">
                  <c:v>1.7578125</c:v>
                </c:pt>
                <c:pt idx="546">
                  <c:v>1.765625</c:v>
                </c:pt>
                <c:pt idx="547">
                  <c:v>1.7734375</c:v>
                </c:pt>
                <c:pt idx="548">
                  <c:v>1.78125</c:v>
                </c:pt>
                <c:pt idx="549">
                  <c:v>1.7890625</c:v>
                </c:pt>
                <c:pt idx="550">
                  <c:v>1.796875</c:v>
                </c:pt>
                <c:pt idx="551">
                  <c:v>1.8046875</c:v>
                </c:pt>
                <c:pt idx="552">
                  <c:v>1.8125</c:v>
                </c:pt>
                <c:pt idx="553">
                  <c:v>1.8203125</c:v>
                </c:pt>
                <c:pt idx="554">
                  <c:v>1.828125</c:v>
                </c:pt>
                <c:pt idx="555">
                  <c:v>1.8359375</c:v>
                </c:pt>
                <c:pt idx="556">
                  <c:v>1.84375</c:v>
                </c:pt>
                <c:pt idx="557">
                  <c:v>1.8515625</c:v>
                </c:pt>
                <c:pt idx="558">
                  <c:v>1.859375</c:v>
                </c:pt>
                <c:pt idx="559">
                  <c:v>1.8671875</c:v>
                </c:pt>
                <c:pt idx="560">
                  <c:v>1.875</c:v>
                </c:pt>
                <c:pt idx="561">
                  <c:v>1.8828125</c:v>
                </c:pt>
                <c:pt idx="562">
                  <c:v>1.890625</c:v>
                </c:pt>
                <c:pt idx="563">
                  <c:v>1.8984375</c:v>
                </c:pt>
                <c:pt idx="564">
                  <c:v>1.90625</c:v>
                </c:pt>
                <c:pt idx="565">
                  <c:v>1.9140625</c:v>
                </c:pt>
                <c:pt idx="566">
                  <c:v>1.921875</c:v>
                </c:pt>
                <c:pt idx="567">
                  <c:v>1.9296875</c:v>
                </c:pt>
                <c:pt idx="568">
                  <c:v>1.9375</c:v>
                </c:pt>
                <c:pt idx="569">
                  <c:v>1.9453125</c:v>
                </c:pt>
                <c:pt idx="570">
                  <c:v>1.953125</c:v>
                </c:pt>
                <c:pt idx="571">
                  <c:v>1.9609375</c:v>
                </c:pt>
                <c:pt idx="572">
                  <c:v>1.96875</c:v>
                </c:pt>
                <c:pt idx="573">
                  <c:v>1.9765625</c:v>
                </c:pt>
                <c:pt idx="574">
                  <c:v>1.984375</c:v>
                </c:pt>
                <c:pt idx="575">
                  <c:v>1.9921875</c:v>
                </c:pt>
                <c:pt idx="576">
                  <c:v>2</c:v>
                </c:pt>
                <c:pt idx="577">
                  <c:v>2.0078125</c:v>
                </c:pt>
                <c:pt idx="578">
                  <c:v>2.015625</c:v>
                </c:pt>
                <c:pt idx="579">
                  <c:v>2.0234375</c:v>
                </c:pt>
                <c:pt idx="580">
                  <c:v>2.03125</c:v>
                </c:pt>
                <c:pt idx="581">
                  <c:v>2.0390625</c:v>
                </c:pt>
                <c:pt idx="582">
                  <c:v>2.046875</c:v>
                </c:pt>
                <c:pt idx="583">
                  <c:v>2.0546875</c:v>
                </c:pt>
                <c:pt idx="584">
                  <c:v>2.0625</c:v>
                </c:pt>
                <c:pt idx="585">
                  <c:v>2.0703125</c:v>
                </c:pt>
                <c:pt idx="586">
                  <c:v>2.078125</c:v>
                </c:pt>
                <c:pt idx="587">
                  <c:v>2.0859375</c:v>
                </c:pt>
                <c:pt idx="588">
                  <c:v>2.09375</c:v>
                </c:pt>
                <c:pt idx="589">
                  <c:v>2.1015625</c:v>
                </c:pt>
                <c:pt idx="590">
                  <c:v>2.109375</c:v>
                </c:pt>
                <c:pt idx="591">
                  <c:v>2.1171875</c:v>
                </c:pt>
                <c:pt idx="592">
                  <c:v>2.125</c:v>
                </c:pt>
                <c:pt idx="593">
                  <c:v>2.1328125</c:v>
                </c:pt>
                <c:pt idx="594">
                  <c:v>2.140625</c:v>
                </c:pt>
                <c:pt idx="595">
                  <c:v>2.1484375</c:v>
                </c:pt>
                <c:pt idx="596">
                  <c:v>2.15625</c:v>
                </c:pt>
                <c:pt idx="597">
                  <c:v>2.1640625</c:v>
                </c:pt>
                <c:pt idx="598">
                  <c:v>2.171875</c:v>
                </c:pt>
                <c:pt idx="599">
                  <c:v>2.1796875</c:v>
                </c:pt>
                <c:pt idx="600">
                  <c:v>2.1875</c:v>
                </c:pt>
                <c:pt idx="601">
                  <c:v>2.1953125</c:v>
                </c:pt>
                <c:pt idx="602">
                  <c:v>2.203125</c:v>
                </c:pt>
                <c:pt idx="603">
                  <c:v>2.2109375</c:v>
                </c:pt>
                <c:pt idx="604">
                  <c:v>2.21875</c:v>
                </c:pt>
                <c:pt idx="605">
                  <c:v>2.2265625</c:v>
                </c:pt>
                <c:pt idx="606">
                  <c:v>2.234375</c:v>
                </c:pt>
                <c:pt idx="607">
                  <c:v>2.2421875</c:v>
                </c:pt>
                <c:pt idx="608">
                  <c:v>2.25</c:v>
                </c:pt>
                <c:pt idx="609">
                  <c:v>2.2578125</c:v>
                </c:pt>
                <c:pt idx="610">
                  <c:v>2.265625</c:v>
                </c:pt>
                <c:pt idx="611">
                  <c:v>2.2734375</c:v>
                </c:pt>
                <c:pt idx="612">
                  <c:v>2.28125</c:v>
                </c:pt>
                <c:pt idx="613">
                  <c:v>2.2890625</c:v>
                </c:pt>
                <c:pt idx="614">
                  <c:v>2.296875</c:v>
                </c:pt>
                <c:pt idx="615">
                  <c:v>2.3046875</c:v>
                </c:pt>
                <c:pt idx="616">
                  <c:v>2.3125</c:v>
                </c:pt>
                <c:pt idx="617">
                  <c:v>2.3203125</c:v>
                </c:pt>
                <c:pt idx="618">
                  <c:v>2.328125</c:v>
                </c:pt>
                <c:pt idx="619">
                  <c:v>2.3359375</c:v>
                </c:pt>
                <c:pt idx="620">
                  <c:v>2.34375</c:v>
                </c:pt>
                <c:pt idx="621">
                  <c:v>2.3515625</c:v>
                </c:pt>
                <c:pt idx="622">
                  <c:v>2.359375</c:v>
                </c:pt>
                <c:pt idx="623">
                  <c:v>2.3671875</c:v>
                </c:pt>
                <c:pt idx="624">
                  <c:v>2.375</c:v>
                </c:pt>
                <c:pt idx="625">
                  <c:v>2.3828125</c:v>
                </c:pt>
                <c:pt idx="626">
                  <c:v>2.390625</c:v>
                </c:pt>
                <c:pt idx="627">
                  <c:v>2.3984375</c:v>
                </c:pt>
                <c:pt idx="628">
                  <c:v>2.40625</c:v>
                </c:pt>
                <c:pt idx="629">
                  <c:v>2.4140625</c:v>
                </c:pt>
                <c:pt idx="630">
                  <c:v>2.421875</c:v>
                </c:pt>
                <c:pt idx="631">
                  <c:v>2.4296875</c:v>
                </c:pt>
                <c:pt idx="632">
                  <c:v>2.4375</c:v>
                </c:pt>
                <c:pt idx="633">
                  <c:v>2.4453125</c:v>
                </c:pt>
                <c:pt idx="634">
                  <c:v>2.453125</c:v>
                </c:pt>
                <c:pt idx="635">
                  <c:v>2.4609375</c:v>
                </c:pt>
                <c:pt idx="636">
                  <c:v>2.46875</c:v>
                </c:pt>
                <c:pt idx="637">
                  <c:v>2.4765625</c:v>
                </c:pt>
                <c:pt idx="638">
                  <c:v>2.484375</c:v>
                </c:pt>
                <c:pt idx="639">
                  <c:v>2.4921875</c:v>
                </c:pt>
                <c:pt idx="640">
                  <c:v>2.5</c:v>
                </c:pt>
              </c:numCache>
            </c:numRef>
          </c:xVal>
          <c:yVal>
            <c:numRef>
              <c:f>Data!$I$6:$I$646</c:f>
              <c:numCache>
                <c:formatCode>\+0;\-0;0</c:formatCode>
                <c:ptCount val="641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-1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Data!$J$5</c:f>
              <c:strCache>
                <c:ptCount val="1"/>
                <c:pt idx="0">
                  <c:v>Q.ref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Data!$F$6:$F$646</c:f>
              <c:numCache>
                <c:formatCode>0.000000</c:formatCode>
                <c:ptCount val="641"/>
                <c:pt idx="0">
                  <c:v>-2.5</c:v>
                </c:pt>
                <c:pt idx="1">
                  <c:v>-2.4921875</c:v>
                </c:pt>
                <c:pt idx="2">
                  <c:v>-2.484375</c:v>
                </c:pt>
                <c:pt idx="3">
                  <c:v>-2.4765625</c:v>
                </c:pt>
                <c:pt idx="4">
                  <c:v>-2.46875</c:v>
                </c:pt>
                <c:pt idx="5">
                  <c:v>-2.4609375</c:v>
                </c:pt>
                <c:pt idx="6">
                  <c:v>-2.453125</c:v>
                </c:pt>
                <c:pt idx="7">
                  <c:v>-2.4453125</c:v>
                </c:pt>
                <c:pt idx="8">
                  <c:v>-2.4375</c:v>
                </c:pt>
                <c:pt idx="9">
                  <c:v>-2.4296875</c:v>
                </c:pt>
                <c:pt idx="10">
                  <c:v>-2.421875</c:v>
                </c:pt>
                <c:pt idx="11">
                  <c:v>-2.4140625</c:v>
                </c:pt>
                <c:pt idx="12">
                  <c:v>-2.40625</c:v>
                </c:pt>
                <c:pt idx="13">
                  <c:v>-2.3984375</c:v>
                </c:pt>
                <c:pt idx="14">
                  <c:v>-2.390625</c:v>
                </c:pt>
                <c:pt idx="15">
                  <c:v>-2.3828125</c:v>
                </c:pt>
                <c:pt idx="16">
                  <c:v>-2.375</c:v>
                </c:pt>
                <c:pt idx="17">
                  <c:v>-2.3671875</c:v>
                </c:pt>
                <c:pt idx="18">
                  <c:v>-2.359375</c:v>
                </c:pt>
                <c:pt idx="19">
                  <c:v>-2.3515625</c:v>
                </c:pt>
                <c:pt idx="20">
                  <c:v>-2.34375</c:v>
                </c:pt>
                <c:pt idx="21">
                  <c:v>-2.3359375</c:v>
                </c:pt>
                <c:pt idx="22">
                  <c:v>-2.328125</c:v>
                </c:pt>
                <c:pt idx="23">
                  <c:v>-2.3203125</c:v>
                </c:pt>
                <c:pt idx="24">
                  <c:v>-2.3125</c:v>
                </c:pt>
                <c:pt idx="25">
                  <c:v>-2.3046875</c:v>
                </c:pt>
                <c:pt idx="26">
                  <c:v>-2.296875</c:v>
                </c:pt>
                <c:pt idx="27">
                  <c:v>-2.2890625</c:v>
                </c:pt>
                <c:pt idx="28">
                  <c:v>-2.28125</c:v>
                </c:pt>
                <c:pt idx="29">
                  <c:v>-2.2734375</c:v>
                </c:pt>
                <c:pt idx="30">
                  <c:v>-2.265625</c:v>
                </c:pt>
                <c:pt idx="31">
                  <c:v>-2.2578125</c:v>
                </c:pt>
                <c:pt idx="32">
                  <c:v>-2.25</c:v>
                </c:pt>
                <c:pt idx="33">
                  <c:v>-2.2421875</c:v>
                </c:pt>
                <c:pt idx="34">
                  <c:v>-2.234375</c:v>
                </c:pt>
                <c:pt idx="35">
                  <c:v>-2.2265625</c:v>
                </c:pt>
                <c:pt idx="36">
                  <c:v>-2.21875</c:v>
                </c:pt>
                <c:pt idx="37">
                  <c:v>-2.2109375</c:v>
                </c:pt>
                <c:pt idx="38">
                  <c:v>-2.203125</c:v>
                </c:pt>
                <c:pt idx="39">
                  <c:v>-2.1953125</c:v>
                </c:pt>
                <c:pt idx="40">
                  <c:v>-2.1875</c:v>
                </c:pt>
                <c:pt idx="41">
                  <c:v>-2.1796875</c:v>
                </c:pt>
                <c:pt idx="42">
                  <c:v>-2.171875</c:v>
                </c:pt>
                <c:pt idx="43">
                  <c:v>-2.1640625</c:v>
                </c:pt>
                <c:pt idx="44">
                  <c:v>-2.15625</c:v>
                </c:pt>
                <c:pt idx="45">
                  <c:v>-2.1484375</c:v>
                </c:pt>
                <c:pt idx="46">
                  <c:v>-2.140625</c:v>
                </c:pt>
                <c:pt idx="47">
                  <c:v>-2.1328125</c:v>
                </c:pt>
                <c:pt idx="48">
                  <c:v>-2.125</c:v>
                </c:pt>
                <c:pt idx="49">
                  <c:v>-2.1171875</c:v>
                </c:pt>
                <c:pt idx="50">
                  <c:v>-2.109375</c:v>
                </c:pt>
                <c:pt idx="51">
                  <c:v>-2.1015625</c:v>
                </c:pt>
                <c:pt idx="52">
                  <c:v>-2.09375</c:v>
                </c:pt>
                <c:pt idx="53">
                  <c:v>-2.0859375</c:v>
                </c:pt>
                <c:pt idx="54">
                  <c:v>-2.078125</c:v>
                </c:pt>
                <c:pt idx="55">
                  <c:v>-2.0703125</c:v>
                </c:pt>
                <c:pt idx="56">
                  <c:v>-2.0625</c:v>
                </c:pt>
                <c:pt idx="57">
                  <c:v>-2.0546875</c:v>
                </c:pt>
                <c:pt idx="58">
                  <c:v>-2.046875</c:v>
                </c:pt>
                <c:pt idx="59">
                  <c:v>-2.0390625</c:v>
                </c:pt>
                <c:pt idx="60">
                  <c:v>-2.03125</c:v>
                </c:pt>
                <c:pt idx="61">
                  <c:v>-2.0234375</c:v>
                </c:pt>
                <c:pt idx="62">
                  <c:v>-2.015625</c:v>
                </c:pt>
                <c:pt idx="63">
                  <c:v>-2.0078125</c:v>
                </c:pt>
                <c:pt idx="64">
                  <c:v>-2</c:v>
                </c:pt>
                <c:pt idx="65">
                  <c:v>-1.9921875</c:v>
                </c:pt>
                <c:pt idx="66">
                  <c:v>-1.984375</c:v>
                </c:pt>
                <c:pt idx="67">
                  <c:v>-1.9765625</c:v>
                </c:pt>
                <c:pt idx="68">
                  <c:v>-1.96875</c:v>
                </c:pt>
                <c:pt idx="69">
                  <c:v>-1.9609375</c:v>
                </c:pt>
                <c:pt idx="70">
                  <c:v>-1.953125</c:v>
                </c:pt>
                <c:pt idx="71">
                  <c:v>-1.9453125</c:v>
                </c:pt>
                <c:pt idx="72">
                  <c:v>-1.9375</c:v>
                </c:pt>
                <c:pt idx="73">
                  <c:v>-1.9296875</c:v>
                </c:pt>
                <c:pt idx="74">
                  <c:v>-1.921875</c:v>
                </c:pt>
                <c:pt idx="75">
                  <c:v>-1.9140625</c:v>
                </c:pt>
                <c:pt idx="76">
                  <c:v>-1.90625</c:v>
                </c:pt>
                <c:pt idx="77">
                  <c:v>-1.8984375</c:v>
                </c:pt>
                <c:pt idx="78">
                  <c:v>-1.890625</c:v>
                </c:pt>
                <c:pt idx="79">
                  <c:v>-1.8828125</c:v>
                </c:pt>
                <c:pt idx="80">
                  <c:v>-1.875</c:v>
                </c:pt>
                <c:pt idx="81">
                  <c:v>-1.8671875</c:v>
                </c:pt>
                <c:pt idx="82">
                  <c:v>-1.859375</c:v>
                </c:pt>
                <c:pt idx="83">
                  <c:v>-1.8515625</c:v>
                </c:pt>
                <c:pt idx="84">
                  <c:v>-1.84375</c:v>
                </c:pt>
                <c:pt idx="85">
                  <c:v>-1.8359375</c:v>
                </c:pt>
                <c:pt idx="86">
                  <c:v>-1.828125</c:v>
                </c:pt>
                <c:pt idx="87">
                  <c:v>-1.8203125</c:v>
                </c:pt>
                <c:pt idx="88">
                  <c:v>-1.8125</c:v>
                </c:pt>
                <c:pt idx="89">
                  <c:v>-1.8046875</c:v>
                </c:pt>
                <c:pt idx="90">
                  <c:v>-1.796875</c:v>
                </c:pt>
                <c:pt idx="91">
                  <c:v>-1.7890625</c:v>
                </c:pt>
                <c:pt idx="92">
                  <c:v>-1.78125</c:v>
                </c:pt>
                <c:pt idx="93">
                  <c:v>-1.7734375</c:v>
                </c:pt>
                <c:pt idx="94">
                  <c:v>-1.765625</c:v>
                </c:pt>
                <c:pt idx="95">
                  <c:v>-1.7578125</c:v>
                </c:pt>
                <c:pt idx="96">
                  <c:v>-1.75</c:v>
                </c:pt>
                <c:pt idx="97">
                  <c:v>-1.7421875</c:v>
                </c:pt>
                <c:pt idx="98">
                  <c:v>-1.734375</c:v>
                </c:pt>
                <c:pt idx="99">
                  <c:v>-1.7265625</c:v>
                </c:pt>
                <c:pt idx="100">
                  <c:v>-1.71875</c:v>
                </c:pt>
                <c:pt idx="101">
                  <c:v>-1.7109375</c:v>
                </c:pt>
                <c:pt idx="102">
                  <c:v>-1.703125</c:v>
                </c:pt>
                <c:pt idx="103">
                  <c:v>-1.6953125</c:v>
                </c:pt>
                <c:pt idx="104">
                  <c:v>-1.6875</c:v>
                </c:pt>
                <c:pt idx="105">
                  <c:v>-1.6796875</c:v>
                </c:pt>
                <c:pt idx="106">
                  <c:v>-1.671875</c:v>
                </c:pt>
                <c:pt idx="107">
                  <c:v>-1.6640625</c:v>
                </c:pt>
                <c:pt idx="108">
                  <c:v>-1.65625</c:v>
                </c:pt>
                <c:pt idx="109">
                  <c:v>-1.6484375</c:v>
                </c:pt>
                <c:pt idx="110">
                  <c:v>-1.640625</c:v>
                </c:pt>
                <c:pt idx="111">
                  <c:v>-1.6328125</c:v>
                </c:pt>
                <c:pt idx="112">
                  <c:v>-1.625</c:v>
                </c:pt>
                <c:pt idx="113">
                  <c:v>-1.6171875</c:v>
                </c:pt>
                <c:pt idx="114">
                  <c:v>-1.609375</c:v>
                </c:pt>
                <c:pt idx="115">
                  <c:v>-1.6015625</c:v>
                </c:pt>
                <c:pt idx="116">
                  <c:v>-1.59375</c:v>
                </c:pt>
                <c:pt idx="117">
                  <c:v>-1.5859375</c:v>
                </c:pt>
                <c:pt idx="118">
                  <c:v>-1.578125</c:v>
                </c:pt>
                <c:pt idx="119">
                  <c:v>-1.5703125</c:v>
                </c:pt>
                <c:pt idx="120">
                  <c:v>-1.5625</c:v>
                </c:pt>
                <c:pt idx="121">
                  <c:v>-1.5546875</c:v>
                </c:pt>
                <c:pt idx="122">
                  <c:v>-1.546875</c:v>
                </c:pt>
                <c:pt idx="123">
                  <c:v>-1.5390625</c:v>
                </c:pt>
                <c:pt idx="124">
                  <c:v>-1.53125</c:v>
                </c:pt>
                <c:pt idx="125">
                  <c:v>-1.5234375</c:v>
                </c:pt>
                <c:pt idx="126">
                  <c:v>-1.515625</c:v>
                </c:pt>
                <c:pt idx="127">
                  <c:v>-1.5078125</c:v>
                </c:pt>
                <c:pt idx="128">
                  <c:v>-1.5</c:v>
                </c:pt>
                <c:pt idx="129">
                  <c:v>-1.4921875</c:v>
                </c:pt>
                <c:pt idx="130">
                  <c:v>-1.484375</c:v>
                </c:pt>
                <c:pt idx="131">
                  <c:v>-1.4765625</c:v>
                </c:pt>
                <c:pt idx="132">
                  <c:v>-1.46875</c:v>
                </c:pt>
                <c:pt idx="133">
                  <c:v>-1.4609375</c:v>
                </c:pt>
                <c:pt idx="134">
                  <c:v>-1.453125</c:v>
                </c:pt>
                <c:pt idx="135">
                  <c:v>-1.4453125</c:v>
                </c:pt>
                <c:pt idx="136">
                  <c:v>-1.4375</c:v>
                </c:pt>
                <c:pt idx="137">
                  <c:v>-1.4296875</c:v>
                </c:pt>
                <c:pt idx="138">
                  <c:v>-1.421875</c:v>
                </c:pt>
                <c:pt idx="139">
                  <c:v>-1.4140625</c:v>
                </c:pt>
                <c:pt idx="140">
                  <c:v>-1.40625</c:v>
                </c:pt>
                <c:pt idx="141">
                  <c:v>-1.3984375</c:v>
                </c:pt>
                <c:pt idx="142">
                  <c:v>-1.390625</c:v>
                </c:pt>
                <c:pt idx="143">
                  <c:v>-1.3828125</c:v>
                </c:pt>
                <c:pt idx="144">
                  <c:v>-1.375</c:v>
                </c:pt>
                <c:pt idx="145">
                  <c:v>-1.3671875</c:v>
                </c:pt>
                <c:pt idx="146">
                  <c:v>-1.359375</c:v>
                </c:pt>
                <c:pt idx="147">
                  <c:v>-1.3515625</c:v>
                </c:pt>
                <c:pt idx="148">
                  <c:v>-1.34375</c:v>
                </c:pt>
                <c:pt idx="149">
                  <c:v>-1.3359375</c:v>
                </c:pt>
                <c:pt idx="150">
                  <c:v>-1.328125</c:v>
                </c:pt>
                <c:pt idx="151">
                  <c:v>-1.3203125</c:v>
                </c:pt>
                <c:pt idx="152">
                  <c:v>-1.3125</c:v>
                </c:pt>
                <c:pt idx="153">
                  <c:v>-1.3046875</c:v>
                </c:pt>
                <c:pt idx="154">
                  <c:v>-1.296875</c:v>
                </c:pt>
                <c:pt idx="155">
                  <c:v>-1.2890625</c:v>
                </c:pt>
                <c:pt idx="156">
                  <c:v>-1.28125</c:v>
                </c:pt>
                <c:pt idx="157">
                  <c:v>-1.2734375</c:v>
                </c:pt>
                <c:pt idx="158">
                  <c:v>-1.265625</c:v>
                </c:pt>
                <c:pt idx="159">
                  <c:v>-1.2578125</c:v>
                </c:pt>
                <c:pt idx="160">
                  <c:v>-1.25</c:v>
                </c:pt>
                <c:pt idx="161">
                  <c:v>-1.2421875</c:v>
                </c:pt>
                <c:pt idx="162">
                  <c:v>-1.234375</c:v>
                </c:pt>
                <c:pt idx="163">
                  <c:v>-1.2265625</c:v>
                </c:pt>
                <c:pt idx="164">
                  <c:v>-1.21875</c:v>
                </c:pt>
                <c:pt idx="165">
                  <c:v>-1.2109375</c:v>
                </c:pt>
                <c:pt idx="166">
                  <c:v>-1.203125</c:v>
                </c:pt>
                <c:pt idx="167">
                  <c:v>-1.1953125</c:v>
                </c:pt>
                <c:pt idx="168">
                  <c:v>-1.1875</c:v>
                </c:pt>
                <c:pt idx="169">
                  <c:v>-1.1796875</c:v>
                </c:pt>
                <c:pt idx="170">
                  <c:v>-1.171875</c:v>
                </c:pt>
                <c:pt idx="171">
                  <c:v>-1.1640625</c:v>
                </c:pt>
                <c:pt idx="172">
                  <c:v>-1.15625</c:v>
                </c:pt>
                <c:pt idx="173">
                  <c:v>-1.1484375</c:v>
                </c:pt>
                <c:pt idx="174">
                  <c:v>-1.140625</c:v>
                </c:pt>
                <c:pt idx="175">
                  <c:v>-1.1328125</c:v>
                </c:pt>
                <c:pt idx="176">
                  <c:v>-1.125</c:v>
                </c:pt>
                <c:pt idx="177">
                  <c:v>-1.1171875</c:v>
                </c:pt>
                <c:pt idx="178">
                  <c:v>-1.109375</c:v>
                </c:pt>
                <c:pt idx="179">
                  <c:v>-1.1015625</c:v>
                </c:pt>
                <c:pt idx="180">
                  <c:v>-1.09375</c:v>
                </c:pt>
                <c:pt idx="181">
                  <c:v>-1.0859375</c:v>
                </c:pt>
                <c:pt idx="182">
                  <c:v>-1.078125</c:v>
                </c:pt>
                <c:pt idx="183">
                  <c:v>-1.0703125</c:v>
                </c:pt>
                <c:pt idx="184">
                  <c:v>-1.0625</c:v>
                </c:pt>
                <c:pt idx="185">
                  <c:v>-1.0546875</c:v>
                </c:pt>
                <c:pt idx="186">
                  <c:v>-1.046875</c:v>
                </c:pt>
                <c:pt idx="187">
                  <c:v>-1.0390625</c:v>
                </c:pt>
                <c:pt idx="188">
                  <c:v>-1.03125</c:v>
                </c:pt>
                <c:pt idx="189">
                  <c:v>-1.0234375</c:v>
                </c:pt>
                <c:pt idx="190">
                  <c:v>-1.015625</c:v>
                </c:pt>
                <c:pt idx="191">
                  <c:v>-1.0078125</c:v>
                </c:pt>
                <c:pt idx="192">
                  <c:v>-1</c:v>
                </c:pt>
                <c:pt idx="193">
                  <c:v>-0.9921875</c:v>
                </c:pt>
                <c:pt idx="194">
                  <c:v>-0.984375</c:v>
                </c:pt>
                <c:pt idx="195">
                  <c:v>-0.9765625</c:v>
                </c:pt>
                <c:pt idx="196">
                  <c:v>-0.96875</c:v>
                </c:pt>
                <c:pt idx="197">
                  <c:v>-0.9609375</c:v>
                </c:pt>
                <c:pt idx="198">
                  <c:v>-0.953125</c:v>
                </c:pt>
                <c:pt idx="199">
                  <c:v>-0.9453125</c:v>
                </c:pt>
                <c:pt idx="200">
                  <c:v>-0.9375</c:v>
                </c:pt>
                <c:pt idx="201">
                  <c:v>-0.9296875</c:v>
                </c:pt>
                <c:pt idx="202">
                  <c:v>-0.921875</c:v>
                </c:pt>
                <c:pt idx="203">
                  <c:v>-0.9140625</c:v>
                </c:pt>
                <c:pt idx="204">
                  <c:v>-0.90625</c:v>
                </c:pt>
                <c:pt idx="205">
                  <c:v>-0.8984375</c:v>
                </c:pt>
                <c:pt idx="206">
                  <c:v>-0.890625</c:v>
                </c:pt>
                <c:pt idx="207">
                  <c:v>-0.8828125</c:v>
                </c:pt>
                <c:pt idx="208">
                  <c:v>-0.875</c:v>
                </c:pt>
                <c:pt idx="209">
                  <c:v>-0.8671875</c:v>
                </c:pt>
                <c:pt idx="210">
                  <c:v>-0.859375</c:v>
                </c:pt>
                <c:pt idx="211">
                  <c:v>-0.8515625</c:v>
                </c:pt>
                <c:pt idx="212">
                  <c:v>-0.84375</c:v>
                </c:pt>
                <c:pt idx="213">
                  <c:v>-0.8359375</c:v>
                </c:pt>
                <c:pt idx="214">
                  <c:v>-0.828125</c:v>
                </c:pt>
                <c:pt idx="215">
                  <c:v>-0.8203125</c:v>
                </c:pt>
                <c:pt idx="216">
                  <c:v>-0.8125</c:v>
                </c:pt>
                <c:pt idx="217">
                  <c:v>-0.8046875</c:v>
                </c:pt>
                <c:pt idx="218">
                  <c:v>-0.796875</c:v>
                </c:pt>
                <c:pt idx="219">
                  <c:v>-0.7890625</c:v>
                </c:pt>
                <c:pt idx="220">
                  <c:v>-0.78125</c:v>
                </c:pt>
                <c:pt idx="221">
                  <c:v>-0.7734375</c:v>
                </c:pt>
                <c:pt idx="222">
                  <c:v>-0.765625</c:v>
                </c:pt>
                <c:pt idx="223">
                  <c:v>-0.7578125</c:v>
                </c:pt>
                <c:pt idx="224">
                  <c:v>-0.75</c:v>
                </c:pt>
                <c:pt idx="225">
                  <c:v>-0.7421875</c:v>
                </c:pt>
                <c:pt idx="226">
                  <c:v>-0.734375</c:v>
                </c:pt>
                <c:pt idx="227">
                  <c:v>-0.7265625</c:v>
                </c:pt>
                <c:pt idx="228">
                  <c:v>-0.71875</c:v>
                </c:pt>
                <c:pt idx="229">
                  <c:v>-0.7109375</c:v>
                </c:pt>
                <c:pt idx="230">
                  <c:v>-0.703125</c:v>
                </c:pt>
                <c:pt idx="231">
                  <c:v>-0.6953125</c:v>
                </c:pt>
                <c:pt idx="232">
                  <c:v>-0.6875</c:v>
                </c:pt>
                <c:pt idx="233">
                  <c:v>-0.6796875</c:v>
                </c:pt>
                <c:pt idx="234">
                  <c:v>-0.671875</c:v>
                </c:pt>
                <c:pt idx="235">
                  <c:v>-0.6640625</c:v>
                </c:pt>
                <c:pt idx="236">
                  <c:v>-0.65625</c:v>
                </c:pt>
                <c:pt idx="237">
                  <c:v>-0.6484375</c:v>
                </c:pt>
                <c:pt idx="238">
                  <c:v>-0.640625</c:v>
                </c:pt>
                <c:pt idx="239">
                  <c:v>-0.6328125</c:v>
                </c:pt>
                <c:pt idx="240">
                  <c:v>-0.625</c:v>
                </c:pt>
                <c:pt idx="241">
                  <c:v>-0.6171875</c:v>
                </c:pt>
                <c:pt idx="242">
                  <c:v>-0.609375</c:v>
                </c:pt>
                <c:pt idx="243">
                  <c:v>-0.6015625</c:v>
                </c:pt>
                <c:pt idx="244">
                  <c:v>-0.59375</c:v>
                </c:pt>
                <c:pt idx="245">
                  <c:v>-0.5859375</c:v>
                </c:pt>
                <c:pt idx="246">
                  <c:v>-0.578125</c:v>
                </c:pt>
                <c:pt idx="247">
                  <c:v>-0.5703125</c:v>
                </c:pt>
                <c:pt idx="248">
                  <c:v>-0.5625</c:v>
                </c:pt>
                <c:pt idx="249">
                  <c:v>-0.5546875</c:v>
                </c:pt>
                <c:pt idx="250">
                  <c:v>-0.546875</c:v>
                </c:pt>
                <c:pt idx="251">
                  <c:v>-0.5390625</c:v>
                </c:pt>
                <c:pt idx="252">
                  <c:v>-0.53125</c:v>
                </c:pt>
                <c:pt idx="253">
                  <c:v>-0.5234375</c:v>
                </c:pt>
                <c:pt idx="254">
                  <c:v>-0.515625</c:v>
                </c:pt>
                <c:pt idx="255">
                  <c:v>-0.5078125</c:v>
                </c:pt>
                <c:pt idx="256">
                  <c:v>-0.5</c:v>
                </c:pt>
                <c:pt idx="257">
                  <c:v>-0.4921875</c:v>
                </c:pt>
                <c:pt idx="258">
                  <c:v>-0.484375</c:v>
                </c:pt>
                <c:pt idx="259">
                  <c:v>-0.4765625</c:v>
                </c:pt>
                <c:pt idx="260">
                  <c:v>-0.46875</c:v>
                </c:pt>
                <c:pt idx="261">
                  <c:v>-0.4609375</c:v>
                </c:pt>
                <c:pt idx="262">
                  <c:v>-0.453125</c:v>
                </c:pt>
                <c:pt idx="263">
                  <c:v>-0.4453125</c:v>
                </c:pt>
                <c:pt idx="264">
                  <c:v>-0.4375</c:v>
                </c:pt>
                <c:pt idx="265">
                  <c:v>-0.4296875</c:v>
                </c:pt>
                <c:pt idx="266">
                  <c:v>-0.421875</c:v>
                </c:pt>
                <c:pt idx="267">
                  <c:v>-0.4140625</c:v>
                </c:pt>
                <c:pt idx="268">
                  <c:v>-0.40625</c:v>
                </c:pt>
                <c:pt idx="269">
                  <c:v>-0.3984375</c:v>
                </c:pt>
                <c:pt idx="270">
                  <c:v>-0.390625</c:v>
                </c:pt>
                <c:pt idx="271">
                  <c:v>-0.3828125</c:v>
                </c:pt>
                <c:pt idx="272">
                  <c:v>-0.375</c:v>
                </c:pt>
                <c:pt idx="273">
                  <c:v>-0.3671875</c:v>
                </c:pt>
                <c:pt idx="274">
                  <c:v>-0.359375</c:v>
                </c:pt>
                <c:pt idx="275">
                  <c:v>-0.3515625</c:v>
                </c:pt>
                <c:pt idx="276">
                  <c:v>-0.34375</c:v>
                </c:pt>
                <c:pt idx="277">
                  <c:v>-0.3359375</c:v>
                </c:pt>
                <c:pt idx="278">
                  <c:v>-0.328125</c:v>
                </c:pt>
                <c:pt idx="279">
                  <c:v>-0.3203125</c:v>
                </c:pt>
                <c:pt idx="280">
                  <c:v>-0.3125</c:v>
                </c:pt>
                <c:pt idx="281">
                  <c:v>-0.3046875</c:v>
                </c:pt>
                <c:pt idx="282">
                  <c:v>-0.296875</c:v>
                </c:pt>
                <c:pt idx="283">
                  <c:v>-0.2890625</c:v>
                </c:pt>
                <c:pt idx="284">
                  <c:v>-0.28125</c:v>
                </c:pt>
                <c:pt idx="285">
                  <c:v>-0.2734375</c:v>
                </c:pt>
                <c:pt idx="286">
                  <c:v>-0.265625</c:v>
                </c:pt>
                <c:pt idx="287">
                  <c:v>-0.2578125</c:v>
                </c:pt>
                <c:pt idx="288">
                  <c:v>-0.25</c:v>
                </c:pt>
                <c:pt idx="289">
                  <c:v>-0.2421875</c:v>
                </c:pt>
                <c:pt idx="290">
                  <c:v>-0.234375</c:v>
                </c:pt>
                <c:pt idx="291">
                  <c:v>-0.2265625</c:v>
                </c:pt>
                <c:pt idx="292">
                  <c:v>-0.21875</c:v>
                </c:pt>
                <c:pt idx="293">
                  <c:v>-0.2109375</c:v>
                </c:pt>
                <c:pt idx="294">
                  <c:v>-0.203125</c:v>
                </c:pt>
                <c:pt idx="295">
                  <c:v>-0.1953125</c:v>
                </c:pt>
                <c:pt idx="296">
                  <c:v>-0.1875</c:v>
                </c:pt>
                <c:pt idx="297">
                  <c:v>-0.1796875</c:v>
                </c:pt>
                <c:pt idx="298">
                  <c:v>-0.171875</c:v>
                </c:pt>
                <c:pt idx="299">
                  <c:v>-0.1640625</c:v>
                </c:pt>
                <c:pt idx="300">
                  <c:v>-0.15625</c:v>
                </c:pt>
                <c:pt idx="301">
                  <c:v>-0.1484375</c:v>
                </c:pt>
                <c:pt idx="302">
                  <c:v>-0.140625</c:v>
                </c:pt>
                <c:pt idx="303">
                  <c:v>-0.1328125</c:v>
                </c:pt>
                <c:pt idx="304">
                  <c:v>-0.125</c:v>
                </c:pt>
                <c:pt idx="305">
                  <c:v>-0.1171875</c:v>
                </c:pt>
                <c:pt idx="306">
                  <c:v>-0.109375</c:v>
                </c:pt>
                <c:pt idx="307">
                  <c:v>-0.1015625</c:v>
                </c:pt>
                <c:pt idx="308">
                  <c:v>-9.375E-2</c:v>
                </c:pt>
                <c:pt idx="309">
                  <c:v>-8.59375E-2</c:v>
                </c:pt>
                <c:pt idx="310">
                  <c:v>-7.8125E-2</c:v>
                </c:pt>
                <c:pt idx="311">
                  <c:v>-7.03125E-2</c:v>
                </c:pt>
                <c:pt idx="312">
                  <c:v>-6.25E-2</c:v>
                </c:pt>
                <c:pt idx="313">
                  <c:v>-5.46875E-2</c:v>
                </c:pt>
                <c:pt idx="314">
                  <c:v>-4.6875E-2</c:v>
                </c:pt>
                <c:pt idx="315">
                  <c:v>-3.90625E-2</c:v>
                </c:pt>
                <c:pt idx="316">
                  <c:v>-3.125E-2</c:v>
                </c:pt>
                <c:pt idx="317">
                  <c:v>-2.34375E-2</c:v>
                </c:pt>
                <c:pt idx="318">
                  <c:v>-1.5625E-2</c:v>
                </c:pt>
                <c:pt idx="319">
                  <c:v>-7.8125E-3</c:v>
                </c:pt>
                <c:pt idx="320">
                  <c:v>0</c:v>
                </c:pt>
                <c:pt idx="321">
                  <c:v>7.8125E-3</c:v>
                </c:pt>
                <c:pt idx="322">
                  <c:v>1.5625E-2</c:v>
                </c:pt>
                <c:pt idx="323">
                  <c:v>2.34375E-2</c:v>
                </c:pt>
                <c:pt idx="324">
                  <c:v>3.125E-2</c:v>
                </c:pt>
                <c:pt idx="325">
                  <c:v>3.90625E-2</c:v>
                </c:pt>
                <c:pt idx="326">
                  <c:v>4.6875E-2</c:v>
                </c:pt>
                <c:pt idx="327">
                  <c:v>5.46875E-2</c:v>
                </c:pt>
                <c:pt idx="328">
                  <c:v>6.25E-2</c:v>
                </c:pt>
                <c:pt idx="329">
                  <c:v>7.03125E-2</c:v>
                </c:pt>
                <c:pt idx="330">
                  <c:v>7.8125E-2</c:v>
                </c:pt>
                <c:pt idx="331">
                  <c:v>8.59375E-2</c:v>
                </c:pt>
                <c:pt idx="332">
                  <c:v>9.375E-2</c:v>
                </c:pt>
                <c:pt idx="333">
                  <c:v>0.1015625</c:v>
                </c:pt>
                <c:pt idx="334">
                  <c:v>0.109375</c:v>
                </c:pt>
                <c:pt idx="335">
                  <c:v>0.1171875</c:v>
                </c:pt>
                <c:pt idx="336">
                  <c:v>0.125</c:v>
                </c:pt>
                <c:pt idx="337">
                  <c:v>0.1328125</c:v>
                </c:pt>
                <c:pt idx="338">
                  <c:v>0.140625</c:v>
                </c:pt>
                <c:pt idx="339">
                  <c:v>0.1484375</c:v>
                </c:pt>
                <c:pt idx="340">
                  <c:v>0.15625</c:v>
                </c:pt>
                <c:pt idx="341">
                  <c:v>0.1640625</c:v>
                </c:pt>
                <c:pt idx="342">
                  <c:v>0.171875</c:v>
                </c:pt>
                <c:pt idx="343">
                  <c:v>0.1796875</c:v>
                </c:pt>
                <c:pt idx="344">
                  <c:v>0.1875</c:v>
                </c:pt>
                <c:pt idx="345">
                  <c:v>0.1953125</c:v>
                </c:pt>
                <c:pt idx="346">
                  <c:v>0.203125</c:v>
                </c:pt>
                <c:pt idx="347">
                  <c:v>0.2109375</c:v>
                </c:pt>
                <c:pt idx="348">
                  <c:v>0.21875</c:v>
                </c:pt>
                <c:pt idx="349">
                  <c:v>0.2265625</c:v>
                </c:pt>
                <c:pt idx="350">
                  <c:v>0.234375</c:v>
                </c:pt>
                <c:pt idx="351">
                  <c:v>0.2421875</c:v>
                </c:pt>
                <c:pt idx="352">
                  <c:v>0.25</c:v>
                </c:pt>
                <c:pt idx="353">
                  <c:v>0.2578125</c:v>
                </c:pt>
                <c:pt idx="354">
                  <c:v>0.265625</c:v>
                </c:pt>
                <c:pt idx="355">
                  <c:v>0.2734375</c:v>
                </c:pt>
                <c:pt idx="356">
                  <c:v>0.28125</c:v>
                </c:pt>
                <c:pt idx="357">
                  <c:v>0.2890625</c:v>
                </c:pt>
                <c:pt idx="358">
                  <c:v>0.296875</c:v>
                </c:pt>
                <c:pt idx="359">
                  <c:v>0.3046875</c:v>
                </c:pt>
                <c:pt idx="360">
                  <c:v>0.3125</c:v>
                </c:pt>
                <c:pt idx="361">
                  <c:v>0.3203125</c:v>
                </c:pt>
                <c:pt idx="362">
                  <c:v>0.328125</c:v>
                </c:pt>
                <c:pt idx="363">
                  <c:v>0.3359375</c:v>
                </c:pt>
                <c:pt idx="364">
                  <c:v>0.34375</c:v>
                </c:pt>
                <c:pt idx="365">
                  <c:v>0.3515625</c:v>
                </c:pt>
                <c:pt idx="366">
                  <c:v>0.359375</c:v>
                </c:pt>
                <c:pt idx="367">
                  <c:v>0.3671875</c:v>
                </c:pt>
                <c:pt idx="368">
                  <c:v>0.375</c:v>
                </c:pt>
                <c:pt idx="369">
                  <c:v>0.3828125</c:v>
                </c:pt>
                <c:pt idx="370">
                  <c:v>0.390625</c:v>
                </c:pt>
                <c:pt idx="371">
                  <c:v>0.3984375</c:v>
                </c:pt>
                <c:pt idx="372">
                  <c:v>0.40625</c:v>
                </c:pt>
                <c:pt idx="373">
                  <c:v>0.4140625</c:v>
                </c:pt>
                <c:pt idx="374">
                  <c:v>0.421875</c:v>
                </c:pt>
                <c:pt idx="375">
                  <c:v>0.4296875</c:v>
                </c:pt>
                <c:pt idx="376">
                  <c:v>0.4375</c:v>
                </c:pt>
                <c:pt idx="377">
                  <c:v>0.4453125</c:v>
                </c:pt>
                <c:pt idx="378">
                  <c:v>0.453125</c:v>
                </c:pt>
                <c:pt idx="379">
                  <c:v>0.4609375</c:v>
                </c:pt>
                <c:pt idx="380">
                  <c:v>0.46875</c:v>
                </c:pt>
                <c:pt idx="381">
                  <c:v>0.4765625</c:v>
                </c:pt>
                <c:pt idx="382">
                  <c:v>0.484375</c:v>
                </c:pt>
                <c:pt idx="383">
                  <c:v>0.4921875</c:v>
                </c:pt>
                <c:pt idx="384">
                  <c:v>0.5</c:v>
                </c:pt>
                <c:pt idx="385">
                  <c:v>0.5078125</c:v>
                </c:pt>
                <c:pt idx="386">
                  <c:v>0.515625</c:v>
                </c:pt>
                <c:pt idx="387">
                  <c:v>0.5234375</c:v>
                </c:pt>
                <c:pt idx="388">
                  <c:v>0.53125</c:v>
                </c:pt>
                <c:pt idx="389">
                  <c:v>0.5390625</c:v>
                </c:pt>
                <c:pt idx="390">
                  <c:v>0.546875</c:v>
                </c:pt>
                <c:pt idx="391">
                  <c:v>0.5546875</c:v>
                </c:pt>
                <c:pt idx="392">
                  <c:v>0.5625</c:v>
                </c:pt>
                <c:pt idx="393">
                  <c:v>0.5703125</c:v>
                </c:pt>
                <c:pt idx="394">
                  <c:v>0.578125</c:v>
                </c:pt>
                <c:pt idx="395">
                  <c:v>0.5859375</c:v>
                </c:pt>
                <c:pt idx="396">
                  <c:v>0.59375</c:v>
                </c:pt>
                <c:pt idx="397">
                  <c:v>0.6015625</c:v>
                </c:pt>
                <c:pt idx="398">
                  <c:v>0.609375</c:v>
                </c:pt>
                <c:pt idx="399">
                  <c:v>0.6171875</c:v>
                </c:pt>
                <c:pt idx="400">
                  <c:v>0.625</c:v>
                </c:pt>
                <c:pt idx="401">
                  <c:v>0.6328125</c:v>
                </c:pt>
                <c:pt idx="402">
                  <c:v>0.640625</c:v>
                </c:pt>
                <c:pt idx="403">
                  <c:v>0.6484375</c:v>
                </c:pt>
                <c:pt idx="404">
                  <c:v>0.65625</c:v>
                </c:pt>
                <c:pt idx="405">
                  <c:v>0.6640625</c:v>
                </c:pt>
                <c:pt idx="406">
                  <c:v>0.671875</c:v>
                </c:pt>
                <c:pt idx="407">
                  <c:v>0.6796875</c:v>
                </c:pt>
                <c:pt idx="408">
                  <c:v>0.6875</c:v>
                </c:pt>
                <c:pt idx="409">
                  <c:v>0.6953125</c:v>
                </c:pt>
                <c:pt idx="410">
                  <c:v>0.703125</c:v>
                </c:pt>
                <c:pt idx="411">
                  <c:v>0.7109375</c:v>
                </c:pt>
                <c:pt idx="412">
                  <c:v>0.71875</c:v>
                </c:pt>
                <c:pt idx="413">
                  <c:v>0.7265625</c:v>
                </c:pt>
                <c:pt idx="414">
                  <c:v>0.734375</c:v>
                </c:pt>
                <c:pt idx="415">
                  <c:v>0.7421875</c:v>
                </c:pt>
                <c:pt idx="416">
                  <c:v>0.75</c:v>
                </c:pt>
                <c:pt idx="417">
                  <c:v>0.7578125</c:v>
                </c:pt>
                <c:pt idx="418">
                  <c:v>0.765625</c:v>
                </c:pt>
                <c:pt idx="419">
                  <c:v>0.7734375</c:v>
                </c:pt>
                <c:pt idx="420">
                  <c:v>0.78125</c:v>
                </c:pt>
                <c:pt idx="421">
                  <c:v>0.7890625</c:v>
                </c:pt>
                <c:pt idx="422">
                  <c:v>0.796875</c:v>
                </c:pt>
                <c:pt idx="423">
                  <c:v>0.8046875</c:v>
                </c:pt>
                <c:pt idx="424">
                  <c:v>0.8125</c:v>
                </c:pt>
                <c:pt idx="425">
                  <c:v>0.8203125</c:v>
                </c:pt>
                <c:pt idx="426">
                  <c:v>0.828125</c:v>
                </c:pt>
                <c:pt idx="427">
                  <c:v>0.8359375</c:v>
                </c:pt>
                <c:pt idx="428">
                  <c:v>0.84375</c:v>
                </c:pt>
                <c:pt idx="429">
                  <c:v>0.8515625</c:v>
                </c:pt>
                <c:pt idx="430">
                  <c:v>0.859375</c:v>
                </c:pt>
                <c:pt idx="431">
                  <c:v>0.8671875</c:v>
                </c:pt>
                <c:pt idx="432">
                  <c:v>0.875</c:v>
                </c:pt>
                <c:pt idx="433">
                  <c:v>0.8828125</c:v>
                </c:pt>
                <c:pt idx="434">
                  <c:v>0.890625</c:v>
                </c:pt>
                <c:pt idx="435">
                  <c:v>0.8984375</c:v>
                </c:pt>
                <c:pt idx="436">
                  <c:v>0.90625</c:v>
                </c:pt>
                <c:pt idx="437">
                  <c:v>0.9140625</c:v>
                </c:pt>
                <c:pt idx="438">
                  <c:v>0.921875</c:v>
                </c:pt>
                <c:pt idx="439">
                  <c:v>0.9296875</c:v>
                </c:pt>
                <c:pt idx="440">
                  <c:v>0.9375</c:v>
                </c:pt>
                <c:pt idx="441">
                  <c:v>0.9453125</c:v>
                </c:pt>
                <c:pt idx="442">
                  <c:v>0.953125</c:v>
                </c:pt>
                <c:pt idx="443">
                  <c:v>0.9609375</c:v>
                </c:pt>
                <c:pt idx="444">
                  <c:v>0.96875</c:v>
                </c:pt>
                <c:pt idx="445">
                  <c:v>0.9765625</c:v>
                </c:pt>
                <c:pt idx="446">
                  <c:v>0.984375</c:v>
                </c:pt>
                <c:pt idx="447">
                  <c:v>0.9921875</c:v>
                </c:pt>
                <c:pt idx="448">
                  <c:v>1</c:v>
                </c:pt>
                <c:pt idx="449">
                  <c:v>1.0078125</c:v>
                </c:pt>
                <c:pt idx="450">
                  <c:v>1.015625</c:v>
                </c:pt>
                <c:pt idx="451">
                  <c:v>1.0234375</c:v>
                </c:pt>
                <c:pt idx="452">
                  <c:v>1.03125</c:v>
                </c:pt>
                <c:pt idx="453">
                  <c:v>1.0390625</c:v>
                </c:pt>
                <c:pt idx="454">
                  <c:v>1.046875</c:v>
                </c:pt>
                <c:pt idx="455">
                  <c:v>1.0546875</c:v>
                </c:pt>
                <c:pt idx="456">
                  <c:v>1.0625</c:v>
                </c:pt>
                <c:pt idx="457">
                  <c:v>1.0703125</c:v>
                </c:pt>
                <c:pt idx="458">
                  <c:v>1.078125</c:v>
                </c:pt>
                <c:pt idx="459">
                  <c:v>1.0859375</c:v>
                </c:pt>
                <c:pt idx="460">
                  <c:v>1.09375</c:v>
                </c:pt>
                <c:pt idx="461">
                  <c:v>1.1015625</c:v>
                </c:pt>
                <c:pt idx="462">
                  <c:v>1.109375</c:v>
                </c:pt>
                <c:pt idx="463">
                  <c:v>1.1171875</c:v>
                </c:pt>
                <c:pt idx="464">
                  <c:v>1.125</c:v>
                </c:pt>
                <c:pt idx="465">
                  <c:v>1.1328125</c:v>
                </c:pt>
                <c:pt idx="466">
                  <c:v>1.140625</c:v>
                </c:pt>
                <c:pt idx="467">
                  <c:v>1.1484375</c:v>
                </c:pt>
                <c:pt idx="468">
                  <c:v>1.15625</c:v>
                </c:pt>
                <c:pt idx="469">
                  <c:v>1.1640625</c:v>
                </c:pt>
                <c:pt idx="470">
                  <c:v>1.171875</c:v>
                </c:pt>
                <c:pt idx="471">
                  <c:v>1.1796875</c:v>
                </c:pt>
                <c:pt idx="472">
                  <c:v>1.1875</c:v>
                </c:pt>
                <c:pt idx="473">
                  <c:v>1.1953125</c:v>
                </c:pt>
                <c:pt idx="474">
                  <c:v>1.203125</c:v>
                </c:pt>
                <c:pt idx="475">
                  <c:v>1.2109375</c:v>
                </c:pt>
                <c:pt idx="476">
                  <c:v>1.21875</c:v>
                </c:pt>
                <c:pt idx="477">
                  <c:v>1.2265625</c:v>
                </c:pt>
                <c:pt idx="478">
                  <c:v>1.234375</c:v>
                </c:pt>
                <c:pt idx="479">
                  <c:v>1.2421875</c:v>
                </c:pt>
                <c:pt idx="480">
                  <c:v>1.25</c:v>
                </c:pt>
                <c:pt idx="481">
                  <c:v>1.2578125</c:v>
                </c:pt>
                <c:pt idx="482">
                  <c:v>1.265625</c:v>
                </c:pt>
                <c:pt idx="483">
                  <c:v>1.2734375</c:v>
                </c:pt>
                <c:pt idx="484">
                  <c:v>1.28125</c:v>
                </c:pt>
                <c:pt idx="485">
                  <c:v>1.2890625</c:v>
                </c:pt>
                <c:pt idx="486">
                  <c:v>1.296875</c:v>
                </c:pt>
                <c:pt idx="487">
                  <c:v>1.3046875</c:v>
                </c:pt>
                <c:pt idx="488">
                  <c:v>1.3125</c:v>
                </c:pt>
                <c:pt idx="489">
                  <c:v>1.3203125</c:v>
                </c:pt>
                <c:pt idx="490">
                  <c:v>1.328125</c:v>
                </c:pt>
                <c:pt idx="491">
                  <c:v>1.3359375</c:v>
                </c:pt>
                <c:pt idx="492">
                  <c:v>1.34375</c:v>
                </c:pt>
                <c:pt idx="493">
                  <c:v>1.3515625</c:v>
                </c:pt>
                <c:pt idx="494">
                  <c:v>1.359375</c:v>
                </c:pt>
                <c:pt idx="495">
                  <c:v>1.3671875</c:v>
                </c:pt>
                <c:pt idx="496">
                  <c:v>1.375</c:v>
                </c:pt>
                <c:pt idx="497">
                  <c:v>1.3828125</c:v>
                </c:pt>
                <c:pt idx="498">
                  <c:v>1.390625</c:v>
                </c:pt>
                <c:pt idx="499">
                  <c:v>1.3984375</c:v>
                </c:pt>
                <c:pt idx="500">
                  <c:v>1.40625</c:v>
                </c:pt>
                <c:pt idx="501">
                  <c:v>1.4140625</c:v>
                </c:pt>
                <c:pt idx="502">
                  <c:v>1.421875</c:v>
                </c:pt>
                <c:pt idx="503">
                  <c:v>1.4296875</c:v>
                </c:pt>
                <c:pt idx="504">
                  <c:v>1.4375</c:v>
                </c:pt>
                <c:pt idx="505">
                  <c:v>1.4453125</c:v>
                </c:pt>
                <c:pt idx="506">
                  <c:v>1.453125</c:v>
                </c:pt>
                <c:pt idx="507">
                  <c:v>1.4609375</c:v>
                </c:pt>
                <c:pt idx="508">
                  <c:v>1.46875</c:v>
                </c:pt>
                <c:pt idx="509">
                  <c:v>1.4765625</c:v>
                </c:pt>
                <c:pt idx="510">
                  <c:v>1.484375</c:v>
                </c:pt>
                <c:pt idx="511">
                  <c:v>1.4921875</c:v>
                </c:pt>
                <c:pt idx="512">
                  <c:v>1.5</c:v>
                </c:pt>
                <c:pt idx="513">
                  <c:v>1.5078125</c:v>
                </c:pt>
                <c:pt idx="514">
                  <c:v>1.515625</c:v>
                </c:pt>
                <c:pt idx="515">
                  <c:v>1.5234375</c:v>
                </c:pt>
                <c:pt idx="516">
                  <c:v>1.53125</c:v>
                </c:pt>
                <c:pt idx="517">
                  <c:v>1.5390625</c:v>
                </c:pt>
                <c:pt idx="518">
                  <c:v>1.546875</c:v>
                </c:pt>
                <c:pt idx="519">
                  <c:v>1.5546875</c:v>
                </c:pt>
                <c:pt idx="520">
                  <c:v>1.5625</c:v>
                </c:pt>
                <c:pt idx="521">
                  <c:v>1.5703125</c:v>
                </c:pt>
                <c:pt idx="522">
                  <c:v>1.578125</c:v>
                </c:pt>
                <c:pt idx="523">
                  <c:v>1.5859375</c:v>
                </c:pt>
                <c:pt idx="524">
                  <c:v>1.59375</c:v>
                </c:pt>
                <c:pt idx="525">
                  <c:v>1.6015625</c:v>
                </c:pt>
                <c:pt idx="526">
                  <c:v>1.609375</c:v>
                </c:pt>
                <c:pt idx="527">
                  <c:v>1.6171875</c:v>
                </c:pt>
                <c:pt idx="528">
                  <c:v>1.625</c:v>
                </c:pt>
                <c:pt idx="529">
                  <c:v>1.6328125</c:v>
                </c:pt>
                <c:pt idx="530">
                  <c:v>1.640625</c:v>
                </c:pt>
                <c:pt idx="531">
                  <c:v>1.6484375</c:v>
                </c:pt>
                <c:pt idx="532">
                  <c:v>1.65625</c:v>
                </c:pt>
                <c:pt idx="533">
                  <c:v>1.6640625</c:v>
                </c:pt>
                <c:pt idx="534">
                  <c:v>1.671875</c:v>
                </c:pt>
                <c:pt idx="535">
                  <c:v>1.6796875</c:v>
                </c:pt>
                <c:pt idx="536">
                  <c:v>1.6875</c:v>
                </c:pt>
                <c:pt idx="537">
                  <c:v>1.6953125</c:v>
                </c:pt>
                <c:pt idx="538">
                  <c:v>1.703125</c:v>
                </c:pt>
                <c:pt idx="539">
                  <c:v>1.7109375</c:v>
                </c:pt>
                <c:pt idx="540">
                  <c:v>1.71875</c:v>
                </c:pt>
                <c:pt idx="541">
                  <c:v>1.7265625</c:v>
                </c:pt>
                <c:pt idx="542">
                  <c:v>1.734375</c:v>
                </c:pt>
                <c:pt idx="543">
                  <c:v>1.7421875</c:v>
                </c:pt>
                <c:pt idx="544">
                  <c:v>1.75</c:v>
                </c:pt>
                <c:pt idx="545">
                  <c:v>1.7578125</c:v>
                </c:pt>
                <c:pt idx="546">
                  <c:v>1.765625</c:v>
                </c:pt>
                <c:pt idx="547">
                  <c:v>1.7734375</c:v>
                </c:pt>
                <c:pt idx="548">
                  <c:v>1.78125</c:v>
                </c:pt>
                <c:pt idx="549">
                  <c:v>1.7890625</c:v>
                </c:pt>
                <c:pt idx="550">
                  <c:v>1.796875</c:v>
                </c:pt>
                <c:pt idx="551">
                  <c:v>1.8046875</c:v>
                </c:pt>
                <c:pt idx="552">
                  <c:v>1.8125</c:v>
                </c:pt>
                <c:pt idx="553">
                  <c:v>1.8203125</c:v>
                </c:pt>
                <c:pt idx="554">
                  <c:v>1.828125</c:v>
                </c:pt>
                <c:pt idx="555">
                  <c:v>1.8359375</c:v>
                </c:pt>
                <c:pt idx="556">
                  <c:v>1.84375</c:v>
                </c:pt>
                <c:pt idx="557">
                  <c:v>1.8515625</c:v>
                </c:pt>
                <c:pt idx="558">
                  <c:v>1.859375</c:v>
                </c:pt>
                <c:pt idx="559">
                  <c:v>1.8671875</c:v>
                </c:pt>
                <c:pt idx="560">
                  <c:v>1.875</c:v>
                </c:pt>
                <c:pt idx="561">
                  <c:v>1.8828125</c:v>
                </c:pt>
                <c:pt idx="562">
                  <c:v>1.890625</c:v>
                </c:pt>
                <c:pt idx="563">
                  <c:v>1.8984375</c:v>
                </c:pt>
                <c:pt idx="564">
                  <c:v>1.90625</c:v>
                </c:pt>
                <c:pt idx="565">
                  <c:v>1.9140625</c:v>
                </c:pt>
                <c:pt idx="566">
                  <c:v>1.921875</c:v>
                </c:pt>
                <c:pt idx="567">
                  <c:v>1.9296875</c:v>
                </c:pt>
                <c:pt idx="568">
                  <c:v>1.9375</c:v>
                </c:pt>
                <c:pt idx="569">
                  <c:v>1.9453125</c:v>
                </c:pt>
                <c:pt idx="570">
                  <c:v>1.953125</c:v>
                </c:pt>
                <c:pt idx="571">
                  <c:v>1.9609375</c:v>
                </c:pt>
                <c:pt idx="572">
                  <c:v>1.96875</c:v>
                </c:pt>
                <c:pt idx="573">
                  <c:v>1.9765625</c:v>
                </c:pt>
                <c:pt idx="574">
                  <c:v>1.984375</c:v>
                </c:pt>
                <c:pt idx="575">
                  <c:v>1.9921875</c:v>
                </c:pt>
                <c:pt idx="576">
                  <c:v>2</c:v>
                </c:pt>
                <c:pt idx="577">
                  <c:v>2.0078125</c:v>
                </c:pt>
                <c:pt idx="578">
                  <c:v>2.015625</c:v>
                </c:pt>
                <c:pt idx="579">
                  <c:v>2.0234375</c:v>
                </c:pt>
                <c:pt idx="580">
                  <c:v>2.03125</c:v>
                </c:pt>
                <c:pt idx="581">
                  <c:v>2.0390625</c:v>
                </c:pt>
                <c:pt idx="582">
                  <c:v>2.046875</c:v>
                </c:pt>
                <c:pt idx="583">
                  <c:v>2.0546875</c:v>
                </c:pt>
                <c:pt idx="584">
                  <c:v>2.0625</c:v>
                </c:pt>
                <c:pt idx="585">
                  <c:v>2.0703125</c:v>
                </c:pt>
                <c:pt idx="586">
                  <c:v>2.078125</c:v>
                </c:pt>
                <c:pt idx="587">
                  <c:v>2.0859375</c:v>
                </c:pt>
                <c:pt idx="588">
                  <c:v>2.09375</c:v>
                </c:pt>
                <c:pt idx="589">
                  <c:v>2.1015625</c:v>
                </c:pt>
                <c:pt idx="590">
                  <c:v>2.109375</c:v>
                </c:pt>
                <c:pt idx="591">
                  <c:v>2.1171875</c:v>
                </c:pt>
                <c:pt idx="592">
                  <c:v>2.125</c:v>
                </c:pt>
                <c:pt idx="593">
                  <c:v>2.1328125</c:v>
                </c:pt>
                <c:pt idx="594">
                  <c:v>2.140625</c:v>
                </c:pt>
                <c:pt idx="595">
                  <c:v>2.1484375</c:v>
                </c:pt>
                <c:pt idx="596">
                  <c:v>2.15625</c:v>
                </c:pt>
                <c:pt idx="597">
                  <c:v>2.1640625</c:v>
                </c:pt>
                <c:pt idx="598">
                  <c:v>2.171875</c:v>
                </c:pt>
                <c:pt idx="599">
                  <c:v>2.1796875</c:v>
                </c:pt>
                <c:pt idx="600">
                  <c:v>2.1875</c:v>
                </c:pt>
                <c:pt idx="601">
                  <c:v>2.1953125</c:v>
                </c:pt>
                <c:pt idx="602">
                  <c:v>2.203125</c:v>
                </c:pt>
                <c:pt idx="603">
                  <c:v>2.2109375</c:v>
                </c:pt>
                <c:pt idx="604">
                  <c:v>2.21875</c:v>
                </c:pt>
                <c:pt idx="605">
                  <c:v>2.2265625</c:v>
                </c:pt>
                <c:pt idx="606">
                  <c:v>2.234375</c:v>
                </c:pt>
                <c:pt idx="607">
                  <c:v>2.2421875</c:v>
                </c:pt>
                <c:pt idx="608">
                  <c:v>2.25</c:v>
                </c:pt>
                <c:pt idx="609">
                  <c:v>2.2578125</c:v>
                </c:pt>
                <c:pt idx="610">
                  <c:v>2.265625</c:v>
                </c:pt>
                <c:pt idx="611">
                  <c:v>2.2734375</c:v>
                </c:pt>
                <c:pt idx="612">
                  <c:v>2.28125</c:v>
                </c:pt>
                <c:pt idx="613">
                  <c:v>2.2890625</c:v>
                </c:pt>
                <c:pt idx="614">
                  <c:v>2.296875</c:v>
                </c:pt>
                <c:pt idx="615">
                  <c:v>2.3046875</c:v>
                </c:pt>
                <c:pt idx="616">
                  <c:v>2.3125</c:v>
                </c:pt>
                <c:pt idx="617">
                  <c:v>2.3203125</c:v>
                </c:pt>
                <c:pt idx="618">
                  <c:v>2.328125</c:v>
                </c:pt>
                <c:pt idx="619">
                  <c:v>2.3359375</c:v>
                </c:pt>
                <c:pt idx="620">
                  <c:v>2.34375</c:v>
                </c:pt>
                <c:pt idx="621">
                  <c:v>2.3515625</c:v>
                </c:pt>
                <c:pt idx="622">
                  <c:v>2.359375</c:v>
                </c:pt>
                <c:pt idx="623">
                  <c:v>2.3671875</c:v>
                </c:pt>
                <c:pt idx="624">
                  <c:v>2.375</c:v>
                </c:pt>
                <c:pt idx="625">
                  <c:v>2.3828125</c:v>
                </c:pt>
                <c:pt idx="626">
                  <c:v>2.390625</c:v>
                </c:pt>
                <c:pt idx="627">
                  <c:v>2.3984375</c:v>
                </c:pt>
                <c:pt idx="628">
                  <c:v>2.40625</c:v>
                </c:pt>
                <c:pt idx="629">
                  <c:v>2.4140625</c:v>
                </c:pt>
                <c:pt idx="630">
                  <c:v>2.421875</c:v>
                </c:pt>
                <c:pt idx="631">
                  <c:v>2.4296875</c:v>
                </c:pt>
                <c:pt idx="632">
                  <c:v>2.4375</c:v>
                </c:pt>
                <c:pt idx="633">
                  <c:v>2.4453125</c:v>
                </c:pt>
                <c:pt idx="634">
                  <c:v>2.453125</c:v>
                </c:pt>
                <c:pt idx="635">
                  <c:v>2.4609375</c:v>
                </c:pt>
                <c:pt idx="636">
                  <c:v>2.46875</c:v>
                </c:pt>
                <c:pt idx="637">
                  <c:v>2.4765625</c:v>
                </c:pt>
                <c:pt idx="638">
                  <c:v>2.484375</c:v>
                </c:pt>
                <c:pt idx="639">
                  <c:v>2.4921875</c:v>
                </c:pt>
                <c:pt idx="640">
                  <c:v>2.5</c:v>
                </c:pt>
              </c:numCache>
            </c:numRef>
          </c:xVal>
          <c:yVal>
            <c:numRef>
              <c:f>Data!$J$6:$J$646</c:f>
              <c:numCache>
                <c:formatCode>\+0;\-0;0</c:formatCode>
                <c:ptCount val="6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09016"/>
        <c:axId val="225609408"/>
      </c:scatterChart>
      <c:scatterChart>
        <c:scatterStyle val="lineMarker"/>
        <c:varyColors val="0"/>
        <c:ser>
          <c:idx val="3"/>
          <c:order val="0"/>
          <c:tx>
            <c:strRef>
              <c:f>Data!$G$5</c:f>
              <c:strCache>
                <c:ptCount val="1"/>
                <c:pt idx="0">
                  <c:v>signal</c:v>
                </c:pt>
              </c:strCache>
            </c:strRef>
          </c:tx>
          <c:marker>
            <c:symbol val="none"/>
          </c:marker>
          <c:xVal>
            <c:numRef>
              <c:f>Data!$F$6:$F$646</c:f>
              <c:numCache>
                <c:formatCode>0.000000</c:formatCode>
                <c:ptCount val="641"/>
                <c:pt idx="0">
                  <c:v>-2.5</c:v>
                </c:pt>
                <c:pt idx="1">
                  <c:v>-2.4921875</c:v>
                </c:pt>
                <c:pt idx="2">
                  <c:v>-2.484375</c:v>
                </c:pt>
                <c:pt idx="3">
                  <c:v>-2.4765625</c:v>
                </c:pt>
                <c:pt idx="4">
                  <c:v>-2.46875</c:v>
                </c:pt>
                <c:pt idx="5">
                  <c:v>-2.4609375</c:v>
                </c:pt>
                <c:pt idx="6">
                  <c:v>-2.453125</c:v>
                </c:pt>
                <c:pt idx="7">
                  <c:v>-2.4453125</c:v>
                </c:pt>
                <c:pt idx="8">
                  <c:v>-2.4375</c:v>
                </c:pt>
                <c:pt idx="9">
                  <c:v>-2.4296875</c:v>
                </c:pt>
                <c:pt idx="10">
                  <c:v>-2.421875</c:v>
                </c:pt>
                <c:pt idx="11">
                  <c:v>-2.4140625</c:v>
                </c:pt>
                <c:pt idx="12">
                  <c:v>-2.40625</c:v>
                </c:pt>
                <c:pt idx="13">
                  <c:v>-2.3984375</c:v>
                </c:pt>
                <c:pt idx="14">
                  <c:v>-2.390625</c:v>
                </c:pt>
                <c:pt idx="15">
                  <c:v>-2.3828125</c:v>
                </c:pt>
                <c:pt idx="16">
                  <c:v>-2.375</c:v>
                </c:pt>
                <c:pt idx="17">
                  <c:v>-2.3671875</c:v>
                </c:pt>
                <c:pt idx="18">
                  <c:v>-2.359375</c:v>
                </c:pt>
                <c:pt idx="19">
                  <c:v>-2.3515625</c:v>
                </c:pt>
                <c:pt idx="20">
                  <c:v>-2.34375</c:v>
                </c:pt>
                <c:pt idx="21">
                  <c:v>-2.3359375</c:v>
                </c:pt>
                <c:pt idx="22">
                  <c:v>-2.328125</c:v>
                </c:pt>
                <c:pt idx="23">
                  <c:v>-2.3203125</c:v>
                </c:pt>
                <c:pt idx="24">
                  <c:v>-2.3125</c:v>
                </c:pt>
                <c:pt idx="25">
                  <c:v>-2.3046875</c:v>
                </c:pt>
                <c:pt idx="26">
                  <c:v>-2.296875</c:v>
                </c:pt>
                <c:pt idx="27">
                  <c:v>-2.2890625</c:v>
                </c:pt>
                <c:pt idx="28">
                  <c:v>-2.28125</c:v>
                </c:pt>
                <c:pt idx="29">
                  <c:v>-2.2734375</c:v>
                </c:pt>
                <c:pt idx="30">
                  <c:v>-2.265625</c:v>
                </c:pt>
                <c:pt idx="31">
                  <c:v>-2.2578125</c:v>
                </c:pt>
                <c:pt idx="32">
                  <c:v>-2.25</c:v>
                </c:pt>
                <c:pt idx="33">
                  <c:v>-2.2421875</c:v>
                </c:pt>
                <c:pt idx="34">
                  <c:v>-2.234375</c:v>
                </c:pt>
                <c:pt idx="35">
                  <c:v>-2.2265625</c:v>
                </c:pt>
                <c:pt idx="36">
                  <c:v>-2.21875</c:v>
                </c:pt>
                <c:pt idx="37">
                  <c:v>-2.2109375</c:v>
                </c:pt>
                <c:pt idx="38">
                  <c:v>-2.203125</c:v>
                </c:pt>
                <c:pt idx="39">
                  <c:v>-2.1953125</c:v>
                </c:pt>
                <c:pt idx="40">
                  <c:v>-2.1875</c:v>
                </c:pt>
                <c:pt idx="41">
                  <c:v>-2.1796875</c:v>
                </c:pt>
                <c:pt idx="42">
                  <c:v>-2.171875</c:v>
                </c:pt>
                <c:pt idx="43">
                  <c:v>-2.1640625</c:v>
                </c:pt>
                <c:pt idx="44">
                  <c:v>-2.15625</c:v>
                </c:pt>
                <c:pt idx="45">
                  <c:v>-2.1484375</c:v>
                </c:pt>
                <c:pt idx="46">
                  <c:v>-2.140625</c:v>
                </c:pt>
                <c:pt idx="47">
                  <c:v>-2.1328125</c:v>
                </c:pt>
                <c:pt idx="48">
                  <c:v>-2.125</c:v>
                </c:pt>
                <c:pt idx="49">
                  <c:v>-2.1171875</c:v>
                </c:pt>
                <c:pt idx="50">
                  <c:v>-2.109375</c:v>
                </c:pt>
                <c:pt idx="51">
                  <c:v>-2.1015625</c:v>
                </c:pt>
                <c:pt idx="52">
                  <c:v>-2.09375</c:v>
                </c:pt>
                <c:pt idx="53">
                  <c:v>-2.0859375</c:v>
                </c:pt>
                <c:pt idx="54">
                  <c:v>-2.078125</c:v>
                </c:pt>
                <c:pt idx="55">
                  <c:v>-2.0703125</c:v>
                </c:pt>
                <c:pt idx="56">
                  <c:v>-2.0625</c:v>
                </c:pt>
                <c:pt idx="57">
                  <c:v>-2.0546875</c:v>
                </c:pt>
                <c:pt idx="58">
                  <c:v>-2.046875</c:v>
                </c:pt>
                <c:pt idx="59">
                  <c:v>-2.0390625</c:v>
                </c:pt>
                <c:pt idx="60">
                  <c:v>-2.03125</c:v>
                </c:pt>
                <c:pt idx="61">
                  <c:v>-2.0234375</c:v>
                </c:pt>
                <c:pt idx="62">
                  <c:v>-2.015625</c:v>
                </c:pt>
                <c:pt idx="63">
                  <c:v>-2.0078125</c:v>
                </c:pt>
                <c:pt idx="64">
                  <c:v>-2</c:v>
                </c:pt>
                <c:pt idx="65">
                  <c:v>-1.9921875</c:v>
                </c:pt>
                <c:pt idx="66">
                  <c:v>-1.984375</c:v>
                </c:pt>
                <c:pt idx="67">
                  <c:v>-1.9765625</c:v>
                </c:pt>
                <c:pt idx="68">
                  <c:v>-1.96875</c:v>
                </c:pt>
                <c:pt idx="69">
                  <c:v>-1.9609375</c:v>
                </c:pt>
                <c:pt idx="70">
                  <c:v>-1.953125</c:v>
                </c:pt>
                <c:pt idx="71">
                  <c:v>-1.9453125</c:v>
                </c:pt>
                <c:pt idx="72">
                  <c:v>-1.9375</c:v>
                </c:pt>
                <c:pt idx="73">
                  <c:v>-1.9296875</c:v>
                </c:pt>
                <c:pt idx="74">
                  <c:v>-1.921875</c:v>
                </c:pt>
                <c:pt idx="75">
                  <c:v>-1.9140625</c:v>
                </c:pt>
                <c:pt idx="76">
                  <c:v>-1.90625</c:v>
                </c:pt>
                <c:pt idx="77">
                  <c:v>-1.8984375</c:v>
                </c:pt>
                <c:pt idx="78">
                  <c:v>-1.890625</c:v>
                </c:pt>
                <c:pt idx="79">
                  <c:v>-1.8828125</c:v>
                </c:pt>
                <c:pt idx="80">
                  <c:v>-1.875</c:v>
                </c:pt>
                <c:pt idx="81">
                  <c:v>-1.8671875</c:v>
                </c:pt>
                <c:pt idx="82">
                  <c:v>-1.859375</c:v>
                </c:pt>
                <c:pt idx="83">
                  <c:v>-1.8515625</c:v>
                </c:pt>
                <c:pt idx="84">
                  <c:v>-1.84375</c:v>
                </c:pt>
                <c:pt idx="85">
                  <c:v>-1.8359375</c:v>
                </c:pt>
                <c:pt idx="86">
                  <c:v>-1.828125</c:v>
                </c:pt>
                <c:pt idx="87">
                  <c:v>-1.8203125</c:v>
                </c:pt>
                <c:pt idx="88">
                  <c:v>-1.8125</c:v>
                </c:pt>
                <c:pt idx="89">
                  <c:v>-1.8046875</c:v>
                </c:pt>
                <c:pt idx="90">
                  <c:v>-1.796875</c:v>
                </c:pt>
                <c:pt idx="91">
                  <c:v>-1.7890625</c:v>
                </c:pt>
                <c:pt idx="92">
                  <c:v>-1.78125</c:v>
                </c:pt>
                <c:pt idx="93">
                  <c:v>-1.7734375</c:v>
                </c:pt>
                <c:pt idx="94">
                  <c:v>-1.765625</c:v>
                </c:pt>
                <c:pt idx="95">
                  <c:v>-1.7578125</c:v>
                </c:pt>
                <c:pt idx="96">
                  <c:v>-1.75</c:v>
                </c:pt>
                <c:pt idx="97">
                  <c:v>-1.7421875</c:v>
                </c:pt>
                <c:pt idx="98">
                  <c:v>-1.734375</c:v>
                </c:pt>
                <c:pt idx="99">
                  <c:v>-1.7265625</c:v>
                </c:pt>
                <c:pt idx="100">
                  <c:v>-1.71875</c:v>
                </c:pt>
                <c:pt idx="101">
                  <c:v>-1.7109375</c:v>
                </c:pt>
                <c:pt idx="102">
                  <c:v>-1.703125</c:v>
                </c:pt>
                <c:pt idx="103">
                  <c:v>-1.6953125</c:v>
                </c:pt>
                <c:pt idx="104">
                  <c:v>-1.6875</c:v>
                </c:pt>
                <c:pt idx="105">
                  <c:v>-1.6796875</c:v>
                </c:pt>
                <c:pt idx="106">
                  <c:v>-1.671875</c:v>
                </c:pt>
                <c:pt idx="107">
                  <c:v>-1.6640625</c:v>
                </c:pt>
                <c:pt idx="108">
                  <c:v>-1.65625</c:v>
                </c:pt>
                <c:pt idx="109">
                  <c:v>-1.6484375</c:v>
                </c:pt>
                <c:pt idx="110">
                  <c:v>-1.640625</c:v>
                </c:pt>
                <c:pt idx="111">
                  <c:v>-1.6328125</c:v>
                </c:pt>
                <c:pt idx="112">
                  <c:v>-1.625</c:v>
                </c:pt>
                <c:pt idx="113">
                  <c:v>-1.6171875</c:v>
                </c:pt>
                <c:pt idx="114">
                  <c:v>-1.609375</c:v>
                </c:pt>
                <c:pt idx="115">
                  <c:v>-1.6015625</c:v>
                </c:pt>
                <c:pt idx="116">
                  <c:v>-1.59375</c:v>
                </c:pt>
                <c:pt idx="117">
                  <c:v>-1.5859375</c:v>
                </c:pt>
                <c:pt idx="118">
                  <c:v>-1.578125</c:v>
                </c:pt>
                <c:pt idx="119">
                  <c:v>-1.5703125</c:v>
                </c:pt>
                <c:pt idx="120">
                  <c:v>-1.5625</c:v>
                </c:pt>
                <c:pt idx="121">
                  <c:v>-1.5546875</c:v>
                </c:pt>
                <c:pt idx="122">
                  <c:v>-1.546875</c:v>
                </c:pt>
                <c:pt idx="123">
                  <c:v>-1.5390625</c:v>
                </c:pt>
                <c:pt idx="124">
                  <c:v>-1.53125</c:v>
                </c:pt>
                <c:pt idx="125">
                  <c:v>-1.5234375</c:v>
                </c:pt>
                <c:pt idx="126">
                  <c:v>-1.515625</c:v>
                </c:pt>
                <c:pt idx="127">
                  <c:v>-1.5078125</c:v>
                </c:pt>
                <c:pt idx="128">
                  <c:v>-1.5</c:v>
                </c:pt>
                <c:pt idx="129">
                  <c:v>-1.4921875</c:v>
                </c:pt>
                <c:pt idx="130">
                  <c:v>-1.484375</c:v>
                </c:pt>
                <c:pt idx="131">
                  <c:v>-1.4765625</c:v>
                </c:pt>
                <c:pt idx="132">
                  <c:v>-1.46875</c:v>
                </c:pt>
                <c:pt idx="133">
                  <c:v>-1.4609375</c:v>
                </c:pt>
                <c:pt idx="134">
                  <c:v>-1.453125</c:v>
                </c:pt>
                <c:pt idx="135">
                  <c:v>-1.4453125</c:v>
                </c:pt>
                <c:pt idx="136">
                  <c:v>-1.4375</c:v>
                </c:pt>
                <c:pt idx="137">
                  <c:v>-1.4296875</c:v>
                </c:pt>
                <c:pt idx="138">
                  <c:v>-1.421875</c:v>
                </c:pt>
                <c:pt idx="139">
                  <c:v>-1.4140625</c:v>
                </c:pt>
                <c:pt idx="140">
                  <c:v>-1.40625</c:v>
                </c:pt>
                <c:pt idx="141">
                  <c:v>-1.3984375</c:v>
                </c:pt>
                <c:pt idx="142">
                  <c:v>-1.390625</c:v>
                </c:pt>
                <c:pt idx="143">
                  <c:v>-1.3828125</c:v>
                </c:pt>
                <c:pt idx="144">
                  <c:v>-1.375</c:v>
                </c:pt>
                <c:pt idx="145">
                  <c:v>-1.3671875</c:v>
                </c:pt>
                <c:pt idx="146">
                  <c:v>-1.359375</c:v>
                </c:pt>
                <c:pt idx="147">
                  <c:v>-1.3515625</c:v>
                </c:pt>
                <c:pt idx="148">
                  <c:v>-1.34375</c:v>
                </c:pt>
                <c:pt idx="149">
                  <c:v>-1.3359375</c:v>
                </c:pt>
                <c:pt idx="150">
                  <c:v>-1.328125</c:v>
                </c:pt>
                <c:pt idx="151">
                  <c:v>-1.3203125</c:v>
                </c:pt>
                <c:pt idx="152">
                  <c:v>-1.3125</c:v>
                </c:pt>
                <c:pt idx="153">
                  <c:v>-1.3046875</c:v>
                </c:pt>
                <c:pt idx="154">
                  <c:v>-1.296875</c:v>
                </c:pt>
                <c:pt idx="155">
                  <c:v>-1.2890625</c:v>
                </c:pt>
                <c:pt idx="156">
                  <c:v>-1.28125</c:v>
                </c:pt>
                <c:pt idx="157">
                  <c:v>-1.2734375</c:v>
                </c:pt>
                <c:pt idx="158">
                  <c:v>-1.265625</c:v>
                </c:pt>
                <c:pt idx="159">
                  <c:v>-1.2578125</c:v>
                </c:pt>
                <c:pt idx="160">
                  <c:v>-1.25</c:v>
                </c:pt>
                <c:pt idx="161">
                  <c:v>-1.2421875</c:v>
                </c:pt>
                <c:pt idx="162">
                  <c:v>-1.234375</c:v>
                </c:pt>
                <c:pt idx="163">
                  <c:v>-1.2265625</c:v>
                </c:pt>
                <c:pt idx="164">
                  <c:v>-1.21875</c:v>
                </c:pt>
                <c:pt idx="165">
                  <c:v>-1.2109375</c:v>
                </c:pt>
                <c:pt idx="166">
                  <c:v>-1.203125</c:v>
                </c:pt>
                <c:pt idx="167">
                  <c:v>-1.1953125</c:v>
                </c:pt>
                <c:pt idx="168">
                  <c:v>-1.1875</c:v>
                </c:pt>
                <c:pt idx="169">
                  <c:v>-1.1796875</c:v>
                </c:pt>
                <c:pt idx="170">
                  <c:v>-1.171875</c:v>
                </c:pt>
                <c:pt idx="171">
                  <c:v>-1.1640625</c:v>
                </c:pt>
                <c:pt idx="172">
                  <c:v>-1.15625</c:v>
                </c:pt>
                <c:pt idx="173">
                  <c:v>-1.1484375</c:v>
                </c:pt>
                <c:pt idx="174">
                  <c:v>-1.140625</c:v>
                </c:pt>
                <c:pt idx="175">
                  <c:v>-1.1328125</c:v>
                </c:pt>
                <c:pt idx="176">
                  <c:v>-1.125</c:v>
                </c:pt>
                <c:pt idx="177">
                  <c:v>-1.1171875</c:v>
                </c:pt>
                <c:pt idx="178">
                  <c:v>-1.109375</c:v>
                </c:pt>
                <c:pt idx="179">
                  <c:v>-1.1015625</c:v>
                </c:pt>
                <c:pt idx="180">
                  <c:v>-1.09375</c:v>
                </c:pt>
                <c:pt idx="181">
                  <c:v>-1.0859375</c:v>
                </c:pt>
                <c:pt idx="182">
                  <c:v>-1.078125</c:v>
                </c:pt>
                <c:pt idx="183">
                  <c:v>-1.0703125</c:v>
                </c:pt>
                <c:pt idx="184">
                  <c:v>-1.0625</c:v>
                </c:pt>
                <c:pt idx="185">
                  <c:v>-1.0546875</c:v>
                </c:pt>
                <c:pt idx="186">
                  <c:v>-1.046875</c:v>
                </c:pt>
                <c:pt idx="187">
                  <c:v>-1.0390625</c:v>
                </c:pt>
                <c:pt idx="188">
                  <c:v>-1.03125</c:v>
                </c:pt>
                <c:pt idx="189">
                  <c:v>-1.0234375</c:v>
                </c:pt>
                <c:pt idx="190">
                  <c:v>-1.015625</c:v>
                </c:pt>
                <c:pt idx="191">
                  <c:v>-1.0078125</c:v>
                </c:pt>
                <c:pt idx="192">
                  <c:v>-1</c:v>
                </c:pt>
                <c:pt idx="193">
                  <c:v>-0.9921875</c:v>
                </c:pt>
                <c:pt idx="194">
                  <c:v>-0.984375</c:v>
                </c:pt>
                <c:pt idx="195">
                  <c:v>-0.9765625</c:v>
                </c:pt>
                <c:pt idx="196">
                  <c:v>-0.96875</c:v>
                </c:pt>
                <c:pt idx="197">
                  <c:v>-0.9609375</c:v>
                </c:pt>
                <c:pt idx="198">
                  <c:v>-0.953125</c:v>
                </c:pt>
                <c:pt idx="199">
                  <c:v>-0.9453125</c:v>
                </c:pt>
                <c:pt idx="200">
                  <c:v>-0.9375</c:v>
                </c:pt>
                <c:pt idx="201">
                  <c:v>-0.9296875</c:v>
                </c:pt>
                <c:pt idx="202">
                  <c:v>-0.921875</c:v>
                </c:pt>
                <c:pt idx="203">
                  <c:v>-0.9140625</c:v>
                </c:pt>
                <c:pt idx="204">
                  <c:v>-0.90625</c:v>
                </c:pt>
                <c:pt idx="205">
                  <c:v>-0.8984375</c:v>
                </c:pt>
                <c:pt idx="206">
                  <c:v>-0.890625</c:v>
                </c:pt>
                <c:pt idx="207">
                  <c:v>-0.8828125</c:v>
                </c:pt>
                <c:pt idx="208">
                  <c:v>-0.875</c:v>
                </c:pt>
                <c:pt idx="209">
                  <c:v>-0.8671875</c:v>
                </c:pt>
                <c:pt idx="210">
                  <c:v>-0.859375</c:v>
                </c:pt>
                <c:pt idx="211">
                  <c:v>-0.8515625</c:v>
                </c:pt>
                <c:pt idx="212">
                  <c:v>-0.84375</c:v>
                </c:pt>
                <c:pt idx="213">
                  <c:v>-0.8359375</c:v>
                </c:pt>
                <c:pt idx="214">
                  <c:v>-0.828125</c:v>
                </c:pt>
                <c:pt idx="215">
                  <c:v>-0.8203125</c:v>
                </c:pt>
                <c:pt idx="216">
                  <c:v>-0.8125</c:v>
                </c:pt>
                <c:pt idx="217">
                  <c:v>-0.8046875</c:v>
                </c:pt>
                <c:pt idx="218">
                  <c:v>-0.796875</c:v>
                </c:pt>
                <c:pt idx="219">
                  <c:v>-0.7890625</c:v>
                </c:pt>
                <c:pt idx="220">
                  <c:v>-0.78125</c:v>
                </c:pt>
                <c:pt idx="221">
                  <c:v>-0.7734375</c:v>
                </c:pt>
                <c:pt idx="222">
                  <c:v>-0.765625</c:v>
                </c:pt>
                <c:pt idx="223">
                  <c:v>-0.7578125</c:v>
                </c:pt>
                <c:pt idx="224">
                  <c:v>-0.75</c:v>
                </c:pt>
                <c:pt idx="225">
                  <c:v>-0.7421875</c:v>
                </c:pt>
                <c:pt idx="226">
                  <c:v>-0.734375</c:v>
                </c:pt>
                <c:pt idx="227">
                  <c:v>-0.7265625</c:v>
                </c:pt>
                <c:pt idx="228">
                  <c:v>-0.71875</c:v>
                </c:pt>
                <c:pt idx="229">
                  <c:v>-0.7109375</c:v>
                </c:pt>
                <c:pt idx="230">
                  <c:v>-0.703125</c:v>
                </c:pt>
                <c:pt idx="231">
                  <c:v>-0.6953125</c:v>
                </c:pt>
                <c:pt idx="232">
                  <c:v>-0.6875</c:v>
                </c:pt>
                <c:pt idx="233">
                  <c:v>-0.6796875</c:v>
                </c:pt>
                <c:pt idx="234">
                  <c:v>-0.671875</c:v>
                </c:pt>
                <c:pt idx="235">
                  <c:v>-0.6640625</c:v>
                </c:pt>
                <c:pt idx="236">
                  <c:v>-0.65625</c:v>
                </c:pt>
                <c:pt idx="237">
                  <c:v>-0.6484375</c:v>
                </c:pt>
                <c:pt idx="238">
                  <c:v>-0.640625</c:v>
                </c:pt>
                <c:pt idx="239">
                  <c:v>-0.6328125</c:v>
                </c:pt>
                <c:pt idx="240">
                  <c:v>-0.625</c:v>
                </c:pt>
                <c:pt idx="241">
                  <c:v>-0.6171875</c:v>
                </c:pt>
                <c:pt idx="242">
                  <c:v>-0.609375</c:v>
                </c:pt>
                <c:pt idx="243">
                  <c:v>-0.6015625</c:v>
                </c:pt>
                <c:pt idx="244">
                  <c:v>-0.59375</c:v>
                </c:pt>
                <c:pt idx="245">
                  <c:v>-0.5859375</c:v>
                </c:pt>
                <c:pt idx="246">
                  <c:v>-0.578125</c:v>
                </c:pt>
                <c:pt idx="247">
                  <c:v>-0.5703125</c:v>
                </c:pt>
                <c:pt idx="248">
                  <c:v>-0.5625</c:v>
                </c:pt>
                <c:pt idx="249">
                  <c:v>-0.5546875</c:v>
                </c:pt>
                <c:pt idx="250">
                  <c:v>-0.546875</c:v>
                </c:pt>
                <c:pt idx="251">
                  <c:v>-0.5390625</c:v>
                </c:pt>
                <c:pt idx="252">
                  <c:v>-0.53125</c:v>
                </c:pt>
                <c:pt idx="253">
                  <c:v>-0.5234375</c:v>
                </c:pt>
                <c:pt idx="254">
                  <c:v>-0.515625</c:v>
                </c:pt>
                <c:pt idx="255">
                  <c:v>-0.5078125</c:v>
                </c:pt>
                <c:pt idx="256">
                  <c:v>-0.5</c:v>
                </c:pt>
                <c:pt idx="257">
                  <c:v>-0.4921875</c:v>
                </c:pt>
                <c:pt idx="258">
                  <c:v>-0.484375</c:v>
                </c:pt>
                <c:pt idx="259">
                  <c:v>-0.4765625</c:v>
                </c:pt>
                <c:pt idx="260">
                  <c:v>-0.46875</c:v>
                </c:pt>
                <c:pt idx="261">
                  <c:v>-0.4609375</c:v>
                </c:pt>
                <c:pt idx="262">
                  <c:v>-0.453125</c:v>
                </c:pt>
                <c:pt idx="263">
                  <c:v>-0.4453125</c:v>
                </c:pt>
                <c:pt idx="264">
                  <c:v>-0.4375</c:v>
                </c:pt>
                <c:pt idx="265">
                  <c:v>-0.4296875</c:v>
                </c:pt>
                <c:pt idx="266">
                  <c:v>-0.421875</c:v>
                </c:pt>
                <c:pt idx="267">
                  <c:v>-0.4140625</c:v>
                </c:pt>
                <c:pt idx="268">
                  <c:v>-0.40625</c:v>
                </c:pt>
                <c:pt idx="269">
                  <c:v>-0.3984375</c:v>
                </c:pt>
                <c:pt idx="270">
                  <c:v>-0.390625</c:v>
                </c:pt>
                <c:pt idx="271">
                  <c:v>-0.3828125</c:v>
                </c:pt>
                <c:pt idx="272">
                  <c:v>-0.375</c:v>
                </c:pt>
                <c:pt idx="273">
                  <c:v>-0.3671875</c:v>
                </c:pt>
                <c:pt idx="274">
                  <c:v>-0.359375</c:v>
                </c:pt>
                <c:pt idx="275">
                  <c:v>-0.3515625</c:v>
                </c:pt>
                <c:pt idx="276">
                  <c:v>-0.34375</c:v>
                </c:pt>
                <c:pt idx="277">
                  <c:v>-0.3359375</c:v>
                </c:pt>
                <c:pt idx="278">
                  <c:v>-0.328125</c:v>
                </c:pt>
                <c:pt idx="279">
                  <c:v>-0.3203125</c:v>
                </c:pt>
                <c:pt idx="280">
                  <c:v>-0.3125</c:v>
                </c:pt>
                <c:pt idx="281">
                  <c:v>-0.3046875</c:v>
                </c:pt>
                <c:pt idx="282">
                  <c:v>-0.296875</c:v>
                </c:pt>
                <c:pt idx="283">
                  <c:v>-0.2890625</c:v>
                </c:pt>
                <c:pt idx="284">
                  <c:v>-0.28125</c:v>
                </c:pt>
                <c:pt idx="285">
                  <c:v>-0.2734375</c:v>
                </c:pt>
                <c:pt idx="286">
                  <c:v>-0.265625</c:v>
                </c:pt>
                <c:pt idx="287">
                  <c:v>-0.2578125</c:v>
                </c:pt>
                <c:pt idx="288">
                  <c:v>-0.25</c:v>
                </c:pt>
                <c:pt idx="289">
                  <c:v>-0.2421875</c:v>
                </c:pt>
                <c:pt idx="290">
                  <c:v>-0.234375</c:v>
                </c:pt>
                <c:pt idx="291">
                  <c:v>-0.2265625</c:v>
                </c:pt>
                <c:pt idx="292">
                  <c:v>-0.21875</c:v>
                </c:pt>
                <c:pt idx="293">
                  <c:v>-0.2109375</c:v>
                </c:pt>
                <c:pt idx="294">
                  <c:v>-0.203125</c:v>
                </c:pt>
                <c:pt idx="295">
                  <c:v>-0.1953125</c:v>
                </c:pt>
                <c:pt idx="296">
                  <c:v>-0.1875</c:v>
                </c:pt>
                <c:pt idx="297">
                  <c:v>-0.1796875</c:v>
                </c:pt>
                <c:pt idx="298">
                  <c:v>-0.171875</c:v>
                </c:pt>
                <c:pt idx="299">
                  <c:v>-0.1640625</c:v>
                </c:pt>
                <c:pt idx="300">
                  <c:v>-0.15625</c:v>
                </c:pt>
                <c:pt idx="301">
                  <c:v>-0.1484375</c:v>
                </c:pt>
                <c:pt idx="302">
                  <c:v>-0.140625</c:v>
                </c:pt>
                <c:pt idx="303">
                  <c:v>-0.1328125</c:v>
                </c:pt>
                <c:pt idx="304">
                  <c:v>-0.125</c:v>
                </c:pt>
                <c:pt idx="305">
                  <c:v>-0.1171875</c:v>
                </c:pt>
                <c:pt idx="306">
                  <c:v>-0.109375</c:v>
                </c:pt>
                <c:pt idx="307">
                  <c:v>-0.1015625</c:v>
                </c:pt>
                <c:pt idx="308">
                  <c:v>-9.375E-2</c:v>
                </c:pt>
                <c:pt idx="309">
                  <c:v>-8.59375E-2</c:v>
                </c:pt>
                <c:pt idx="310">
                  <c:v>-7.8125E-2</c:v>
                </c:pt>
                <c:pt idx="311">
                  <c:v>-7.03125E-2</c:v>
                </c:pt>
                <c:pt idx="312">
                  <c:v>-6.25E-2</c:v>
                </c:pt>
                <c:pt idx="313">
                  <c:v>-5.46875E-2</c:v>
                </c:pt>
                <c:pt idx="314">
                  <c:v>-4.6875E-2</c:v>
                </c:pt>
                <c:pt idx="315">
                  <c:v>-3.90625E-2</c:v>
                </c:pt>
                <c:pt idx="316">
                  <c:v>-3.125E-2</c:v>
                </c:pt>
                <c:pt idx="317">
                  <c:v>-2.34375E-2</c:v>
                </c:pt>
                <c:pt idx="318">
                  <c:v>-1.5625E-2</c:v>
                </c:pt>
                <c:pt idx="319">
                  <c:v>-7.8125E-3</c:v>
                </c:pt>
                <c:pt idx="320">
                  <c:v>0</c:v>
                </c:pt>
                <c:pt idx="321">
                  <c:v>7.8125E-3</c:v>
                </c:pt>
                <c:pt idx="322">
                  <c:v>1.5625E-2</c:v>
                </c:pt>
                <c:pt idx="323">
                  <c:v>2.34375E-2</c:v>
                </c:pt>
                <c:pt idx="324">
                  <c:v>3.125E-2</c:v>
                </c:pt>
                <c:pt idx="325">
                  <c:v>3.90625E-2</c:v>
                </c:pt>
                <c:pt idx="326">
                  <c:v>4.6875E-2</c:v>
                </c:pt>
                <c:pt idx="327">
                  <c:v>5.46875E-2</c:v>
                </c:pt>
                <c:pt idx="328">
                  <c:v>6.25E-2</c:v>
                </c:pt>
                <c:pt idx="329">
                  <c:v>7.03125E-2</c:v>
                </c:pt>
                <c:pt idx="330">
                  <c:v>7.8125E-2</c:v>
                </c:pt>
                <c:pt idx="331">
                  <c:v>8.59375E-2</c:v>
                </c:pt>
                <c:pt idx="332">
                  <c:v>9.375E-2</c:v>
                </c:pt>
                <c:pt idx="333">
                  <c:v>0.1015625</c:v>
                </c:pt>
                <c:pt idx="334">
                  <c:v>0.109375</c:v>
                </c:pt>
                <c:pt idx="335">
                  <c:v>0.1171875</c:v>
                </c:pt>
                <c:pt idx="336">
                  <c:v>0.125</c:v>
                </c:pt>
                <c:pt idx="337">
                  <c:v>0.1328125</c:v>
                </c:pt>
                <c:pt idx="338">
                  <c:v>0.140625</c:v>
                </c:pt>
                <c:pt idx="339">
                  <c:v>0.1484375</c:v>
                </c:pt>
                <c:pt idx="340">
                  <c:v>0.15625</c:v>
                </c:pt>
                <c:pt idx="341">
                  <c:v>0.1640625</c:v>
                </c:pt>
                <c:pt idx="342">
                  <c:v>0.171875</c:v>
                </c:pt>
                <c:pt idx="343">
                  <c:v>0.1796875</c:v>
                </c:pt>
                <c:pt idx="344">
                  <c:v>0.1875</c:v>
                </c:pt>
                <c:pt idx="345">
                  <c:v>0.1953125</c:v>
                </c:pt>
                <c:pt idx="346">
                  <c:v>0.203125</c:v>
                </c:pt>
                <c:pt idx="347">
                  <c:v>0.2109375</c:v>
                </c:pt>
                <c:pt idx="348">
                  <c:v>0.21875</c:v>
                </c:pt>
                <c:pt idx="349">
                  <c:v>0.2265625</c:v>
                </c:pt>
                <c:pt idx="350">
                  <c:v>0.234375</c:v>
                </c:pt>
                <c:pt idx="351">
                  <c:v>0.2421875</c:v>
                </c:pt>
                <c:pt idx="352">
                  <c:v>0.25</c:v>
                </c:pt>
                <c:pt idx="353">
                  <c:v>0.2578125</c:v>
                </c:pt>
                <c:pt idx="354">
                  <c:v>0.265625</c:v>
                </c:pt>
                <c:pt idx="355">
                  <c:v>0.2734375</c:v>
                </c:pt>
                <c:pt idx="356">
                  <c:v>0.28125</c:v>
                </c:pt>
                <c:pt idx="357">
                  <c:v>0.2890625</c:v>
                </c:pt>
                <c:pt idx="358">
                  <c:v>0.296875</c:v>
                </c:pt>
                <c:pt idx="359">
                  <c:v>0.3046875</c:v>
                </c:pt>
                <c:pt idx="360">
                  <c:v>0.3125</c:v>
                </c:pt>
                <c:pt idx="361">
                  <c:v>0.3203125</c:v>
                </c:pt>
                <c:pt idx="362">
                  <c:v>0.328125</c:v>
                </c:pt>
                <c:pt idx="363">
                  <c:v>0.3359375</c:v>
                </c:pt>
                <c:pt idx="364">
                  <c:v>0.34375</c:v>
                </c:pt>
                <c:pt idx="365">
                  <c:v>0.3515625</c:v>
                </c:pt>
                <c:pt idx="366">
                  <c:v>0.359375</c:v>
                </c:pt>
                <c:pt idx="367">
                  <c:v>0.3671875</c:v>
                </c:pt>
                <c:pt idx="368">
                  <c:v>0.375</c:v>
                </c:pt>
                <c:pt idx="369">
                  <c:v>0.3828125</c:v>
                </c:pt>
                <c:pt idx="370">
                  <c:v>0.390625</c:v>
                </c:pt>
                <c:pt idx="371">
                  <c:v>0.3984375</c:v>
                </c:pt>
                <c:pt idx="372">
                  <c:v>0.40625</c:v>
                </c:pt>
                <c:pt idx="373">
                  <c:v>0.4140625</c:v>
                </c:pt>
                <c:pt idx="374">
                  <c:v>0.421875</c:v>
                </c:pt>
                <c:pt idx="375">
                  <c:v>0.4296875</c:v>
                </c:pt>
                <c:pt idx="376">
                  <c:v>0.4375</c:v>
                </c:pt>
                <c:pt idx="377">
                  <c:v>0.4453125</c:v>
                </c:pt>
                <c:pt idx="378">
                  <c:v>0.453125</c:v>
                </c:pt>
                <c:pt idx="379">
                  <c:v>0.4609375</c:v>
                </c:pt>
                <c:pt idx="380">
                  <c:v>0.46875</c:v>
                </c:pt>
                <c:pt idx="381">
                  <c:v>0.4765625</c:v>
                </c:pt>
                <c:pt idx="382">
                  <c:v>0.484375</c:v>
                </c:pt>
                <c:pt idx="383">
                  <c:v>0.4921875</c:v>
                </c:pt>
                <c:pt idx="384">
                  <c:v>0.5</c:v>
                </c:pt>
                <c:pt idx="385">
                  <c:v>0.5078125</c:v>
                </c:pt>
                <c:pt idx="386">
                  <c:v>0.515625</c:v>
                </c:pt>
                <c:pt idx="387">
                  <c:v>0.5234375</c:v>
                </c:pt>
                <c:pt idx="388">
                  <c:v>0.53125</c:v>
                </c:pt>
                <c:pt idx="389">
                  <c:v>0.5390625</c:v>
                </c:pt>
                <c:pt idx="390">
                  <c:v>0.546875</c:v>
                </c:pt>
                <c:pt idx="391">
                  <c:v>0.5546875</c:v>
                </c:pt>
                <c:pt idx="392">
                  <c:v>0.5625</c:v>
                </c:pt>
                <c:pt idx="393">
                  <c:v>0.5703125</c:v>
                </c:pt>
                <c:pt idx="394">
                  <c:v>0.578125</c:v>
                </c:pt>
                <c:pt idx="395">
                  <c:v>0.5859375</c:v>
                </c:pt>
                <c:pt idx="396">
                  <c:v>0.59375</c:v>
                </c:pt>
                <c:pt idx="397">
                  <c:v>0.6015625</c:v>
                </c:pt>
                <c:pt idx="398">
                  <c:v>0.609375</c:v>
                </c:pt>
                <c:pt idx="399">
                  <c:v>0.6171875</c:v>
                </c:pt>
                <c:pt idx="400">
                  <c:v>0.625</c:v>
                </c:pt>
                <c:pt idx="401">
                  <c:v>0.6328125</c:v>
                </c:pt>
                <c:pt idx="402">
                  <c:v>0.640625</c:v>
                </c:pt>
                <c:pt idx="403">
                  <c:v>0.6484375</c:v>
                </c:pt>
                <c:pt idx="404">
                  <c:v>0.65625</c:v>
                </c:pt>
                <c:pt idx="405">
                  <c:v>0.6640625</c:v>
                </c:pt>
                <c:pt idx="406">
                  <c:v>0.671875</c:v>
                </c:pt>
                <c:pt idx="407">
                  <c:v>0.6796875</c:v>
                </c:pt>
                <c:pt idx="408">
                  <c:v>0.6875</c:v>
                </c:pt>
                <c:pt idx="409">
                  <c:v>0.6953125</c:v>
                </c:pt>
                <c:pt idx="410">
                  <c:v>0.703125</c:v>
                </c:pt>
                <c:pt idx="411">
                  <c:v>0.7109375</c:v>
                </c:pt>
                <c:pt idx="412">
                  <c:v>0.71875</c:v>
                </c:pt>
                <c:pt idx="413">
                  <c:v>0.7265625</c:v>
                </c:pt>
                <c:pt idx="414">
                  <c:v>0.734375</c:v>
                </c:pt>
                <c:pt idx="415">
                  <c:v>0.7421875</c:v>
                </c:pt>
                <c:pt idx="416">
                  <c:v>0.75</c:v>
                </c:pt>
                <c:pt idx="417">
                  <c:v>0.7578125</c:v>
                </c:pt>
                <c:pt idx="418">
                  <c:v>0.765625</c:v>
                </c:pt>
                <c:pt idx="419">
                  <c:v>0.7734375</c:v>
                </c:pt>
                <c:pt idx="420">
                  <c:v>0.78125</c:v>
                </c:pt>
                <c:pt idx="421">
                  <c:v>0.7890625</c:v>
                </c:pt>
                <c:pt idx="422">
                  <c:v>0.796875</c:v>
                </c:pt>
                <c:pt idx="423">
                  <c:v>0.8046875</c:v>
                </c:pt>
                <c:pt idx="424">
                  <c:v>0.8125</c:v>
                </c:pt>
                <c:pt idx="425">
                  <c:v>0.8203125</c:v>
                </c:pt>
                <c:pt idx="426">
                  <c:v>0.828125</c:v>
                </c:pt>
                <c:pt idx="427">
                  <c:v>0.8359375</c:v>
                </c:pt>
                <c:pt idx="428">
                  <c:v>0.84375</c:v>
                </c:pt>
                <c:pt idx="429">
                  <c:v>0.8515625</c:v>
                </c:pt>
                <c:pt idx="430">
                  <c:v>0.859375</c:v>
                </c:pt>
                <c:pt idx="431">
                  <c:v>0.8671875</c:v>
                </c:pt>
                <c:pt idx="432">
                  <c:v>0.875</c:v>
                </c:pt>
                <c:pt idx="433">
                  <c:v>0.8828125</c:v>
                </c:pt>
                <c:pt idx="434">
                  <c:v>0.890625</c:v>
                </c:pt>
                <c:pt idx="435">
                  <c:v>0.8984375</c:v>
                </c:pt>
                <c:pt idx="436">
                  <c:v>0.90625</c:v>
                </c:pt>
                <c:pt idx="437">
                  <c:v>0.9140625</c:v>
                </c:pt>
                <c:pt idx="438">
                  <c:v>0.921875</c:v>
                </c:pt>
                <c:pt idx="439">
                  <c:v>0.9296875</c:v>
                </c:pt>
                <c:pt idx="440">
                  <c:v>0.9375</c:v>
                </c:pt>
                <c:pt idx="441">
                  <c:v>0.9453125</c:v>
                </c:pt>
                <c:pt idx="442">
                  <c:v>0.953125</c:v>
                </c:pt>
                <c:pt idx="443">
                  <c:v>0.9609375</c:v>
                </c:pt>
                <c:pt idx="444">
                  <c:v>0.96875</c:v>
                </c:pt>
                <c:pt idx="445">
                  <c:v>0.9765625</c:v>
                </c:pt>
                <c:pt idx="446">
                  <c:v>0.984375</c:v>
                </c:pt>
                <c:pt idx="447">
                  <c:v>0.9921875</c:v>
                </c:pt>
                <c:pt idx="448">
                  <c:v>1</c:v>
                </c:pt>
                <c:pt idx="449">
                  <c:v>1.0078125</c:v>
                </c:pt>
                <c:pt idx="450">
                  <c:v>1.015625</c:v>
                </c:pt>
                <c:pt idx="451">
                  <c:v>1.0234375</c:v>
                </c:pt>
                <c:pt idx="452">
                  <c:v>1.03125</c:v>
                </c:pt>
                <c:pt idx="453">
                  <c:v>1.0390625</c:v>
                </c:pt>
                <c:pt idx="454">
                  <c:v>1.046875</c:v>
                </c:pt>
                <c:pt idx="455">
                  <c:v>1.0546875</c:v>
                </c:pt>
                <c:pt idx="456">
                  <c:v>1.0625</c:v>
                </c:pt>
                <c:pt idx="457">
                  <c:v>1.0703125</c:v>
                </c:pt>
                <c:pt idx="458">
                  <c:v>1.078125</c:v>
                </c:pt>
                <c:pt idx="459">
                  <c:v>1.0859375</c:v>
                </c:pt>
                <c:pt idx="460">
                  <c:v>1.09375</c:v>
                </c:pt>
                <c:pt idx="461">
                  <c:v>1.1015625</c:v>
                </c:pt>
                <c:pt idx="462">
                  <c:v>1.109375</c:v>
                </c:pt>
                <c:pt idx="463">
                  <c:v>1.1171875</c:v>
                </c:pt>
                <c:pt idx="464">
                  <c:v>1.125</c:v>
                </c:pt>
                <c:pt idx="465">
                  <c:v>1.1328125</c:v>
                </c:pt>
                <c:pt idx="466">
                  <c:v>1.140625</c:v>
                </c:pt>
                <c:pt idx="467">
                  <c:v>1.1484375</c:v>
                </c:pt>
                <c:pt idx="468">
                  <c:v>1.15625</c:v>
                </c:pt>
                <c:pt idx="469">
                  <c:v>1.1640625</c:v>
                </c:pt>
                <c:pt idx="470">
                  <c:v>1.171875</c:v>
                </c:pt>
                <c:pt idx="471">
                  <c:v>1.1796875</c:v>
                </c:pt>
                <c:pt idx="472">
                  <c:v>1.1875</c:v>
                </c:pt>
                <c:pt idx="473">
                  <c:v>1.1953125</c:v>
                </c:pt>
                <c:pt idx="474">
                  <c:v>1.203125</c:v>
                </c:pt>
                <c:pt idx="475">
                  <c:v>1.2109375</c:v>
                </c:pt>
                <c:pt idx="476">
                  <c:v>1.21875</c:v>
                </c:pt>
                <c:pt idx="477">
                  <c:v>1.2265625</c:v>
                </c:pt>
                <c:pt idx="478">
                  <c:v>1.234375</c:v>
                </c:pt>
                <c:pt idx="479">
                  <c:v>1.2421875</c:v>
                </c:pt>
                <c:pt idx="480">
                  <c:v>1.25</c:v>
                </c:pt>
                <c:pt idx="481">
                  <c:v>1.2578125</c:v>
                </c:pt>
                <c:pt idx="482">
                  <c:v>1.265625</c:v>
                </c:pt>
                <c:pt idx="483">
                  <c:v>1.2734375</c:v>
                </c:pt>
                <c:pt idx="484">
                  <c:v>1.28125</c:v>
                </c:pt>
                <c:pt idx="485">
                  <c:v>1.2890625</c:v>
                </c:pt>
                <c:pt idx="486">
                  <c:v>1.296875</c:v>
                </c:pt>
                <c:pt idx="487">
                  <c:v>1.3046875</c:v>
                </c:pt>
                <c:pt idx="488">
                  <c:v>1.3125</c:v>
                </c:pt>
                <c:pt idx="489">
                  <c:v>1.3203125</c:v>
                </c:pt>
                <c:pt idx="490">
                  <c:v>1.328125</c:v>
                </c:pt>
                <c:pt idx="491">
                  <c:v>1.3359375</c:v>
                </c:pt>
                <c:pt idx="492">
                  <c:v>1.34375</c:v>
                </c:pt>
                <c:pt idx="493">
                  <c:v>1.3515625</c:v>
                </c:pt>
                <c:pt idx="494">
                  <c:v>1.359375</c:v>
                </c:pt>
                <c:pt idx="495">
                  <c:v>1.3671875</c:v>
                </c:pt>
                <c:pt idx="496">
                  <c:v>1.375</c:v>
                </c:pt>
                <c:pt idx="497">
                  <c:v>1.3828125</c:v>
                </c:pt>
                <c:pt idx="498">
                  <c:v>1.390625</c:v>
                </c:pt>
                <c:pt idx="499">
                  <c:v>1.3984375</c:v>
                </c:pt>
                <c:pt idx="500">
                  <c:v>1.40625</c:v>
                </c:pt>
                <c:pt idx="501">
                  <c:v>1.4140625</c:v>
                </c:pt>
                <c:pt idx="502">
                  <c:v>1.421875</c:v>
                </c:pt>
                <c:pt idx="503">
                  <c:v>1.4296875</c:v>
                </c:pt>
                <c:pt idx="504">
                  <c:v>1.4375</c:v>
                </c:pt>
                <c:pt idx="505">
                  <c:v>1.4453125</c:v>
                </c:pt>
                <c:pt idx="506">
                  <c:v>1.453125</c:v>
                </c:pt>
                <c:pt idx="507">
                  <c:v>1.4609375</c:v>
                </c:pt>
                <c:pt idx="508">
                  <c:v>1.46875</c:v>
                </c:pt>
                <c:pt idx="509">
                  <c:v>1.4765625</c:v>
                </c:pt>
                <c:pt idx="510">
                  <c:v>1.484375</c:v>
                </c:pt>
                <c:pt idx="511">
                  <c:v>1.4921875</c:v>
                </c:pt>
                <c:pt idx="512">
                  <c:v>1.5</c:v>
                </c:pt>
                <c:pt idx="513">
                  <c:v>1.5078125</c:v>
                </c:pt>
                <c:pt idx="514">
                  <c:v>1.515625</c:v>
                </c:pt>
                <c:pt idx="515">
                  <c:v>1.5234375</c:v>
                </c:pt>
                <c:pt idx="516">
                  <c:v>1.53125</c:v>
                </c:pt>
                <c:pt idx="517">
                  <c:v>1.5390625</c:v>
                </c:pt>
                <c:pt idx="518">
                  <c:v>1.546875</c:v>
                </c:pt>
                <c:pt idx="519">
                  <c:v>1.5546875</c:v>
                </c:pt>
                <c:pt idx="520">
                  <c:v>1.5625</c:v>
                </c:pt>
                <c:pt idx="521">
                  <c:v>1.5703125</c:v>
                </c:pt>
                <c:pt idx="522">
                  <c:v>1.578125</c:v>
                </c:pt>
                <c:pt idx="523">
                  <c:v>1.5859375</c:v>
                </c:pt>
                <c:pt idx="524">
                  <c:v>1.59375</c:v>
                </c:pt>
                <c:pt idx="525">
                  <c:v>1.6015625</c:v>
                </c:pt>
                <c:pt idx="526">
                  <c:v>1.609375</c:v>
                </c:pt>
                <c:pt idx="527">
                  <c:v>1.6171875</c:v>
                </c:pt>
                <c:pt idx="528">
                  <c:v>1.625</c:v>
                </c:pt>
                <c:pt idx="529">
                  <c:v>1.6328125</c:v>
                </c:pt>
                <c:pt idx="530">
                  <c:v>1.640625</c:v>
                </c:pt>
                <c:pt idx="531">
                  <c:v>1.6484375</c:v>
                </c:pt>
                <c:pt idx="532">
                  <c:v>1.65625</c:v>
                </c:pt>
                <c:pt idx="533">
                  <c:v>1.6640625</c:v>
                </c:pt>
                <c:pt idx="534">
                  <c:v>1.671875</c:v>
                </c:pt>
                <c:pt idx="535">
                  <c:v>1.6796875</c:v>
                </c:pt>
                <c:pt idx="536">
                  <c:v>1.6875</c:v>
                </c:pt>
                <c:pt idx="537">
                  <c:v>1.6953125</c:v>
                </c:pt>
                <c:pt idx="538">
                  <c:v>1.703125</c:v>
                </c:pt>
                <c:pt idx="539">
                  <c:v>1.7109375</c:v>
                </c:pt>
                <c:pt idx="540">
                  <c:v>1.71875</c:v>
                </c:pt>
                <c:pt idx="541">
                  <c:v>1.7265625</c:v>
                </c:pt>
                <c:pt idx="542">
                  <c:v>1.734375</c:v>
                </c:pt>
                <c:pt idx="543">
                  <c:v>1.7421875</c:v>
                </c:pt>
                <c:pt idx="544">
                  <c:v>1.75</c:v>
                </c:pt>
                <c:pt idx="545">
                  <c:v>1.7578125</c:v>
                </c:pt>
                <c:pt idx="546">
                  <c:v>1.765625</c:v>
                </c:pt>
                <c:pt idx="547">
                  <c:v>1.7734375</c:v>
                </c:pt>
                <c:pt idx="548">
                  <c:v>1.78125</c:v>
                </c:pt>
                <c:pt idx="549">
                  <c:v>1.7890625</c:v>
                </c:pt>
                <c:pt idx="550">
                  <c:v>1.796875</c:v>
                </c:pt>
                <c:pt idx="551">
                  <c:v>1.8046875</c:v>
                </c:pt>
                <c:pt idx="552">
                  <c:v>1.8125</c:v>
                </c:pt>
                <c:pt idx="553">
                  <c:v>1.8203125</c:v>
                </c:pt>
                <c:pt idx="554">
                  <c:v>1.828125</c:v>
                </c:pt>
                <c:pt idx="555">
                  <c:v>1.8359375</c:v>
                </c:pt>
                <c:pt idx="556">
                  <c:v>1.84375</c:v>
                </c:pt>
                <c:pt idx="557">
                  <c:v>1.8515625</c:v>
                </c:pt>
                <c:pt idx="558">
                  <c:v>1.859375</c:v>
                </c:pt>
                <c:pt idx="559">
                  <c:v>1.8671875</c:v>
                </c:pt>
                <c:pt idx="560">
                  <c:v>1.875</c:v>
                </c:pt>
                <c:pt idx="561">
                  <c:v>1.8828125</c:v>
                </c:pt>
                <c:pt idx="562">
                  <c:v>1.890625</c:v>
                </c:pt>
                <c:pt idx="563">
                  <c:v>1.8984375</c:v>
                </c:pt>
                <c:pt idx="564">
                  <c:v>1.90625</c:v>
                </c:pt>
                <c:pt idx="565">
                  <c:v>1.9140625</c:v>
                </c:pt>
                <c:pt idx="566">
                  <c:v>1.921875</c:v>
                </c:pt>
                <c:pt idx="567">
                  <c:v>1.9296875</c:v>
                </c:pt>
                <c:pt idx="568">
                  <c:v>1.9375</c:v>
                </c:pt>
                <c:pt idx="569">
                  <c:v>1.9453125</c:v>
                </c:pt>
                <c:pt idx="570">
                  <c:v>1.953125</c:v>
                </c:pt>
                <c:pt idx="571">
                  <c:v>1.9609375</c:v>
                </c:pt>
                <c:pt idx="572">
                  <c:v>1.96875</c:v>
                </c:pt>
                <c:pt idx="573">
                  <c:v>1.9765625</c:v>
                </c:pt>
                <c:pt idx="574">
                  <c:v>1.984375</c:v>
                </c:pt>
                <c:pt idx="575">
                  <c:v>1.9921875</c:v>
                </c:pt>
                <c:pt idx="576">
                  <c:v>2</c:v>
                </c:pt>
                <c:pt idx="577">
                  <c:v>2.0078125</c:v>
                </c:pt>
                <c:pt idx="578">
                  <c:v>2.015625</c:v>
                </c:pt>
                <c:pt idx="579">
                  <c:v>2.0234375</c:v>
                </c:pt>
                <c:pt idx="580">
                  <c:v>2.03125</c:v>
                </c:pt>
                <c:pt idx="581">
                  <c:v>2.0390625</c:v>
                </c:pt>
                <c:pt idx="582">
                  <c:v>2.046875</c:v>
                </c:pt>
                <c:pt idx="583">
                  <c:v>2.0546875</c:v>
                </c:pt>
                <c:pt idx="584">
                  <c:v>2.0625</c:v>
                </c:pt>
                <c:pt idx="585">
                  <c:v>2.0703125</c:v>
                </c:pt>
                <c:pt idx="586">
                  <c:v>2.078125</c:v>
                </c:pt>
                <c:pt idx="587">
                  <c:v>2.0859375</c:v>
                </c:pt>
                <c:pt idx="588">
                  <c:v>2.09375</c:v>
                </c:pt>
                <c:pt idx="589">
                  <c:v>2.1015625</c:v>
                </c:pt>
                <c:pt idx="590">
                  <c:v>2.109375</c:v>
                </c:pt>
                <c:pt idx="591">
                  <c:v>2.1171875</c:v>
                </c:pt>
                <c:pt idx="592">
                  <c:v>2.125</c:v>
                </c:pt>
                <c:pt idx="593">
                  <c:v>2.1328125</c:v>
                </c:pt>
                <c:pt idx="594">
                  <c:v>2.140625</c:v>
                </c:pt>
                <c:pt idx="595">
                  <c:v>2.1484375</c:v>
                </c:pt>
                <c:pt idx="596">
                  <c:v>2.15625</c:v>
                </c:pt>
                <c:pt idx="597">
                  <c:v>2.1640625</c:v>
                </c:pt>
                <c:pt idx="598">
                  <c:v>2.171875</c:v>
                </c:pt>
                <c:pt idx="599">
                  <c:v>2.1796875</c:v>
                </c:pt>
                <c:pt idx="600">
                  <c:v>2.1875</c:v>
                </c:pt>
                <c:pt idx="601">
                  <c:v>2.1953125</c:v>
                </c:pt>
                <c:pt idx="602">
                  <c:v>2.203125</c:v>
                </c:pt>
                <c:pt idx="603">
                  <c:v>2.2109375</c:v>
                </c:pt>
                <c:pt idx="604">
                  <c:v>2.21875</c:v>
                </c:pt>
                <c:pt idx="605">
                  <c:v>2.2265625</c:v>
                </c:pt>
                <c:pt idx="606">
                  <c:v>2.234375</c:v>
                </c:pt>
                <c:pt idx="607">
                  <c:v>2.2421875</c:v>
                </c:pt>
                <c:pt idx="608">
                  <c:v>2.25</c:v>
                </c:pt>
                <c:pt idx="609">
                  <c:v>2.2578125</c:v>
                </c:pt>
                <c:pt idx="610">
                  <c:v>2.265625</c:v>
                </c:pt>
                <c:pt idx="611">
                  <c:v>2.2734375</c:v>
                </c:pt>
                <c:pt idx="612">
                  <c:v>2.28125</c:v>
                </c:pt>
                <c:pt idx="613">
                  <c:v>2.2890625</c:v>
                </c:pt>
                <c:pt idx="614">
                  <c:v>2.296875</c:v>
                </c:pt>
                <c:pt idx="615">
                  <c:v>2.3046875</c:v>
                </c:pt>
                <c:pt idx="616">
                  <c:v>2.3125</c:v>
                </c:pt>
                <c:pt idx="617">
                  <c:v>2.3203125</c:v>
                </c:pt>
                <c:pt idx="618">
                  <c:v>2.328125</c:v>
                </c:pt>
                <c:pt idx="619">
                  <c:v>2.3359375</c:v>
                </c:pt>
                <c:pt idx="620">
                  <c:v>2.34375</c:v>
                </c:pt>
                <c:pt idx="621">
                  <c:v>2.3515625</c:v>
                </c:pt>
                <c:pt idx="622">
                  <c:v>2.359375</c:v>
                </c:pt>
                <c:pt idx="623">
                  <c:v>2.3671875</c:v>
                </c:pt>
                <c:pt idx="624">
                  <c:v>2.375</c:v>
                </c:pt>
                <c:pt idx="625">
                  <c:v>2.3828125</c:v>
                </c:pt>
                <c:pt idx="626">
                  <c:v>2.390625</c:v>
                </c:pt>
                <c:pt idx="627">
                  <c:v>2.3984375</c:v>
                </c:pt>
                <c:pt idx="628">
                  <c:v>2.40625</c:v>
                </c:pt>
                <c:pt idx="629">
                  <c:v>2.4140625</c:v>
                </c:pt>
                <c:pt idx="630">
                  <c:v>2.421875</c:v>
                </c:pt>
                <c:pt idx="631">
                  <c:v>2.4296875</c:v>
                </c:pt>
                <c:pt idx="632">
                  <c:v>2.4375</c:v>
                </c:pt>
                <c:pt idx="633">
                  <c:v>2.4453125</c:v>
                </c:pt>
                <c:pt idx="634">
                  <c:v>2.453125</c:v>
                </c:pt>
                <c:pt idx="635">
                  <c:v>2.4609375</c:v>
                </c:pt>
                <c:pt idx="636">
                  <c:v>2.46875</c:v>
                </c:pt>
                <c:pt idx="637">
                  <c:v>2.4765625</c:v>
                </c:pt>
                <c:pt idx="638">
                  <c:v>2.484375</c:v>
                </c:pt>
                <c:pt idx="639">
                  <c:v>2.4921875</c:v>
                </c:pt>
                <c:pt idx="640">
                  <c:v>2.5</c:v>
                </c:pt>
              </c:numCache>
            </c:numRef>
          </c:xVal>
          <c:yVal>
            <c:numRef>
              <c:f>Data!$G$6:$G$646</c:f>
              <c:numCache>
                <c:formatCode>\+0;\-0;0</c:formatCode>
                <c:ptCount val="641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-1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Data!$O$5</c:f>
              <c:strCache>
                <c:ptCount val="1"/>
                <c:pt idx="0">
                  <c:v>I.i&amp;d</c:v>
                </c:pt>
              </c:strCache>
            </c:strRef>
          </c:tx>
          <c:marker>
            <c:symbol val="none"/>
          </c:marker>
          <c:xVal>
            <c:numRef>
              <c:f>Data!$F$6:$F$646</c:f>
              <c:numCache>
                <c:formatCode>0.000000</c:formatCode>
                <c:ptCount val="641"/>
                <c:pt idx="0">
                  <c:v>-2.5</c:v>
                </c:pt>
                <c:pt idx="1">
                  <c:v>-2.4921875</c:v>
                </c:pt>
                <c:pt idx="2">
                  <c:v>-2.484375</c:v>
                </c:pt>
                <c:pt idx="3">
                  <c:v>-2.4765625</c:v>
                </c:pt>
                <c:pt idx="4">
                  <c:v>-2.46875</c:v>
                </c:pt>
                <c:pt idx="5">
                  <c:v>-2.4609375</c:v>
                </c:pt>
                <c:pt idx="6">
                  <c:v>-2.453125</c:v>
                </c:pt>
                <c:pt idx="7">
                  <c:v>-2.4453125</c:v>
                </c:pt>
                <c:pt idx="8">
                  <c:v>-2.4375</c:v>
                </c:pt>
                <c:pt idx="9">
                  <c:v>-2.4296875</c:v>
                </c:pt>
                <c:pt idx="10">
                  <c:v>-2.421875</c:v>
                </c:pt>
                <c:pt idx="11">
                  <c:v>-2.4140625</c:v>
                </c:pt>
                <c:pt idx="12">
                  <c:v>-2.40625</c:v>
                </c:pt>
                <c:pt idx="13">
                  <c:v>-2.3984375</c:v>
                </c:pt>
                <c:pt idx="14">
                  <c:v>-2.390625</c:v>
                </c:pt>
                <c:pt idx="15">
                  <c:v>-2.3828125</c:v>
                </c:pt>
                <c:pt idx="16">
                  <c:v>-2.375</c:v>
                </c:pt>
                <c:pt idx="17">
                  <c:v>-2.3671875</c:v>
                </c:pt>
                <c:pt idx="18">
                  <c:v>-2.359375</c:v>
                </c:pt>
                <c:pt idx="19">
                  <c:v>-2.3515625</c:v>
                </c:pt>
                <c:pt idx="20">
                  <c:v>-2.34375</c:v>
                </c:pt>
                <c:pt idx="21">
                  <c:v>-2.3359375</c:v>
                </c:pt>
                <c:pt idx="22">
                  <c:v>-2.328125</c:v>
                </c:pt>
                <c:pt idx="23">
                  <c:v>-2.3203125</c:v>
                </c:pt>
                <c:pt idx="24">
                  <c:v>-2.3125</c:v>
                </c:pt>
                <c:pt idx="25">
                  <c:v>-2.3046875</c:v>
                </c:pt>
                <c:pt idx="26">
                  <c:v>-2.296875</c:v>
                </c:pt>
                <c:pt idx="27">
                  <c:v>-2.2890625</c:v>
                </c:pt>
                <c:pt idx="28">
                  <c:v>-2.28125</c:v>
                </c:pt>
                <c:pt idx="29">
                  <c:v>-2.2734375</c:v>
                </c:pt>
                <c:pt idx="30">
                  <c:v>-2.265625</c:v>
                </c:pt>
                <c:pt idx="31">
                  <c:v>-2.2578125</c:v>
                </c:pt>
                <c:pt idx="32">
                  <c:v>-2.25</c:v>
                </c:pt>
                <c:pt idx="33">
                  <c:v>-2.2421875</c:v>
                </c:pt>
                <c:pt idx="34">
                  <c:v>-2.234375</c:v>
                </c:pt>
                <c:pt idx="35">
                  <c:v>-2.2265625</c:v>
                </c:pt>
                <c:pt idx="36">
                  <c:v>-2.21875</c:v>
                </c:pt>
                <c:pt idx="37">
                  <c:v>-2.2109375</c:v>
                </c:pt>
                <c:pt idx="38">
                  <c:v>-2.203125</c:v>
                </c:pt>
                <c:pt idx="39">
                  <c:v>-2.1953125</c:v>
                </c:pt>
                <c:pt idx="40">
                  <c:v>-2.1875</c:v>
                </c:pt>
                <c:pt idx="41">
                  <c:v>-2.1796875</c:v>
                </c:pt>
                <c:pt idx="42">
                  <c:v>-2.171875</c:v>
                </c:pt>
                <c:pt idx="43">
                  <c:v>-2.1640625</c:v>
                </c:pt>
                <c:pt idx="44">
                  <c:v>-2.15625</c:v>
                </c:pt>
                <c:pt idx="45">
                  <c:v>-2.1484375</c:v>
                </c:pt>
                <c:pt idx="46">
                  <c:v>-2.140625</c:v>
                </c:pt>
                <c:pt idx="47">
                  <c:v>-2.1328125</c:v>
                </c:pt>
                <c:pt idx="48">
                  <c:v>-2.125</c:v>
                </c:pt>
                <c:pt idx="49">
                  <c:v>-2.1171875</c:v>
                </c:pt>
                <c:pt idx="50">
                  <c:v>-2.109375</c:v>
                </c:pt>
                <c:pt idx="51">
                  <c:v>-2.1015625</c:v>
                </c:pt>
                <c:pt idx="52">
                  <c:v>-2.09375</c:v>
                </c:pt>
                <c:pt idx="53">
                  <c:v>-2.0859375</c:v>
                </c:pt>
                <c:pt idx="54">
                  <c:v>-2.078125</c:v>
                </c:pt>
                <c:pt idx="55">
                  <c:v>-2.0703125</c:v>
                </c:pt>
                <c:pt idx="56">
                  <c:v>-2.0625</c:v>
                </c:pt>
                <c:pt idx="57">
                  <c:v>-2.0546875</c:v>
                </c:pt>
                <c:pt idx="58">
                  <c:v>-2.046875</c:v>
                </c:pt>
                <c:pt idx="59">
                  <c:v>-2.0390625</c:v>
                </c:pt>
                <c:pt idx="60">
                  <c:v>-2.03125</c:v>
                </c:pt>
                <c:pt idx="61">
                  <c:v>-2.0234375</c:v>
                </c:pt>
                <c:pt idx="62">
                  <c:v>-2.015625</c:v>
                </c:pt>
                <c:pt idx="63">
                  <c:v>-2.0078125</c:v>
                </c:pt>
                <c:pt idx="64">
                  <c:v>-2</c:v>
                </c:pt>
                <c:pt idx="65">
                  <c:v>-1.9921875</c:v>
                </c:pt>
                <c:pt idx="66">
                  <c:v>-1.984375</c:v>
                </c:pt>
                <c:pt idx="67">
                  <c:v>-1.9765625</c:v>
                </c:pt>
                <c:pt idx="68">
                  <c:v>-1.96875</c:v>
                </c:pt>
                <c:pt idx="69">
                  <c:v>-1.9609375</c:v>
                </c:pt>
                <c:pt idx="70">
                  <c:v>-1.953125</c:v>
                </c:pt>
                <c:pt idx="71">
                  <c:v>-1.9453125</c:v>
                </c:pt>
                <c:pt idx="72">
                  <c:v>-1.9375</c:v>
                </c:pt>
                <c:pt idx="73">
                  <c:v>-1.9296875</c:v>
                </c:pt>
                <c:pt idx="74">
                  <c:v>-1.921875</c:v>
                </c:pt>
                <c:pt idx="75">
                  <c:v>-1.9140625</c:v>
                </c:pt>
                <c:pt idx="76">
                  <c:v>-1.90625</c:v>
                </c:pt>
                <c:pt idx="77">
                  <c:v>-1.8984375</c:v>
                </c:pt>
                <c:pt idx="78">
                  <c:v>-1.890625</c:v>
                </c:pt>
                <c:pt idx="79">
                  <c:v>-1.8828125</c:v>
                </c:pt>
                <c:pt idx="80">
                  <c:v>-1.875</c:v>
                </c:pt>
                <c:pt idx="81">
                  <c:v>-1.8671875</c:v>
                </c:pt>
                <c:pt idx="82">
                  <c:v>-1.859375</c:v>
                </c:pt>
                <c:pt idx="83">
                  <c:v>-1.8515625</c:v>
                </c:pt>
                <c:pt idx="84">
                  <c:v>-1.84375</c:v>
                </c:pt>
                <c:pt idx="85">
                  <c:v>-1.8359375</c:v>
                </c:pt>
                <c:pt idx="86">
                  <c:v>-1.828125</c:v>
                </c:pt>
                <c:pt idx="87">
                  <c:v>-1.8203125</c:v>
                </c:pt>
                <c:pt idx="88">
                  <c:v>-1.8125</c:v>
                </c:pt>
                <c:pt idx="89">
                  <c:v>-1.8046875</c:v>
                </c:pt>
                <c:pt idx="90">
                  <c:v>-1.796875</c:v>
                </c:pt>
                <c:pt idx="91">
                  <c:v>-1.7890625</c:v>
                </c:pt>
                <c:pt idx="92">
                  <c:v>-1.78125</c:v>
                </c:pt>
                <c:pt idx="93">
                  <c:v>-1.7734375</c:v>
                </c:pt>
                <c:pt idx="94">
                  <c:v>-1.765625</c:v>
                </c:pt>
                <c:pt idx="95">
                  <c:v>-1.7578125</c:v>
                </c:pt>
                <c:pt idx="96">
                  <c:v>-1.75</c:v>
                </c:pt>
                <c:pt idx="97">
                  <c:v>-1.7421875</c:v>
                </c:pt>
                <c:pt idx="98">
                  <c:v>-1.734375</c:v>
                </c:pt>
                <c:pt idx="99">
                  <c:v>-1.7265625</c:v>
                </c:pt>
                <c:pt idx="100">
                  <c:v>-1.71875</c:v>
                </c:pt>
                <c:pt idx="101">
                  <c:v>-1.7109375</c:v>
                </c:pt>
                <c:pt idx="102">
                  <c:v>-1.703125</c:v>
                </c:pt>
                <c:pt idx="103">
                  <c:v>-1.6953125</c:v>
                </c:pt>
                <c:pt idx="104">
                  <c:v>-1.6875</c:v>
                </c:pt>
                <c:pt idx="105">
                  <c:v>-1.6796875</c:v>
                </c:pt>
                <c:pt idx="106">
                  <c:v>-1.671875</c:v>
                </c:pt>
                <c:pt idx="107">
                  <c:v>-1.6640625</c:v>
                </c:pt>
                <c:pt idx="108">
                  <c:v>-1.65625</c:v>
                </c:pt>
                <c:pt idx="109">
                  <c:v>-1.6484375</c:v>
                </c:pt>
                <c:pt idx="110">
                  <c:v>-1.640625</c:v>
                </c:pt>
                <c:pt idx="111">
                  <c:v>-1.6328125</c:v>
                </c:pt>
                <c:pt idx="112">
                  <c:v>-1.625</c:v>
                </c:pt>
                <c:pt idx="113">
                  <c:v>-1.6171875</c:v>
                </c:pt>
                <c:pt idx="114">
                  <c:v>-1.609375</c:v>
                </c:pt>
                <c:pt idx="115">
                  <c:v>-1.6015625</c:v>
                </c:pt>
                <c:pt idx="116">
                  <c:v>-1.59375</c:v>
                </c:pt>
                <c:pt idx="117">
                  <c:v>-1.5859375</c:v>
                </c:pt>
                <c:pt idx="118">
                  <c:v>-1.578125</c:v>
                </c:pt>
                <c:pt idx="119">
                  <c:v>-1.5703125</c:v>
                </c:pt>
                <c:pt idx="120">
                  <c:v>-1.5625</c:v>
                </c:pt>
                <c:pt idx="121">
                  <c:v>-1.5546875</c:v>
                </c:pt>
                <c:pt idx="122">
                  <c:v>-1.546875</c:v>
                </c:pt>
                <c:pt idx="123">
                  <c:v>-1.5390625</c:v>
                </c:pt>
                <c:pt idx="124">
                  <c:v>-1.53125</c:v>
                </c:pt>
                <c:pt idx="125">
                  <c:v>-1.5234375</c:v>
                </c:pt>
                <c:pt idx="126">
                  <c:v>-1.515625</c:v>
                </c:pt>
                <c:pt idx="127">
                  <c:v>-1.5078125</c:v>
                </c:pt>
                <c:pt idx="128">
                  <c:v>-1.5</c:v>
                </c:pt>
                <c:pt idx="129">
                  <c:v>-1.4921875</c:v>
                </c:pt>
                <c:pt idx="130">
                  <c:v>-1.484375</c:v>
                </c:pt>
                <c:pt idx="131">
                  <c:v>-1.4765625</c:v>
                </c:pt>
                <c:pt idx="132">
                  <c:v>-1.46875</c:v>
                </c:pt>
                <c:pt idx="133">
                  <c:v>-1.4609375</c:v>
                </c:pt>
                <c:pt idx="134">
                  <c:v>-1.453125</c:v>
                </c:pt>
                <c:pt idx="135">
                  <c:v>-1.4453125</c:v>
                </c:pt>
                <c:pt idx="136">
                  <c:v>-1.4375</c:v>
                </c:pt>
                <c:pt idx="137">
                  <c:v>-1.4296875</c:v>
                </c:pt>
                <c:pt idx="138">
                  <c:v>-1.421875</c:v>
                </c:pt>
                <c:pt idx="139">
                  <c:v>-1.4140625</c:v>
                </c:pt>
                <c:pt idx="140">
                  <c:v>-1.40625</c:v>
                </c:pt>
                <c:pt idx="141">
                  <c:v>-1.3984375</c:v>
                </c:pt>
                <c:pt idx="142">
                  <c:v>-1.390625</c:v>
                </c:pt>
                <c:pt idx="143">
                  <c:v>-1.3828125</c:v>
                </c:pt>
                <c:pt idx="144">
                  <c:v>-1.375</c:v>
                </c:pt>
                <c:pt idx="145">
                  <c:v>-1.3671875</c:v>
                </c:pt>
                <c:pt idx="146">
                  <c:v>-1.359375</c:v>
                </c:pt>
                <c:pt idx="147">
                  <c:v>-1.3515625</c:v>
                </c:pt>
                <c:pt idx="148">
                  <c:v>-1.34375</c:v>
                </c:pt>
                <c:pt idx="149">
                  <c:v>-1.3359375</c:v>
                </c:pt>
                <c:pt idx="150">
                  <c:v>-1.328125</c:v>
                </c:pt>
                <c:pt idx="151">
                  <c:v>-1.3203125</c:v>
                </c:pt>
                <c:pt idx="152">
                  <c:v>-1.3125</c:v>
                </c:pt>
                <c:pt idx="153">
                  <c:v>-1.3046875</c:v>
                </c:pt>
                <c:pt idx="154">
                  <c:v>-1.296875</c:v>
                </c:pt>
                <c:pt idx="155">
                  <c:v>-1.2890625</c:v>
                </c:pt>
                <c:pt idx="156">
                  <c:v>-1.28125</c:v>
                </c:pt>
                <c:pt idx="157">
                  <c:v>-1.2734375</c:v>
                </c:pt>
                <c:pt idx="158">
                  <c:v>-1.265625</c:v>
                </c:pt>
                <c:pt idx="159">
                  <c:v>-1.2578125</c:v>
                </c:pt>
                <c:pt idx="160">
                  <c:v>-1.25</c:v>
                </c:pt>
                <c:pt idx="161">
                  <c:v>-1.2421875</c:v>
                </c:pt>
                <c:pt idx="162">
                  <c:v>-1.234375</c:v>
                </c:pt>
                <c:pt idx="163">
                  <c:v>-1.2265625</c:v>
                </c:pt>
                <c:pt idx="164">
                  <c:v>-1.21875</c:v>
                </c:pt>
                <c:pt idx="165">
                  <c:v>-1.2109375</c:v>
                </c:pt>
                <c:pt idx="166">
                  <c:v>-1.203125</c:v>
                </c:pt>
                <c:pt idx="167">
                  <c:v>-1.1953125</c:v>
                </c:pt>
                <c:pt idx="168">
                  <c:v>-1.1875</c:v>
                </c:pt>
                <c:pt idx="169">
                  <c:v>-1.1796875</c:v>
                </c:pt>
                <c:pt idx="170">
                  <c:v>-1.171875</c:v>
                </c:pt>
                <c:pt idx="171">
                  <c:v>-1.1640625</c:v>
                </c:pt>
                <c:pt idx="172">
                  <c:v>-1.15625</c:v>
                </c:pt>
                <c:pt idx="173">
                  <c:v>-1.1484375</c:v>
                </c:pt>
                <c:pt idx="174">
                  <c:v>-1.140625</c:v>
                </c:pt>
                <c:pt idx="175">
                  <c:v>-1.1328125</c:v>
                </c:pt>
                <c:pt idx="176">
                  <c:v>-1.125</c:v>
                </c:pt>
                <c:pt idx="177">
                  <c:v>-1.1171875</c:v>
                </c:pt>
                <c:pt idx="178">
                  <c:v>-1.109375</c:v>
                </c:pt>
                <c:pt idx="179">
                  <c:v>-1.1015625</c:v>
                </c:pt>
                <c:pt idx="180">
                  <c:v>-1.09375</c:v>
                </c:pt>
                <c:pt idx="181">
                  <c:v>-1.0859375</c:v>
                </c:pt>
                <c:pt idx="182">
                  <c:v>-1.078125</c:v>
                </c:pt>
                <c:pt idx="183">
                  <c:v>-1.0703125</c:v>
                </c:pt>
                <c:pt idx="184">
                  <c:v>-1.0625</c:v>
                </c:pt>
                <c:pt idx="185">
                  <c:v>-1.0546875</c:v>
                </c:pt>
                <c:pt idx="186">
                  <c:v>-1.046875</c:v>
                </c:pt>
                <c:pt idx="187">
                  <c:v>-1.0390625</c:v>
                </c:pt>
                <c:pt idx="188">
                  <c:v>-1.03125</c:v>
                </c:pt>
                <c:pt idx="189">
                  <c:v>-1.0234375</c:v>
                </c:pt>
                <c:pt idx="190">
                  <c:v>-1.015625</c:v>
                </c:pt>
                <c:pt idx="191">
                  <c:v>-1.0078125</c:v>
                </c:pt>
                <c:pt idx="192">
                  <c:v>-1</c:v>
                </c:pt>
                <c:pt idx="193">
                  <c:v>-0.9921875</c:v>
                </c:pt>
                <c:pt idx="194">
                  <c:v>-0.984375</c:v>
                </c:pt>
                <c:pt idx="195">
                  <c:v>-0.9765625</c:v>
                </c:pt>
                <c:pt idx="196">
                  <c:v>-0.96875</c:v>
                </c:pt>
                <c:pt idx="197">
                  <c:v>-0.9609375</c:v>
                </c:pt>
                <c:pt idx="198">
                  <c:v>-0.953125</c:v>
                </c:pt>
                <c:pt idx="199">
                  <c:v>-0.9453125</c:v>
                </c:pt>
                <c:pt idx="200">
                  <c:v>-0.9375</c:v>
                </c:pt>
                <c:pt idx="201">
                  <c:v>-0.9296875</c:v>
                </c:pt>
                <c:pt idx="202">
                  <c:v>-0.921875</c:v>
                </c:pt>
                <c:pt idx="203">
                  <c:v>-0.9140625</c:v>
                </c:pt>
                <c:pt idx="204">
                  <c:v>-0.90625</c:v>
                </c:pt>
                <c:pt idx="205">
                  <c:v>-0.8984375</c:v>
                </c:pt>
                <c:pt idx="206">
                  <c:v>-0.890625</c:v>
                </c:pt>
                <c:pt idx="207">
                  <c:v>-0.8828125</c:v>
                </c:pt>
                <c:pt idx="208">
                  <c:v>-0.875</c:v>
                </c:pt>
                <c:pt idx="209">
                  <c:v>-0.8671875</c:v>
                </c:pt>
                <c:pt idx="210">
                  <c:v>-0.859375</c:v>
                </c:pt>
                <c:pt idx="211">
                  <c:v>-0.8515625</c:v>
                </c:pt>
                <c:pt idx="212">
                  <c:v>-0.84375</c:v>
                </c:pt>
                <c:pt idx="213">
                  <c:v>-0.8359375</c:v>
                </c:pt>
                <c:pt idx="214">
                  <c:v>-0.828125</c:v>
                </c:pt>
                <c:pt idx="215">
                  <c:v>-0.8203125</c:v>
                </c:pt>
                <c:pt idx="216">
                  <c:v>-0.8125</c:v>
                </c:pt>
                <c:pt idx="217">
                  <c:v>-0.8046875</c:v>
                </c:pt>
                <c:pt idx="218">
                  <c:v>-0.796875</c:v>
                </c:pt>
                <c:pt idx="219">
                  <c:v>-0.7890625</c:v>
                </c:pt>
                <c:pt idx="220">
                  <c:v>-0.78125</c:v>
                </c:pt>
                <c:pt idx="221">
                  <c:v>-0.7734375</c:v>
                </c:pt>
                <c:pt idx="222">
                  <c:v>-0.765625</c:v>
                </c:pt>
                <c:pt idx="223">
                  <c:v>-0.7578125</c:v>
                </c:pt>
                <c:pt idx="224">
                  <c:v>-0.75</c:v>
                </c:pt>
                <c:pt idx="225">
                  <c:v>-0.7421875</c:v>
                </c:pt>
                <c:pt idx="226">
                  <c:v>-0.734375</c:v>
                </c:pt>
                <c:pt idx="227">
                  <c:v>-0.7265625</c:v>
                </c:pt>
                <c:pt idx="228">
                  <c:v>-0.71875</c:v>
                </c:pt>
                <c:pt idx="229">
                  <c:v>-0.7109375</c:v>
                </c:pt>
                <c:pt idx="230">
                  <c:v>-0.703125</c:v>
                </c:pt>
                <c:pt idx="231">
                  <c:v>-0.6953125</c:v>
                </c:pt>
                <c:pt idx="232">
                  <c:v>-0.6875</c:v>
                </c:pt>
                <c:pt idx="233">
                  <c:v>-0.6796875</c:v>
                </c:pt>
                <c:pt idx="234">
                  <c:v>-0.671875</c:v>
                </c:pt>
                <c:pt idx="235">
                  <c:v>-0.6640625</c:v>
                </c:pt>
                <c:pt idx="236">
                  <c:v>-0.65625</c:v>
                </c:pt>
                <c:pt idx="237">
                  <c:v>-0.6484375</c:v>
                </c:pt>
                <c:pt idx="238">
                  <c:v>-0.640625</c:v>
                </c:pt>
                <c:pt idx="239">
                  <c:v>-0.6328125</c:v>
                </c:pt>
                <c:pt idx="240">
                  <c:v>-0.625</c:v>
                </c:pt>
                <c:pt idx="241">
                  <c:v>-0.6171875</c:v>
                </c:pt>
                <c:pt idx="242">
                  <c:v>-0.609375</c:v>
                </c:pt>
                <c:pt idx="243">
                  <c:v>-0.6015625</c:v>
                </c:pt>
                <c:pt idx="244">
                  <c:v>-0.59375</c:v>
                </c:pt>
                <c:pt idx="245">
                  <c:v>-0.5859375</c:v>
                </c:pt>
                <c:pt idx="246">
                  <c:v>-0.578125</c:v>
                </c:pt>
                <c:pt idx="247">
                  <c:v>-0.5703125</c:v>
                </c:pt>
                <c:pt idx="248">
                  <c:v>-0.5625</c:v>
                </c:pt>
                <c:pt idx="249">
                  <c:v>-0.5546875</c:v>
                </c:pt>
                <c:pt idx="250">
                  <c:v>-0.546875</c:v>
                </c:pt>
                <c:pt idx="251">
                  <c:v>-0.5390625</c:v>
                </c:pt>
                <c:pt idx="252">
                  <c:v>-0.53125</c:v>
                </c:pt>
                <c:pt idx="253">
                  <c:v>-0.5234375</c:v>
                </c:pt>
                <c:pt idx="254">
                  <c:v>-0.515625</c:v>
                </c:pt>
                <c:pt idx="255">
                  <c:v>-0.5078125</c:v>
                </c:pt>
                <c:pt idx="256">
                  <c:v>-0.5</c:v>
                </c:pt>
                <c:pt idx="257">
                  <c:v>-0.4921875</c:v>
                </c:pt>
                <c:pt idx="258">
                  <c:v>-0.484375</c:v>
                </c:pt>
                <c:pt idx="259">
                  <c:v>-0.4765625</c:v>
                </c:pt>
                <c:pt idx="260">
                  <c:v>-0.46875</c:v>
                </c:pt>
                <c:pt idx="261">
                  <c:v>-0.4609375</c:v>
                </c:pt>
                <c:pt idx="262">
                  <c:v>-0.453125</c:v>
                </c:pt>
                <c:pt idx="263">
                  <c:v>-0.4453125</c:v>
                </c:pt>
                <c:pt idx="264">
                  <c:v>-0.4375</c:v>
                </c:pt>
                <c:pt idx="265">
                  <c:v>-0.4296875</c:v>
                </c:pt>
                <c:pt idx="266">
                  <c:v>-0.421875</c:v>
                </c:pt>
                <c:pt idx="267">
                  <c:v>-0.4140625</c:v>
                </c:pt>
                <c:pt idx="268">
                  <c:v>-0.40625</c:v>
                </c:pt>
                <c:pt idx="269">
                  <c:v>-0.3984375</c:v>
                </c:pt>
                <c:pt idx="270">
                  <c:v>-0.390625</c:v>
                </c:pt>
                <c:pt idx="271">
                  <c:v>-0.3828125</c:v>
                </c:pt>
                <c:pt idx="272">
                  <c:v>-0.375</c:v>
                </c:pt>
                <c:pt idx="273">
                  <c:v>-0.3671875</c:v>
                </c:pt>
                <c:pt idx="274">
                  <c:v>-0.359375</c:v>
                </c:pt>
                <c:pt idx="275">
                  <c:v>-0.3515625</c:v>
                </c:pt>
                <c:pt idx="276">
                  <c:v>-0.34375</c:v>
                </c:pt>
                <c:pt idx="277">
                  <c:v>-0.3359375</c:v>
                </c:pt>
                <c:pt idx="278">
                  <c:v>-0.328125</c:v>
                </c:pt>
                <c:pt idx="279">
                  <c:v>-0.3203125</c:v>
                </c:pt>
                <c:pt idx="280">
                  <c:v>-0.3125</c:v>
                </c:pt>
                <c:pt idx="281">
                  <c:v>-0.3046875</c:v>
                </c:pt>
                <c:pt idx="282">
                  <c:v>-0.296875</c:v>
                </c:pt>
                <c:pt idx="283">
                  <c:v>-0.2890625</c:v>
                </c:pt>
                <c:pt idx="284">
                  <c:v>-0.28125</c:v>
                </c:pt>
                <c:pt idx="285">
                  <c:v>-0.2734375</c:v>
                </c:pt>
                <c:pt idx="286">
                  <c:v>-0.265625</c:v>
                </c:pt>
                <c:pt idx="287">
                  <c:v>-0.2578125</c:v>
                </c:pt>
                <c:pt idx="288">
                  <c:v>-0.25</c:v>
                </c:pt>
                <c:pt idx="289">
                  <c:v>-0.2421875</c:v>
                </c:pt>
                <c:pt idx="290">
                  <c:v>-0.234375</c:v>
                </c:pt>
                <c:pt idx="291">
                  <c:v>-0.2265625</c:v>
                </c:pt>
                <c:pt idx="292">
                  <c:v>-0.21875</c:v>
                </c:pt>
                <c:pt idx="293">
                  <c:v>-0.2109375</c:v>
                </c:pt>
                <c:pt idx="294">
                  <c:v>-0.203125</c:v>
                </c:pt>
                <c:pt idx="295">
                  <c:v>-0.1953125</c:v>
                </c:pt>
                <c:pt idx="296">
                  <c:v>-0.1875</c:v>
                </c:pt>
                <c:pt idx="297">
                  <c:v>-0.1796875</c:v>
                </c:pt>
                <c:pt idx="298">
                  <c:v>-0.171875</c:v>
                </c:pt>
                <c:pt idx="299">
                  <c:v>-0.1640625</c:v>
                </c:pt>
                <c:pt idx="300">
                  <c:v>-0.15625</c:v>
                </c:pt>
                <c:pt idx="301">
                  <c:v>-0.1484375</c:v>
                </c:pt>
                <c:pt idx="302">
                  <c:v>-0.140625</c:v>
                </c:pt>
                <c:pt idx="303">
                  <c:v>-0.1328125</c:v>
                </c:pt>
                <c:pt idx="304">
                  <c:v>-0.125</c:v>
                </c:pt>
                <c:pt idx="305">
                  <c:v>-0.1171875</c:v>
                </c:pt>
                <c:pt idx="306">
                  <c:v>-0.109375</c:v>
                </c:pt>
                <c:pt idx="307">
                  <c:v>-0.1015625</c:v>
                </c:pt>
                <c:pt idx="308">
                  <c:v>-9.375E-2</c:v>
                </c:pt>
                <c:pt idx="309">
                  <c:v>-8.59375E-2</c:v>
                </c:pt>
                <c:pt idx="310">
                  <c:v>-7.8125E-2</c:v>
                </c:pt>
                <c:pt idx="311">
                  <c:v>-7.03125E-2</c:v>
                </c:pt>
                <c:pt idx="312">
                  <c:v>-6.25E-2</c:v>
                </c:pt>
                <c:pt idx="313">
                  <c:v>-5.46875E-2</c:v>
                </c:pt>
                <c:pt idx="314">
                  <c:v>-4.6875E-2</c:v>
                </c:pt>
                <c:pt idx="315">
                  <c:v>-3.90625E-2</c:v>
                </c:pt>
                <c:pt idx="316">
                  <c:v>-3.125E-2</c:v>
                </c:pt>
                <c:pt idx="317">
                  <c:v>-2.34375E-2</c:v>
                </c:pt>
                <c:pt idx="318">
                  <c:v>-1.5625E-2</c:v>
                </c:pt>
                <c:pt idx="319">
                  <c:v>-7.8125E-3</c:v>
                </c:pt>
                <c:pt idx="320">
                  <c:v>0</c:v>
                </c:pt>
                <c:pt idx="321">
                  <c:v>7.8125E-3</c:v>
                </c:pt>
                <c:pt idx="322">
                  <c:v>1.5625E-2</c:v>
                </c:pt>
                <c:pt idx="323">
                  <c:v>2.34375E-2</c:v>
                </c:pt>
                <c:pt idx="324">
                  <c:v>3.125E-2</c:v>
                </c:pt>
                <c:pt idx="325">
                  <c:v>3.90625E-2</c:v>
                </c:pt>
                <c:pt idx="326">
                  <c:v>4.6875E-2</c:v>
                </c:pt>
                <c:pt idx="327">
                  <c:v>5.46875E-2</c:v>
                </c:pt>
                <c:pt idx="328">
                  <c:v>6.25E-2</c:v>
                </c:pt>
                <c:pt idx="329">
                  <c:v>7.03125E-2</c:v>
                </c:pt>
                <c:pt idx="330">
                  <c:v>7.8125E-2</c:v>
                </c:pt>
                <c:pt idx="331">
                  <c:v>8.59375E-2</c:v>
                </c:pt>
                <c:pt idx="332">
                  <c:v>9.375E-2</c:v>
                </c:pt>
                <c:pt idx="333">
                  <c:v>0.1015625</c:v>
                </c:pt>
                <c:pt idx="334">
                  <c:v>0.109375</c:v>
                </c:pt>
                <c:pt idx="335">
                  <c:v>0.1171875</c:v>
                </c:pt>
                <c:pt idx="336">
                  <c:v>0.125</c:v>
                </c:pt>
                <c:pt idx="337">
                  <c:v>0.1328125</c:v>
                </c:pt>
                <c:pt idx="338">
                  <c:v>0.140625</c:v>
                </c:pt>
                <c:pt idx="339">
                  <c:v>0.1484375</c:v>
                </c:pt>
                <c:pt idx="340">
                  <c:v>0.15625</c:v>
                </c:pt>
                <c:pt idx="341">
                  <c:v>0.1640625</c:v>
                </c:pt>
                <c:pt idx="342">
                  <c:v>0.171875</c:v>
                </c:pt>
                <c:pt idx="343">
                  <c:v>0.1796875</c:v>
                </c:pt>
                <c:pt idx="344">
                  <c:v>0.1875</c:v>
                </c:pt>
                <c:pt idx="345">
                  <c:v>0.1953125</c:v>
                </c:pt>
                <c:pt idx="346">
                  <c:v>0.203125</c:v>
                </c:pt>
                <c:pt idx="347">
                  <c:v>0.2109375</c:v>
                </c:pt>
                <c:pt idx="348">
                  <c:v>0.21875</c:v>
                </c:pt>
                <c:pt idx="349">
                  <c:v>0.2265625</c:v>
                </c:pt>
                <c:pt idx="350">
                  <c:v>0.234375</c:v>
                </c:pt>
                <c:pt idx="351">
                  <c:v>0.2421875</c:v>
                </c:pt>
                <c:pt idx="352">
                  <c:v>0.25</c:v>
                </c:pt>
                <c:pt idx="353">
                  <c:v>0.2578125</c:v>
                </c:pt>
                <c:pt idx="354">
                  <c:v>0.265625</c:v>
                </c:pt>
                <c:pt idx="355">
                  <c:v>0.2734375</c:v>
                </c:pt>
                <c:pt idx="356">
                  <c:v>0.28125</c:v>
                </c:pt>
                <c:pt idx="357">
                  <c:v>0.2890625</c:v>
                </c:pt>
                <c:pt idx="358">
                  <c:v>0.296875</c:v>
                </c:pt>
                <c:pt idx="359">
                  <c:v>0.3046875</c:v>
                </c:pt>
                <c:pt idx="360">
                  <c:v>0.3125</c:v>
                </c:pt>
                <c:pt idx="361">
                  <c:v>0.3203125</c:v>
                </c:pt>
                <c:pt idx="362">
                  <c:v>0.328125</c:v>
                </c:pt>
                <c:pt idx="363">
                  <c:v>0.3359375</c:v>
                </c:pt>
                <c:pt idx="364">
                  <c:v>0.34375</c:v>
                </c:pt>
                <c:pt idx="365">
                  <c:v>0.3515625</c:v>
                </c:pt>
                <c:pt idx="366">
                  <c:v>0.359375</c:v>
                </c:pt>
                <c:pt idx="367">
                  <c:v>0.3671875</c:v>
                </c:pt>
                <c:pt idx="368">
                  <c:v>0.375</c:v>
                </c:pt>
                <c:pt idx="369">
                  <c:v>0.3828125</c:v>
                </c:pt>
                <c:pt idx="370">
                  <c:v>0.390625</c:v>
                </c:pt>
                <c:pt idx="371">
                  <c:v>0.3984375</c:v>
                </c:pt>
                <c:pt idx="372">
                  <c:v>0.40625</c:v>
                </c:pt>
                <c:pt idx="373">
                  <c:v>0.4140625</c:v>
                </c:pt>
                <c:pt idx="374">
                  <c:v>0.421875</c:v>
                </c:pt>
                <c:pt idx="375">
                  <c:v>0.4296875</c:v>
                </c:pt>
                <c:pt idx="376">
                  <c:v>0.4375</c:v>
                </c:pt>
                <c:pt idx="377">
                  <c:v>0.4453125</c:v>
                </c:pt>
                <c:pt idx="378">
                  <c:v>0.453125</c:v>
                </c:pt>
                <c:pt idx="379">
                  <c:v>0.4609375</c:v>
                </c:pt>
                <c:pt idx="380">
                  <c:v>0.46875</c:v>
                </c:pt>
                <c:pt idx="381">
                  <c:v>0.4765625</c:v>
                </c:pt>
                <c:pt idx="382">
                  <c:v>0.484375</c:v>
                </c:pt>
                <c:pt idx="383">
                  <c:v>0.4921875</c:v>
                </c:pt>
                <c:pt idx="384">
                  <c:v>0.5</c:v>
                </c:pt>
                <c:pt idx="385">
                  <c:v>0.5078125</c:v>
                </c:pt>
                <c:pt idx="386">
                  <c:v>0.515625</c:v>
                </c:pt>
                <c:pt idx="387">
                  <c:v>0.5234375</c:v>
                </c:pt>
                <c:pt idx="388">
                  <c:v>0.53125</c:v>
                </c:pt>
                <c:pt idx="389">
                  <c:v>0.5390625</c:v>
                </c:pt>
                <c:pt idx="390">
                  <c:v>0.546875</c:v>
                </c:pt>
                <c:pt idx="391">
                  <c:v>0.5546875</c:v>
                </c:pt>
                <c:pt idx="392">
                  <c:v>0.5625</c:v>
                </c:pt>
                <c:pt idx="393">
                  <c:v>0.5703125</c:v>
                </c:pt>
                <c:pt idx="394">
                  <c:v>0.578125</c:v>
                </c:pt>
                <c:pt idx="395">
                  <c:v>0.5859375</c:v>
                </c:pt>
                <c:pt idx="396">
                  <c:v>0.59375</c:v>
                </c:pt>
                <c:pt idx="397">
                  <c:v>0.6015625</c:v>
                </c:pt>
                <c:pt idx="398">
                  <c:v>0.609375</c:v>
                </c:pt>
                <c:pt idx="399">
                  <c:v>0.6171875</c:v>
                </c:pt>
                <c:pt idx="400">
                  <c:v>0.625</c:v>
                </c:pt>
                <c:pt idx="401">
                  <c:v>0.6328125</c:v>
                </c:pt>
                <c:pt idx="402">
                  <c:v>0.640625</c:v>
                </c:pt>
                <c:pt idx="403">
                  <c:v>0.6484375</c:v>
                </c:pt>
                <c:pt idx="404">
                  <c:v>0.65625</c:v>
                </c:pt>
                <c:pt idx="405">
                  <c:v>0.6640625</c:v>
                </c:pt>
                <c:pt idx="406">
                  <c:v>0.671875</c:v>
                </c:pt>
                <c:pt idx="407">
                  <c:v>0.6796875</c:v>
                </c:pt>
                <c:pt idx="408">
                  <c:v>0.6875</c:v>
                </c:pt>
                <c:pt idx="409">
                  <c:v>0.6953125</c:v>
                </c:pt>
                <c:pt idx="410">
                  <c:v>0.703125</c:v>
                </c:pt>
                <c:pt idx="411">
                  <c:v>0.7109375</c:v>
                </c:pt>
                <c:pt idx="412">
                  <c:v>0.71875</c:v>
                </c:pt>
                <c:pt idx="413">
                  <c:v>0.7265625</c:v>
                </c:pt>
                <c:pt idx="414">
                  <c:v>0.734375</c:v>
                </c:pt>
                <c:pt idx="415">
                  <c:v>0.7421875</c:v>
                </c:pt>
                <c:pt idx="416">
                  <c:v>0.75</c:v>
                </c:pt>
                <c:pt idx="417">
                  <c:v>0.7578125</c:v>
                </c:pt>
                <c:pt idx="418">
                  <c:v>0.765625</c:v>
                </c:pt>
                <c:pt idx="419">
                  <c:v>0.7734375</c:v>
                </c:pt>
                <c:pt idx="420">
                  <c:v>0.78125</c:v>
                </c:pt>
                <c:pt idx="421">
                  <c:v>0.7890625</c:v>
                </c:pt>
                <c:pt idx="422">
                  <c:v>0.796875</c:v>
                </c:pt>
                <c:pt idx="423">
                  <c:v>0.8046875</c:v>
                </c:pt>
                <c:pt idx="424">
                  <c:v>0.8125</c:v>
                </c:pt>
                <c:pt idx="425">
                  <c:v>0.8203125</c:v>
                </c:pt>
                <c:pt idx="426">
                  <c:v>0.828125</c:v>
                </c:pt>
                <c:pt idx="427">
                  <c:v>0.8359375</c:v>
                </c:pt>
                <c:pt idx="428">
                  <c:v>0.84375</c:v>
                </c:pt>
                <c:pt idx="429">
                  <c:v>0.8515625</c:v>
                </c:pt>
                <c:pt idx="430">
                  <c:v>0.859375</c:v>
                </c:pt>
                <c:pt idx="431">
                  <c:v>0.8671875</c:v>
                </c:pt>
                <c:pt idx="432">
                  <c:v>0.875</c:v>
                </c:pt>
                <c:pt idx="433">
                  <c:v>0.8828125</c:v>
                </c:pt>
                <c:pt idx="434">
                  <c:v>0.890625</c:v>
                </c:pt>
                <c:pt idx="435">
                  <c:v>0.8984375</c:v>
                </c:pt>
                <c:pt idx="436">
                  <c:v>0.90625</c:v>
                </c:pt>
                <c:pt idx="437">
                  <c:v>0.9140625</c:v>
                </c:pt>
                <c:pt idx="438">
                  <c:v>0.921875</c:v>
                </c:pt>
                <c:pt idx="439">
                  <c:v>0.9296875</c:v>
                </c:pt>
                <c:pt idx="440">
                  <c:v>0.9375</c:v>
                </c:pt>
                <c:pt idx="441">
                  <c:v>0.9453125</c:v>
                </c:pt>
                <c:pt idx="442">
                  <c:v>0.953125</c:v>
                </c:pt>
                <c:pt idx="443">
                  <c:v>0.9609375</c:v>
                </c:pt>
                <c:pt idx="444">
                  <c:v>0.96875</c:v>
                </c:pt>
                <c:pt idx="445">
                  <c:v>0.9765625</c:v>
                </c:pt>
                <c:pt idx="446">
                  <c:v>0.984375</c:v>
                </c:pt>
                <c:pt idx="447">
                  <c:v>0.9921875</c:v>
                </c:pt>
                <c:pt idx="448">
                  <c:v>1</c:v>
                </c:pt>
                <c:pt idx="449">
                  <c:v>1.0078125</c:v>
                </c:pt>
                <c:pt idx="450">
                  <c:v>1.015625</c:v>
                </c:pt>
                <c:pt idx="451">
                  <c:v>1.0234375</c:v>
                </c:pt>
                <c:pt idx="452">
                  <c:v>1.03125</c:v>
                </c:pt>
                <c:pt idx="453">
                  <c:v>1.0390625</c:v>
                </c:pt>
                <c:pt idx="454">
                  <c:v>1.046875</c:v>
                </c:pt>
                <c:pt idx="455">
                  <c:v>1.0546875</c:v>
                </c:pt>
                <c:pt idx="456">
                  <c:v>1.0625</c:v>
                </c:pt>
                <c:pt idx="457">
                  <c:v>1.0703125</c:v>
                </c:pt>
                <c:pt idx="458">
                  <c:v>1.078125</c:v>
                </c:pt>
                <c:pt idx="459">
                  <c:v>1.0859375</c:v>
                </c:pt>
                <c:pt idx="460">
                  <c:v>1.09375</c:v>
                </c:pt>
                <c:pt idx="461">
                  <c:v>1.1015625</c:v>
                </c:pt>
                <c:pt idx="462">
                  <c:v>1.109375</c:v>
                </c:pt>
                <c:pt idx="463">
                  <c:v>1.1171875</c:v>
                </c:pt>
                <c:pt idx="464">
                  <c:v>1.125</c:v>
                </c:pt>
                <c:pt idx="465">
                  <c:v>1.1328125</c:v>
                </c:pt>
                <c:pt idx="466">
                  <c:v>1.140625</c:v>
                </c:pt>
                <c:pt idx="467">
                  <c:v>1.1484375</c:v>
                </c:pt>
                <c:pt idx="468">
                  <c:v>1.15625</c:v>
                </c:pt>
                <c:pt idx="469">
                  <c:v>1.1640625</c:v>
                </c:pt>
                <c:pt idx="470">
                  <c:v>1.171875</c:v>
                </c:pt>
                <c:pt idx="471">
                  <c:v>1.1796875</c:v>
                </c:pt>
                <c:pt idx="472">
                  <c:v>1.1875</c:v>
                </c:pt>
                <c:pt idx="473">
                  <c:v>1.1953125</c:v>
                </c:pt>
                <c:pt idx="474">
                  <c:v>1.203125</c:v>
                </c:pt>
                <c:pt idx="475">
                  <c:v>1.2109375</c:v>
                </c:pt>
                <c:pt idx="476">
                  <c:v>1.21875</c:v>
                </c:pt>
                <c:pt idx="477">
                  <c:v>1.2265625</c:v>
                </c:pt>
                <c:pt idx="478">
                  <c:v>1.234375</c:v>
                </c:pt>
                <c:pt idx="479">
                  <c:v>1.2421875</c:v>
                </c:pt>
                <c:pt idx="480">
                  <c:v>1.25</c:v>
                </c:pt>
                <c:pt idx="481">
                  <c:v>1.2578125</c:v>
                </c:pt>
                <c:pt idx="482">
                  <c:v>1.265625</c:v>
                </c:pt>
                <c:pt idx="483">
                  <c:v>1.2734375</c:v>
                </c:pt>
                <c:pt idx="484">
                  <c:v>1.28125</c:v>
                </c:pt>
                <c:pt idx="485">
                  <c:v>1.2890625</c:v>
                </c:pt>
                <c:pt idx="486">
                  <c:v>1.296875</c:v>
                </c:pt>
                <c:pt idx="487">
                  <c:v>1.3046875</c:v>
                </c:pt>
                <c:pt idx="488">
                  <c:v>1.3125</c:v>
                </c:pt>
                <c:pt idx="489">
                  <c:v>1.3203125</c:v>
                </c:pt>
                <c:pt idx="490">
                  <c:v>1.328125</c:v>
                </c:pt>
                <c:pt idx="491">
                  <c:v>1.3359375</c:v>
                </c:pt>
                <c:pt idx="492">
                  <c:v>1.34375</c:v>
                </c:pt>
                <c:pt idx="493">
                  <c:v>1.3515625</c:v>
                </c:pt>
                <c:pt idx="494">
                  <c:v>1.359375</c:v>
                </c:pt>
                <c:pt idx="495">
                  <c:v>1.3671875</c:v>
                </c:pt>
                <c:pt idx="496">
                  <c:v>1.375</c:v>
                </c:pt>
                <c:pt idx="497">
                  <c:v>1.3828125</c:v>
                </c:pt>
                <c:pt idx="498">
                  <c:v>1.390625</c:v>
                </c:pt>
                <c:pt idx="499">
                  <c:v>1.3984375</c:v>
                </c:pt>
                <c:pt idx="500">
                  <c:v>1.40625</c:v>
                </c:pt>
                <c:pt idx="501">
                  <c:v>1.4140625</c:v>
                </c:pt>
                <c:pt idx="502">
                  <c:v>1.421875</c:v>
                </c:pt>
                <c:pt idx="503">
                  <c:v>1.4296875</c:v>
                </c:pt>
                <c:pt idx="504">
                  <c:v>1.4375</c:v>
                </c:pt>
                <c:pt idx="505">
                  <c:v>1.4453125</c:v>
                </c:pt>
                <c:pt idx="506">
                  <c:v>1.453125</c:v>
                </c:pt>
                <c:pt idx="507">
                  <c:v>1.4609375</c:v>
                </c:pt>
                <c:pt idx="508">
                  <c:v>1.46875</c:v>
                </c:pt>
                <c:pt idx="509">
                  <c:v>1.4765625</c:v>
                </c:pt>
                <c:pt idx="510">
                  <c:v>1.484375</c:v>
                </c:pt>
                <c:pt idx="511">
                  <c:v>1.4921875</c:v>
                </c:pt>
                <c:pt idx="512">
                  <c:v>1.5</c:v>
                </c:pt>
                <c:pt idx="513">
                  <c:v>1.5078125</c:v>
                </c:pt>
                <c:pt idx="514">
                  <c:v>1.515625</c:v>
                </c:pt>
                <c:pt idx="515">
                  <c:v>1.5234375</c:v>
                </c:pt>
                <c:pt idx="516">
                  <c:v>1.53125</c:v>
                </c:pt>
                <c:pt idx="517">
                  <c:v>1.5390625</c:v>
                </c:pt>
                <c:pt idx="518">
                  <c:v>1.546875</c:v>
                </c:pt>
                <c:pt idx="519">
                  <c:v>1.5546875</c:v>
                </c:pt>
                <c:pt idx="520">
                  <c:v>1.5625</c:v>
                </c:pt>
                <c:pt idx="521">
                  <c:v>1.5703125</c:v>
                </c:pt>
                <c:pt idx="522">
                  <c:v>1.578125</c:v>
                </c:pt>
                <c:pt idx="523">
                  <c:v>1.5859375</c:v>
                </c:pt>
                <c:pt idx="524">
                  <c:v>1.59375</c:v>
                </c:pt>
                <c:pt idx="525">
                  <c:v>1.6015625</c:v>
                </c:pt>
                <c:pt idx="526">
                  <c:v>1.609375</c:v>
                </c:pt>
                <c:pt idx="527">
                  <c:v>1.6171875</c:v>
                </c:pt>
                <c:pt idx="528">
                  <c:v>1.625</c:v>
                </c:pt>
                <c:pt idx="529">
                  <c:v>1.6328125</c:v>
                </c:pt>
                <c:pt idx="530">
                  <c:v>1.640625</c:v>
                </c:pt>
                <c:pt idx="531">
                  <c:v>1.6484375</c:v>
                </c:pt>
                <c:pt idx="532">
                  <c:v>1.65625</c:v>
                </c:pt>
                <c:pt idx="533">
                  <c:v>1.6640625</c:v>
                </c:pt>
                <c:pt idx="534">
                  <c:v>1.671875</c:v>
                </c:pt>
                <c:pt idx="535">
                  <c:v>1.6796875</c:v>
                </c:pt>
                <c:pt idx="536">
                  <c:v>1.6875</c:v>
                </c:pt>
                <c:pt idx="537">
                  <c:v>1.6953125</c:v>
                </c:pt>
                <c:pt idx="538">
                  <c:v>1.703125</c:v>
                </c:pt>
                <c:pt idx="539">
                  <c:v>1.7109375</c:v>
                </c:pt>
                <c:pt idx="540">
                  <c:v>1.71875</c:v>
                </c:pt>
                <c:pt idx="541">
                  <c:v>1.7265625</c:v>
                </c:pt>
                <c:pt idx="542">
                  <c:v>1.734375</c:v>
                </c:pt>
                <c:pt idx="543">
                  <c:v>1.7421875</c:v>
                </c:pt>
                <c:pt idx="544">
                  <c:v>1.75</c:v>
                </c:pt>
                <c:pt idx="545">
                  <c:v>1.7578125</c:v>
                </c:pt>
                <c:pt idx="546">
                  <c:v>1.765625</c:v>
                </c:pt>
                <c:pt idx="547">
                  <c:v>1.7734375</c:v>
                </c:pt>
                <c:pt idx="548">
                  <c:v>1.78125</c:v>
                </c:pt>
                <c:pt idx="549">
                  <c:v>1.7890625</c:v>
                </c:pt>
                <c:pt idx="550">
                  <c:v>1.796875</c:v>
                </c:pt>
                <c:pt idx="551">
                  <c:v>1.8046875</c:v>
                </c:pt>
                <c:pt idx="552">
                  <c:v>1.8125</c:v>
                </c:pt>
                <c:pt idx="553">
                  <c:v>1.8203125</c:v>
                </c:pt>
                <c:pt idx="554">
                  <c:v>1.828125</c:v>
                </c:pt>
                <c:pt idx="555">
                  <c:v>1.8359375</c:v>
                </c:pt>
                <c:pt idx="556">
                  <c:v>1.84375</c:v>
                </c:pt>
                <c:pt idx="557">
                  <c:v>1.8515625</c:v>
                </c:pt>
                <c:pt idx="558">
                  <c:v>1.859375</c:v>
                </c:pt>
                <c:pt idx="559">
                  <c:v>1.8671875</c:v>
                </c:pt>
                <c:pt idx="560">
                  <c:v>1.875</c:v>
                </c:pt>
                <c:pt idx="561">
                  <c:v>1.8828125</c:v>
                </c:pt>
                <c:pt idx="562">
                  <c:v>1.890625</c:v>
                </c:pt>
                <c:pt idx="563">
                  <c:v>1.8984375</c:v>
                </c:pt>
                <c:pt idx="564">
                  <c:v>1.90625</c:v>
                </c:pt>
                <c:pt idx="565">
                  <c:v>1.9140625</c:v>
                </c:pt>
                <c:pt idx="566">
                  <c:v>1.921875</c:v>
                </c:pt>
                <c:pt idx="567">
                  <c:v>1.9296875</c:v>
                </c:pt>
                <c:pt idx="568">
                  <c:v>1.9375</c:v>
                </c:pt>
                <c:pt idx="569">
                  <c:v>1.9453125</c:v>
                </c:pt>
                <c:pt idx="570">
                  <c:v>1.953125</c:v>
                </c:pt>
                <c:pt idx="571">
                  <c:v>1.9609375</c:v>
                </c:pt>
                <c:pt idx="572">
                  <c:v>1.96875</c:v>
                </c:pt>
                <c:pt idx="573">
                  <c:v>1.9765625</c:v>
                </c:pt>
                <c:pt idx="574">
                  <c:v>1.984375</c:v>
                </c:pt>
                <c:pt idx="575">
                  <c:v>1.9921875</c:v>
                </c:pt>
                <c:pt idx="576">
                  <c:v>2</c:v>
                </c:pt>
                <c:pt idx="577">
                  <c:v>2.0078125</c:v>
                </c:pt>
                <c:pt idx="578">
                  <c:v>2.015625</c:v>
                </c:pt>
                <c:pt idx="579">
                  <c:v>2.0234375</c:v>
                </c:pt>
                <c:pt idx="580">
                  <c:v>2.03125</c:v>
                </c:pt>
                <c:pt idx="581">
                  <c:v>2.0390625</c:v>
                </c:pt>
                <c:pt idx="582">
                  <c:v>2.046875</c:v>
                </c:pt>
                <c:pt idx="583">
                  <c:v>2.0546875</c:v>
                </c:pt>
                <c:pt idx="584">
                  <c:v>2.0625</c:v>
                </c:pt>
                <c:pt idx="585">
                  <c:v>2.0703125</c:v>
                </c:pt>
                <c:pt idx="586">
                  <c:v>2.078125</c:v>
                </c:pt>
                <c:pt idx="587">
                  <c:v>2.0859375</c:v>
                </c:pt>
                <c:pt idx="588">
                  <c:v>2.09375</c:v>
                </c:pt>
                <c:pt idx="589">
                  <c:v>2.1015625</c:v>
                </c:pt>
                <c:pt idx="590">
                  <c:v>2.109375</c:v>
                </c:pt>
                <c:pt idx="591">
                  <c:v>2.1171875</c:v>
                </c:pt>
                <c:pt idx="592">
                  <c:v>2.125</c:v>
                </c:pt>
                <c:pt idx="593">
                  <c:v>2.1328125</c:v>
                </c:pt>
                <c:pt idx="594">
                  <c:v>2.140625</c:v>
                </c:pt>
                <c:pt idx="595">
                  <c:v>2.1484375</c:v>
                </c:pt>
                <c:pt idx="596">
                  <c:v>2.15625</c:v>
                </c:pt>
                <c:pt idx="597">
                  <c:v>2.1640625</c:v>
                </c:pt>
                <c:pt idx="598">
                  <c:v>2.171875</c:v>
                </c:pt>
                <c:pt idx="599">
                  <c:v>2.1796875</c:v>
                </c:pt>
                <c:pt idx="600">
                  <c:v>2.1875</c:v>
                </c:pt>
                <c:pt idx="601">
                  <c:v>2.1953125</c:v>
                </c:pt>
                <c:pt idx="602">
                  <c:v>2.203125</c:v>
                </c:pt>
                <c:pt idx="603">
                  <c:v>2.2109375</c:v>
                </c:pt>
                <c:pt idx="604">
                  <c:v>2.21875</c:v>
                </c:pt>
                <c:pt idx="605">
                  <c:v>2.2265625</c:v>
                </c:pt>
                <c:pt idx="606">
                  <c:v>2.234375</c:v>
                </c:pt>
                <c:pt idx="607">
                  <c:v>2.2421875</c:v>
                </c:pt>
                <c:pt idx="608">
                  <c:v>2.25</c:v>
                </c:pt>
                <c:pt idx="609">
                  <c:v>2.2578125</c:v>
                </c:pt>
                <c:pt idx="610">
                  <c:v>2.265625</c:v>
                </c:pt>
                <c:pt idx="611">
                  <c:v>2.2734375</c:v>
                </c:pt>
                <c:pt idx="612">
                  <c:v>2.28125</c:v>
                </c:pt>
                <c:pt idx="613">
                  <c:v>2.2890625</c:v>
                </c:pt>
                <c:pt idx="614">
                  <c:v>2.296875</c:v>
                </c:pt>
                <c:pt idx="615">
                  <c:v>2.3046875</c:v>
                </c:pt>
                <c:pt idx="616">
                  <c:v>2.3125</c:v>
                </c:pt>
                <c:pt idx="617">
                  <c:v>2.3203125</c:v>
                </c:pt>
                <c:pt idx="618">
                  <c:v>2.328125</c:v>
                </c:pt>
                <c:pt idx="619">
                  <c:v>2.3359375</c:v>
                </c:pt>
                <c:pt idx="620">
                  <c:v>2.34375</c:v>
                </c:pt>
                <c:pt idx="621">
                  <c:v>2.3515625</c:v>
                </c:pt>
                <c:pt idx="622">
                  <c:v>2.359375</c:v>
                </c:pt>
                <c:pt idx="623">
                  <c:v>2.3671875</c:v>
                </c:pt>
                <c:pt idx="624">
                  <c:v>2.375</c:v>
                </c:pt>
                <c:pt idx="625">
                  <c:v>2.3828125</c:v>
                </c:pt>
                <c:pt idx="626">
                  <c:v>2.390625</c:v>
                </c:pt>
                <c:pt idx="627">
                  <c:v>2.3984375</c:v>
                </c:pt>
                <c:pt idx="628">
                  <c:v>2.40625</c:v>
                </c:pt>
                <c:pt idx="629">
                  <c:v>2.4140625</c:v>
                </c:pt>
                <c:pt idx="630">
                  <c:v>2.421875</c:v>
                </c:pt>
                <c:pt idx="631">
                  <c:v>2.4296875</c:v>
                </c:pt>
                <c:pt idx="632">
                  <c:v>2.4375</c:v>
                </c:pt>
                <c:pt idx="633">
                  <c:v>2.4453125</c:v>
                </c:pt>
                <c:pt idx="634">
                  <c:v>2.453125</c:v>
                </c:pt>
                <c:pt idx="635">
                  <c:v>2.4609375</c:v>
                </c:pt>
                <c:pt idx="636">
                  <c:v>2.46875</c:v>
                </c:pt>
                <c:pt idx="637">
                  <c:v>2.4765625</c:v>
                </c:pt>
                <c:pt idx="638">
                  <c:v>2.484375</c:v>
                </c:pt>
                <c:pt idx="639">
                  <c:v>2.4921875</c:v>
                </c:pt>
                <c:pt idx="640">
                  <c:v>2.5</c:v>
                </c:pt>
              </c:numCache>
            </c:numRef>
          </c:xVal>
          <c:yVal>
            <c:numRef>
              <c:f>Data!$O$6:$O$646</c:f>
              <c:numCache>
                <c:formatCode>\+0;\-0;0</c:formatCode>
                <c:ptCount val="64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10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20</c:v>
                </c:pt>
                <c:pt idx="85">
                  <c:v>21</c:v>
                </c:pt>
                <c:pt idx="86">
                  <c:v>22</c:v>
                </c:pt>
                <c:pt idx="87">
                  <c:v>23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28</c:v>
                </c:pt>
                <c:pt idx="93">
                  <c:v>29</c:v>
                </c:pt>
                <c:pt idx="94">
                  <c:v>30</c:v>
                </c:pt>
                <c:pt idx="95">
                  <c:v>31</c:v>
                </c:pt>
                <c:pt idx="96">
                  <c:v>32</c:v>
                </c:pt>
                <c:pt idx="97">
                  <c:v>33</c:v>
                </c:pt>
                <c:pt idx="98">
                  <c:v>34</c:v>
                </c:pt>
                <c:pt idx="99">
                  <c:v>35</c:v>
                </c:pt>
                <c:pt idx="100">
                  <c:v>36</c:v>
                </c:pt>
                <c:pt idx="101">
                  <c:v>37</c:v>
                </c:pt>
                <c:pt idx="102">
                  <c:v>38</c:v>
                </c:pt>
                <c:pt idx="103">
                  <c:v>39</c:v>
                </c:pt>
                <c:pt idx="104">
                  <c:v>40</c:v>
                </c:pt>
                <c:pt idx="105">
                  <c:v>41</c:v>
                </c:pt>
                <c:pt idx="106">
                  <c:v>42</c:v>
                </c:pt>
                <c:pt idx="107">
                  <c:v>43</c:v>
                </c:pt>
                <c:pt idx="108">
                  <c:v>44</c:v>
                </c:pt>
                <c:pt idx="109">
                  <c:v>45</c:v>
                </c:pt>
                <c:pt idx="110">
                  <c:v>46</c:v>
                </c:pt>
                <c:pt idx="111">
                  <c:v>47</c:v>
                </c:pt>
                <c:pt idx="112">
                  <c:v>48</c:v>
                </c:pt>
                <c:pt idx="113">
                  <c:v>49</c:v>
                </c:pt>
                <c:pt idx="114">
                  <c:v>50</c:v>
                </c:pt>
                <c:pt idx="115">
                  <c:v>51</c:v>
                </c:pt>
                <c:pt idx="116">
                  <c:v>52</c:v>
                </c:pt>
                <c:pt idx="117">
                  <c:v>53</c:v>
                </c:pt>
                <c:pt idx="118">
                  <c:v>54</c:v>
                </c:pt>
                <c:pt idx="119">
                  <c:v>55</c:v>
                </c:pt>
                <c:pt idx="120">
                  <c:v>56</c:v>
                </c:pt>
                <c:pt idx="121">
                  <c:v>57</c:v>
                </c:pt>
                <c:pt idx="122">
                  <c:v>58</c:v>
                </c:pt>
                <c:pt idx="123">
                  <c:v>59</c:v>
                </c:pt>
                <c:pt idx="124">
                  <c:v>60</c:v>
                </c:pt>
                <c:pt idx="125">
                  <c:v>61</c:v>
                </c:pt>
                <c:pt idx="126">
                  <c:v>62</c:v>
                </c:pt>
                <c:pt idx="127">
                  <c:v>63</c:v>
                </c:pt>
                <c:pt idx="128">
                  <c:v>64</c:v>
                </c:pt>
                <c:pt idx="129">
                  <c:v>65</c:v>
                </c:pt>
                <c:pt idx="130">
                  <c:v>66</c:v>
                </c:pt>
                <c:pt idx="131">
                  <c:v>67</c:v>
                </c:pt>
                <c:pt idx="132">
                  <c:v>68</c:v>
                </c:pt>
                <c:pt idx="133">
                  <c:v>69</c:v>
                </c:pt>
                <c:pt idx="134">
                  <c:v>70</c:v>
                </c:pt>
                <c:pt idx="135">
                  <c:v>71</c:v>
                </c:pt>
                <c:pt idx="136">
                  <c:v>72</c:v>
                </c:pt>
                <c:pt idx="137">
                  <c:v>73</c:v>
                </c:pt>
                <c:pt idx="138">
                  <c:v>74</c:v>
                </c:pt>
                <c:pt idx="139">
                  <c:v>75</c:v>
                </c:pt>
                <c:pt idx="140">
                  <c:v>76</c:v>
                </c:pt>
                <c:pt idx="141">
                  <c:v>77</c:v>
                </c:pt>
                <c:pt idx="142">
                  <c:v>78</c:v>
                </c:pt>
                <c:pt idx="143">
                  <c:v>79</c:v>
                </c:pt>
                <c:pt idx="144">
                  <c:v>80</c:v>
                </c:pt>
                <c:pt idx="145">
                  <c:v>81</c:v>
                </c:pt>
                <c:pt idx="146">
                  <c:v>82</c:v>
                </c:pt>
                <c:pt idx="147">
                  <c:v>83</c:v>
                </c:pt>
                <c:pt idx="148">
                  <c:v>84</c:v>
                </c:pt>
                <c:pt idx="149">
                  <c:v>85</c:v>
                </c:pt>
                <c:pt idx="150">
                  <c:v>86</c:v>
                </c:pt>
                <c:pt idx="151">
                  <c:v>87</c:v>
                </c:pt>
                <c:pt idx="152">
                  <c:v>88</c:v>
                </c:pt>
                <c:pt idx="153">
                  <c:v>89</c:v>
                </c:pt>
                <c:pt idx="154">
                  <c:v>90</c:v>
                </c:pt>
                <c:pt idx="155">
                  <c:v>91</c:v>
                </c:pt>
                <c:pt idx="156">
                  <c:v>92</c:v>
                </c:pt>
                <c:pt idx="157">
                  <c:v>93</c:v>
                </c:pt>
                <c:pt idx="158">
                  <c:v>94</c:v>
                </c:pt>
                <c:pt idx="159">
                  <c:v>95</c:v>
                </c:pt>
                <c:pt idx="160">
                  <c:v>96</c:v>
                </c:pt>
                <c:pt idx="161">
                  <c:v>97</c:v>
                </c:pt>
                <c:pt idx="162">
                  <c:v>98</c:v>
                </c:pt>
                <c:pt idx="163">
                  <c:v>99</c:v>
                </c:pt>
                <c:pt idx="164">
                  <c:v>100</c:v>
                </c:pt>
                <c:pt idx="165">
                  <c:v>101</c:v>
                </c:pt>
                <c:pt idx="166">
                  <c:v>102</c:v>
                </c:pt>
                <c:pt idx="167">
                  <c:v>103</c:v>
                </c:pt>
                <c:pt idx="168">
                  <c:v>104</c:v>
                </c:pt>
                <c:pt idx="169">
                  <c:v>105</c:v>
                </c:pt>
                <c:pt idx="170">
                  <c:v>106</c:v>
                </c:pt>
                <c:pt idx="171">
                  <c:v>107</c:v>
                </c:pt>
                <c:pt idx="172">
                  <c:v>108</c:v>
                </c:pt>
                <c:pt idx="173">
                  <c:v>109</c:v>
                </c:pt>
                <c:pt idx="174">
                  <c:v>110</c:v>
                </c:pt>
                <c:pt idx="175">
                  <c:v>111</c:v>
                </c:pt>
                <c:pt idx="176">
                  <c:v>112</c:v>
                </c:pt>
                <c:pt idx="177">
                  <c:v>113</c:v>
                </c:pt>
                <c:pt idx="178">
                  <c:v>114</c:v>
                </c:pt>
                <c:pt idx="179">
                  <c:v>115</c:v>
                </c:pt>
                <c:pt idx="180">
                  <c:v>116</c:v>
                </c:pt>
                <c:pt idx="181">
                  <c:v>117</c:v>
                </c:pt>
                <c:pt idx="182">
                  <c:v>118</c:v>
                </c:pt>
                <c:pt idx="183">
                  <c:v>119</c:v>
                </c:pt>
                <c:pt idx="184">
                  <c:v>120</c:v>
                </c:pt>
                <c:pt idx="185">
                  <c:v>121</c:v>
                </c:pt>
                <c:pt idx="186">
                  <c:v>122</c:v>
                </c:pt>
                <c:pt idx="187">
                  <c:v>123</c:v>
                </c:pt>
                <c:pt idx="188">
                  <c:v>124</c:v>
                </c:pt>
                <c:pt idx="189">
                  <c:v>125</c:v>
                </c:pt>
                <c:pt idx="190">
                  <c:v>126</c:v>
                </c:pt>
                <c:pt idx="191">
                  <c:v>127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24</c:v>
                </c:pt>
                <c:pt idx="217">
                  <c:v>25</c:v>
                </c:pt>
                <c:pt idx="218">
                  <c:v>26</c:v>
                </c:pt>
                <c:pt idx="219">
                  <c:v>27</c:v>
                </c:pt>
                <c:pt idx="220">
                  <c:v>28</c:v>
                </c:pt>
                <c:pt idx="221">
                  <c:v>29</c:v>
                </c:pt>
                <c:pt idx="222">
                  <c:v>30</c:v>
                </c:pt>
                <c:pt idx="223">
                  <c:v>31</c:v>
                </c:pt>
                <c:pt idx="224">
                  <c:v>32</c:v>
                </c:pt>
                <c:pt idx="225">
                  <c:v>33</c:v>
                </c:pt>
                <c:pt idx="226">
                  <c:v>34</c:v>
                </c:pt>
                <c:pt idx="227">
                  <c:v>35</c:v>
                </c:pt>
                <c:pt idx="228">
                  <c:v>36</c:v>
                </c:pt>
                <c:pt idx="229">
                  <c:v>37</c:v>
                </c:pt>
                <c:pt idx="230">
                  <c:v>38</c:v>
                </c:pt>
                <c:pt idx="231">
                  <c:v>39</c:v>
                </c:pt>
                <c:pt idx="232">
                  <c:v>40</c:v>
                </c:pt>
                <c:pt idx="233">
                  <c:v>41</c:v>
                </c:pt>
                <c:pt idx="234">
                  <c:v>42</c:v>
                </c:pt>
                <c:pt idx="235">
                  <c:v>43</c:v>
                </c:pt>
                <c:pt idx="236">
                  <c:v>44</c:v>
                </c:pt>
                <c:pt idx="237">
                  <c:v>45</c:v>
                </c:pt>
                <c:pt idx="238">
                  <c:v>46</c:v>
                </c:pt>
                <c:pt idx="239">
                  <c:v>47</c:v>
                </c:pt>
                <c:pt idx="240">
                  <c:v>48</c:v>
                </c:pt>
                <c:pt idx="241">
                  <c:v>49</c:v>
                </c:pt>
                <c:pt idx="242">
                  <c:v>50</c:v>
                </c:pt>
                <c:pt idx="243">
                  <c:v>51</c:v>
                </c:pt>
                <c:pt idx="244">
                  <c:v>52</c:v>
                </c:pt>
                <c:pt idx="245">
                  <c:v>53</c:v>
                </c:pt>
                <c:pt idx="246">
                  <c:v>54</c:v>
                </c:pt>
                <c:pt idx="247">
                  <c:v>55</c:v>
                </c:pt>
                <c:pt idx="248">
                  <c:v>56</c:v>
                </c:pt>
                <c:pt idx="249">
                  <c:v>57</c:v>
                </c:pt>
                <c:pt idx="250">
                  <c:v>58</c:v>
                </c:pt>
                <c:pt idx="251">
                  <c:v>59</c:v>
                </c:pt>
                <c:pt idx="252">
                  <c:v>60</c:v>
                </c:pt>
                <c:pt idx="253">
                  <c:v>61</c:v>
                </c:pt>
                <c:pt idx="254">
                  <c:v>62</c:v>
                </c:pt>
                <c:pt idx="255">
                  <c:v>63</c:v>
                </c:pt>
                <c:pt idx="256">
                  <c:v>64</c:v>
                </c:pt>
                <c:pt idx="257">
                  <c:v>65</c:v>
                </c:pt>
                <c:pt idx="258">
                  <c:v>66</c:v>
                </c:pt>
                <c:pt idx="259">
                  <c:v>67</c:v>
                </c:pt>
                <c:pt idx="260">
                  <c:v>68</c:v>
                </c:pt>
                <c:pt idx="261">
                  <c:v>69</c:v>
                </c:pt>
                <c:pt idx="262">
                  <c:v>70</c:v>
                </c:pt>
                <c:pt idx="263">
                  <c:v>71</c:v>
                </c:pt>
                <c:pt idx="264">
                  <c:v>72</c:v>
                </c:pt>
                <c:pt idx="265">
                  <c:v>73</c:v>
                </c:pt>
                <c:pt idx="266">
                  <c:v>74</c:v>
                </c:pt>
                <c:pt idx="267">
                  <c:v>75</c:v>
                </c:pt>
                <c:pt idx="268">
                  <c:v>76</c:v>
                </c:pt>
                <c:pt idx="269">
                  <c:v>77</c:v>
                </c:pt>
                <c:pt idx="270">
                  <c:v>78</c:v>
                </c:pt>
                <c:pt idx="271">
                  <c:v>79</c:v>
                </c:pt>
                <c:pt idx="272">
                  <c:v>80</c:v>
                </c:pt>
                <c:pt idx="273">
                  <c:v>81</c:v>
                </c:pt>
                <c:pt idx="274">
                  <c:v>82</c:v>
                </c:pt>
                <c:pt idx="275">
                  <c:v>83</c:v>
                </c:pt>
                <c:pt idx="276">
                  <c:v>84</c:v>
                </c:pt>
                <c:pt idx="277">
                  <c:v>85</c:v>
                </c:pt>
                <c:pt idx="278">
                  <c:v>86</c:v>
                </c:pt>
                <c:pt idx="279">
                  <c:v>87</c:v>
                </c:pt>
                <c:pt idx="280">
                  <c:v>88</c:v>
                </c:pt>
                <c:pt idx="281">
                  <c:v>89</c:v>
                </c:pt>
                <c:pt idx="282">
                  <c:v>90</c:v>
                </c:pt>
                <c:pt idx="283">
                  <c:v>91</c:v>
                </c:pt>
                <c:pt idx="284">
                  <c:v>92</c:v>
                </c:pt>
                <c:pt idx="285">
                  <c:v>93</c:v>
                </c:pt>
                <c:pt idx="286">
                  <c:v>94</c:v>
                </c:pt>
                <c:pt idx="287">
                  <c:v>95</c:v>
                </c:pt>
                <c:pt idx="288">
                  <c:v>96</c:v>
                </c:pt>
                <c:pt idx="289">
                  <c:v>97</c:v>
                </c:pt>
                <c:pt idx="290">
                  <c:v>98</c:v>
                </c:pt>
                <c:pt idx="291">
                  <c:v>99</c:v>
                </c:pt>
                <c:pt idx="292">
                  <c:v>100</c:v>
                </c:pt>
                <c:pt idx="293">
                  <c:v>101</c:v>
                </c:pt>
                <c:pt idx="294">
                  <c:v>102</c:v>
                </c:pt>
                <c:pt idx="295">
                  <c:v>103</c:v>
                </c:pt>
                <c:pt idx="296">
                  <c:v>104</c:v>
                </c:pt>
                <c:pt idx="297">
                  <c:v>105</c:v>
                </c:pt>
                <c:pt idx="298">
                  <c:v>106</c:v>
                </c:pt>
                <c:pt idx="299">
                  <c:v>107</c:v>
                </c:pt>
                <c:pt idx="300">
                  <c:v>108</c:v>
                </c:pt>
                <c:pt idx="301">
                  <c:v>109</c:v>
                </c:pt>
                <c:pt idx="302">
                  <c:v>110</c:v>
                </c:pt>
                <c:pt idx="303">
                  <c:v>111</c:v>
                </c:pt>
                <c:pt idx="304">
                  <c:v>112</c:v>
                </c:pt>
                <c:pt idx="305">
                  <c:v>113</c:v>
                </c:pt>
                <c:pt idx="306">
                  <c:v>114</c:v>
                </c:pt>
                <c:pt idx="307">
                  <c:v>115</c:v>
                </c:pt>
                <c:pt idx="308">
                  <c:v>116</c:v>
                </c:pt>
                <c:pt idx="309">
                  <c:v>117</c:v>
                </c:pt>
                <c:pt idx="310">
                  <c:v>118</c:v>
                </c:pt>
                <c:pt idx="311">
                  <c:v>119</c:v>
                </c:pt>
                <c:pt idx="312">
                  <c:v>120</c:v>
                </c:pt>
                <c:pt idx="313">
                  <c:v>121</c:v>
                </c:pt>
                <c:pt idx="314">
                  <c:v>122</c:v>
                </c:pt>
                <c:pt idx="315">
                  <c:v>123</c:v>
                </c:pt>
                <c:pt idx="316">
                  <c:v>124</c:v>
                </c:pt>
                <c:pt idx="317">
                  <c:v>125</c:v>
                </c:pt>
                <c:pt idx="318">
                  <c:v>126</c:v>
                </c:pt>
                <c:pt idx="319">
                  <c:v>127</c:v>
                </c:pt>
                <c:pt idx="320">
                  <c:v>0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6</c:v>
                </c:pt>
                <c:pt idx="327">
                  <c:v>7</c:v>
                </c:pt>
                <c:pt idx="328">
                  <c:v>8</c:v>
                </c:pt>
                <c:pt idx="329">
                  <c:v>9</c:v>
                </c:pt>
                <c:pt idx="330">
                  <c:v>10</c:v>
                </c:pt>
                <c:pt idx="331">
                  <c:v>11</c:v>
                </c:pt>
                <c:pt idx="332">
                  <c:v>12</c:v>
                </c:pt>
                <c:pt idx="333">
                  <c:v>13</c:v>
                </c:pt>
                <c:pt idx="334">
                  <c:v>14</c:v>
                </c:pt>
                <c:pt idx="335">
                  <c:v>15</c:v>
                </c:pt>
                <c:pt idx="336">
                  <c:v>16</c:v>
                </c:pt>
                <c:pt idx="337">
                  <c:v>17</c:v>
                </c:pt>
                <c:pt idx="338">
                  <c:v>18</c:v>
                </c:pt>
                <c:pt idx="339">
                  <c:v>19</c:v>
                </c:pt>
                <c:pt idx="340">
                  <c:v>20</c:v>
                </c:pt>
                <c:pt idx="341">
                  <c:v>21</c:v>
                </c:pt>
                <c:pt idx="342">
                  <c:v>22</c:v>
                </c:pt>
                <c:pt idx="343">
                  <c:v>23</c:v>
                </c:pt>
                <c:pt idx="344">
                  <c:v>24</c:v>
                </c:pt>
                <c:pt idx="345">
                  <c:v>25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29</c:v>
                </c:pt>
                <c:pt idx="350">
                  <c:v>30</c:v>
                </c:pt>
                <c:pt idx="351">
                  <c:v>31</c:v>
                </c:pt>
                <c:pt idx="352">
                  <c:v>32</c:v>
                </c:pt>
                <c:pt idx="353">
                  <c:v>33</c:v>
                </c:pt>
                <c:pt idx="354">
                  <c:v>34</c:v>
                </c:pt>
                <c:pt idx="355">
                  <c:v>35</c:v>
                </c:pt>
                <c:pt idx="356">
                  <c:v>36</c:v>
                </c:pt>
                <c:pt idx="357">
                  <c:v>37</c:v>
                </c:pt>
                <c:pt idx="358">
                  <c:v>38</c:v>
                </c:pt>
                <c:pt idx="359">
                  <c:v>39</c:v>
                </c:pt>
                <c:pt idx="360">
                  <c:v>40</c:v>
                </c:pt>
                <c:pt idx="361">
                  <c:v>41</c:v>
                </c:pt>
                <c:pt idx="362">
                  <c:v>42</c:v>
                </c:pt>
                <c:pt idx="363">
                  <c:v>43</c:v>
                </c:pt>
                <c:pt idx="364">
                  <c:v>44</c:v>
                </c:pt>
                <c:pt idx="365">
                  <c:v>45</c:v>
                </c:pt>
                <c:pt idx="366">
                  <c:v>46</c:v>
                </c:pt>
                <c:pt idx="367">
                  <c:v>47</c:v>
                </c:pt>
                <c:pt idx="368">
                  <c:v>48</c:v>
                </c:pt>
                <c:pt idx="369">
                  <c:v>49</c:v>
                </c:pt>
                <c:pt idx="370">
                  <c:v>50</c:v>
                </c:pt>
                <c:pt idx="371">
                  <c:v>51</c:v>
                </c:pt>
                <c:pt idx="372">
                  <c:v>52</c:v>
                </c:pt>
                <c:pt idx="373">
                  <c:v>53</c:v>
                </c:pt>
                <c:pt idx="374">
                  <c:v>54</c:v>
                </c:pt>
                <c:pt idx="375">
                  <c:v>55</c:v>
                </c:pt>
                <c:pt idx="376">
                  <c:v>56</c:v>
                </c:pt>
                <c:pt idx="377">
                  <c:v>57</c:v>
                </c:pt>
                <c:pt idx="378">
                  <c:v>58</c:v>
                </c:pt>
                <c:pt idx="379">
                  <c:v>59</c:v>
                </c:pt>
                <c:pt idx="380">
                  <c:v>60</c:v>
                </c:pt>
                <c:pt idx="381">
                  <c:v>61</c:v>
                </c:pt>
                <c:pt idx="382">
                  <c:v>62</c:v>
                </c:pt>
                <c:pt idx="383">
                  <c:v>63</c:v>
                </c:pt>
                <c:pt idx="384">
                  <c:v>64</c:v>
                </c:pt>
                <c:pt idx="385">
                  <c:v>65</c:v>
                </c:pt>
                <c:pt idx="386">
                  <c:v>66</c:v>
                </c:pt>
                <c:pt idx="387">
                  <c:v>67</c:v>
                </c:pt>
                <c:pt idx="388">
                  <c:v>68</c:v>
                </c:pt>
                <c:pt idx="389">
                  <c:v>69</c:v>
                </c:pt>
                <c:pt idx="390">
                  <c:v>70</c:v>
                </c:pt>
                <c:pt idx="391">
                  <c:v>71</c:v>
                </c:pt>
                <c:pt idx="392">
                  <c:v>72</c:v>
                </c:pt>
                <c:pt idx="393">
                  <c:v>73</c:v>
                </c:pt>
                <c:pt idx="394">
                  <c:v>74</c:v>
                </c:pt>
                <c:pt idx="395">
                  <c:v>75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81</c:v>
                </c:pt>
                <c:pt idx="402">
                  <c:v>82</c:v>
                </c:pt>
                <c:pt idx="403">
                  <c:v>83</c:v>
                </c:pt>
                <c:pt idx="404">
                  <c:v>84</c:v>
                </c:pt>
                <c:pt idx="405">
                  <c:v>85</c:v>
                </c:pt>
                <c:pt idx="406">
                  <c:v>86</c:v>
                </c:pt>
                <c:pt idx="407">
                  <c:v>87</c:v>
                </c:pt>
                <c:pt idx="408">
                  <c:v>88</c:v>
                </c:pt>
                <c:pt idx="409">
                  <c:v>89</c:v>
                </c:pt>
                <c:pt idx="410">
                  <c:v>90</c:v>
                </c:pt>
                <c:pt idx="411">
                  <c:v>91</c:v>
                </c:pt>
                <c:pt idx="412">
                  <c:v>92</c:v>
                </c:pt>
                <c:pt idx="413">
                  <c:v>93</c:v>
                </c:pt>
                <c:pt idx="414">
                  <c:v>94</c:v>
                </c:pt>
                <c:pt idx="415">
                  <c:v>95</c:v>
                </c:pt>
                <c:pt idx="416">
                  <c:v>96</c:v>
                </c:pt>
                <c:pt idx="417">
                  <c:v>97</c:v>
                </c:pt>
                <c:pt idx="418">
                  <c:v>98</c:v>
                </c:pt>
                <c:pt idx="419">
                  <c:v>99</c:v>
                </c:pt>
                <c:pt idx="420">
                  <c:v>100</c:v>
                </c:pt>
                <c:pt idx="421">
                  <c:v>101</c:v>
                </c:pt>
                <c:pt idx="422">
                  <c:v>102</c:v>
                </c:pt>
                <c:pt idx="423">
                  <c:v>103</c:v>
                </c:pt>
                <c:pt idx="424">
                  <c:v>104</c:v>
                </c:pt>
                <c:pt idx="425">
                  <c:v>105</c:v>
                </c:pt>
                <c:pt idx="426">
                  <c:v>106</c:v>
                </c:pt>
                <c:pt idx="427">
                  <c:v>107</c:v>
                </c:pt>
                <c:pt idx="428">
                  <c:v>108</c:v>
                </c:pt>
                <c:pt idx="429">
                  <c:v>109</c:v>
                </c:pt>
                <c:pt idx="430">
                  <c:v>110</c:v>
                </c:pt>
                <c:pt idx="431">
                  <c:v>111</c:v>
                </c:pt>
                <c:pt idx="432">
                  <c:v>112</c:v>
                </c:pt>
                <c:pt idx="433">
                  <c:v>113</c:v>
                </c:pt>
                <c:pt idx="434">
                  <c:v>114</c:v>
                </c:pt>
                <c:pt idx="435">
                  <c:v>115</c:v>
                </c:pt>
                <c:pt idx="436">
                  <c:v>116</c:v>
                </c:pt>
                <c:pt idx="437">
                  <c:v>117</c:v>
                </c:pt>
                <c:pt idx="438">
                  <c:v>118</c:v>
                </c:pt>
                <c:pt idx="439">
                  <c:v>119</c:v>
                </c:pt>
                <c:pt idx="440">
                  <c:v>120</c:v>
                </c:pt>
                <c:pt idx="441">
                  <c:v>121</c:v>
                </c:pt>
                <c:pt idx="442">
                  <c:v>122</c:v>
                </c:pt>
                <c:pt idx="443">
                  <c:v>123</c:v>
                </c:pt>
                <c:pt idx="444">
                  <c:v>124</c:v>
                </c:pt>
                <c:pt idx="445">
                  <c:v>125</c:v>
                </c:pt>
                <c:pt idx="446">
                  <c:v>126</c:v>
                </c:pt>
                <c:pt idx="447">
                  <c:v>127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4</c:v>
                </c:pt>
                <c:pt idx="453">
                  <c:v>5</c:v>
                </c:pt>
                <c:pt idx="454">
                  <c:v>6</c:v>
                </c:pt>
                <c:pt idx="455">
                  <c:v>7</c:v>
                </c:pt>
                <c:pt idx="456">
                  <c:v>8</c:v>
                </c:pt>
                <c:pt idx="457">
                  <c:v>9</c:v>
                </c:pt>
                <c:pt idx="458">
                  <c:v>10</c:v>
                </c:pt>
                <c:pt idx="459">
                  <c:v>11</c:v>
                </c:pt>
                <c:pt idx="460">
                  <c:v>12</c:v>
                </c:pt>
                <c:pt idx="461">
                  <c:v>13</c:v>
                </c:pt>
                <c:pt idx="462">
                  <c:v>14</c:v>
                </c:pt>
                <c:pt idx="463">
                  <c:v>15</c:v>
                </c:pt>
                <c:pt idx="464">
                  <c:v>16</c:v>
                </c:pt>
                <c:pt idx="465">
                  <c:v>17</c:v>
                </c:pt>
                <c:pt idx="466">
                  <c:v>18</c:v>
                </c:pt>
                <c:pt idx="467">
                  <c:v>19</c:v>
                </c:pt>
                <c:pt idx="468">
                  <c:v>20</c:v>
                </c:pt>
                <c:pt idx="469">
                  <c:v>21</c:v>
                </c:pt>
                <c:pt idx="470">
                  <c:v>22</c:v>
                </c:pt>
                <c:pt idx="471">
                  <c:v>23</c:v>
                </c:pt>
                <c:pt idx="472">
                  <c:v>24</c:v>
                </c:pt>
                <c:pt idx="473">
                  <c:v>25</c:v>
                </c:pt>
                <c:pt idx="474">
                  <c:v>26</c:v>
                </c:pt>
                <c:pt idx="475">
                  <c:v>27</c:v>
                </c:pt>
                <c:pt idx="476">
                  <c:v>28</c:v>
                </c:pt>
                <c:pt idx="477">
                  <c:v>29</c:v>
                </c:pt>
                <c:pt idx="478">
                  <c:v>30</c:v>
                </c:pt>
                <c:pt idx="479">
                  <c:v>31</c:v>
                </c:pt>
                <c:pt idx="480">
                  <c:v>32</c:v>
                </c:pt>
                <c:pt idx="481">
                  <c:v>33</c:v>
                </c:pt>
                <c:pt idx="482">
                  <c:v>34</c:v>
                </c:pt>
                <c:pt idx="483">
                  <c:v>35</c:v>
                </c:pt>
                <c:pt idx="484">
                  <c:v>36</c:v>
                </c:pt>
                <c:pt idx="485">
                  <c:v>37</c:v>
                </c:pt>
                <c:pt idx="486">
                  <c:v>38</c:v>
                </c:pt>
                <c:pt idx="487">
                  <c:v>39</c:v>
                </c:pt>
                <c:pt idx="488">
                  <c:v>40</c:v>
                </c:pt>
                <c:pt idx="489">
                  <c:v>41</c:v>
                </c:pt>
                <c:pt idx="490">
                  <c:v>42</c:v>
                </c:pt>
                <c:pt idx="491">
                  <c:v>43</c:v>
                </c:pt>
                <c:pt idx="492">
                  <c:v>44</c:v>
                </c:pt>
                <c:pt idx="493">
                  <c:v>45</c:v>
                </c:pt>
                <c:pt idx="494">
                  <c:v>46</c:v>
                </c:pt>
                <c:pt idx="495">
                  <c:v>47</c:v>
                </c:pt>
                <c:pt idx="496">
                  <c:v>48</c:v>
                </c:pt>
                <c:pt idx="497">
                  <c:v>49</c:v>
                </c:pt>
                <c:pt idx="498">
                  <c:v>50</c:v>
                </c:pt>
                <c:pt idx="499">
                  <c:v>51</c:v>
                </c:pt>
                <c:pt idx="500">
                  <c:v>52</c:v>
                </c:pt>
                <c:pt idx="501">
                  <c:v>53</c:v>
                </c:pt>
                <c:pt idx="502">
                  <c:v>54</c:v>
                </c:pt>
                <c:pt idx="503">
                  <c:v>55</c:v>
                </c:pt>
                <c:pt idx="504">
                  <c:v>56</c:v>
                </c:pt>
                <c:pt idx="505">
                  <c:v>57</c:v>
                </c:pt>
                <c:pt idx="506">
                  <c:v>58</c:v>
                </c:pt>
                <c:pt idx="507">
                  <c:v>59</c:v>
                </c:pt>
                <c:pt idx="508">
                  <c:v>60</c:v>
                </c:pt>
                <c:pt idx="509">
                  <c:v>61</c:v>
                </c:pt>
                <c:pt idx="510">
                  <c:v>62</c:v>
                </c:pt>
                <c:pt idx="511">
                  <c:v>63</c:v>
                </c:pt>
                <c:pt idx="512">
                  <c:v>64</c:v>
                </c:pt>
                <c:pt idx="513">
                  <c:v>65</c:v>
                </c:pt>
                <c:pt idx="514">
                  <c:v>66</c:v>
                </c:pt>
                <c:pt idx="515">
                  <c:v>67</c:v>
                </c:pt>
                <c:pt idx="516">
                  <c:v>68</c:v>
                </c:pt>
                <c:pt idx="517">
                  <c:v>69</c:v>
                </c:pt>
                <c:pt idx="518">
                  <c:v>70</c:v>
                </c:pt>
                <c:pt idx="519">
                  <c:v>71</c:v>
                </c:pt>
                <c:pt idx="520">
                  <c:v>72</c:v>
                </c:pt>
                <c:pt idx="521">
                  <c:v>73</c:v>
                </c:pt>
                <c:pt idx="522">
                  <c:v>74</c:v>
                </c:pt>
                <c:pt idx="523">
                  <c:v>75</c:v>
                </c:pt>
                <c:pt idx="524">
                  <c:v>76</c:v>
                </c:pt>
                <c:pt idx="525">
                  <c:v>77</c:v>
                </c:pt>
                <c:pt idx="526">
                  <c:v>78</c:v>
                </c:pt>
                <c:pt idx="527">
                  <c:v>79</c:v>
                </c:pt>
                <c:pt idx="528">
                  <c:v>80</c:v>
                </c:pt>
                <c:pt idx="529">
                  <c:v>81</c:v>
                </c:pt>
                <c:pt idx="530">
                  <c:v>82</c:v>
                </c:pt>
                <c:pt idx="531">
                  <c:v>83</c:v>
                </c:pt>
                <c:pt idx="532">
                  <c:v>84</c:v>
                </c:pt>
                <c:pt idx="533">
                  <c:v>85</c:v>
                </c:pt>
                <c:pt idx="534">
                  <c:v>86</c:v>
                </c:pt>
                <c:pt idx="535">
                  <c:v>87</c:v>
                </c:pt>
                <c:pt idx="536">
                  <c:v>88</c:v>
                </c:pt>
                <c:pt idx="537">
                  <c:v>89</c:v>
                </c:pt>
                <c:pt idx="538">
                  <c:v>90</c:v>
                </c:pt>
                <c:pt idx="539">
                  <c:v>91</c:v>
                </c:pt>
                <c:pt idx="540">
                  <c:v>92</c:v>
                </c:pt>
                <c:pt idx="541">
                  <c:v>93</c:v>
                </c:pt>
                <c:pt idx="542">
                  <c:v>94</c:v>
                </c:pt>
                <c:pt idx="543">
                  <c:v>95</c:v>
                </c:pt>
                <c:pt idx="544">
                  <c:v>96</c:v>
                </c:pt>
                <c:pt idx="545">
                  <c:v>97</c:v>
                </c:pt>
                <c:pt idx="546">
                  <c:v>98</c:v>
                </c:pt>
                <c:pt idx="547">
                  <c:v>99</c:v>
                </c:pt>
                <c:pt idx="548">
                  <c:v>100</c:v>
                </c:pt>
                <c:pt idx="549">
                  <c:v>101</c:v>
                </c:pt>
                <c:pt idx="550">
                  <c:v>102</c:v>
                </c:pt>
                <c:pt idx="551">
                  <c:v>103</c:v>
                </c:pt>
                <c:pt idx="552">
                  <c:v>104</c:v>
                </c:pt>
                <c:pt idx="553">
                  <c:v>105</c:v>
                </c:pt>
                <c:pt idx="554">
                  <c:v>106</c:v>
                </c:pt>
                <c:pt idx="555">
                  <c:v>107</c:v>
                </c:pt>
                <c:pt idx="556">
                  <c:v>108</c:v>
                </c:pt>
                <c:pt idx="557">
                  <c:v>109</c:v>
                </c:pt>
                <c:pt idx="558">
                  <c:v>110</c:v>
                </c:pt>
                <c:pt idx="559">
                  <c:v>111</c:v>
                </c:pt>
                <c:pt idx="560">
                  <c:v>112</c:v>
                </c:pt>
                <c:pt idx="561">
                  <c:v>113</c:v>
                </c:pt>
                <c:pt idx="562">
                  <c:v>114</c:v>
                </c:pt>
                <c:pt idx="563">
                  <c:v>115</c:v>
                </c:pt>
                <c:pt idx="564">
                  <c:v>116</c:v>
                </c:pt>
                <c:pt idx="565">
                  <c:v>117</c:v>
                </c:pt>
                <c:pt idx="566">
                  <c:v>118</c:v>
                </c:pt>
                <c:pt idx="567">
                  <c:v>119</c:v>
                </c:pt>
                <c:pt idx="568">
                  <c:v>120</c:v>
                </c:pt>
                <c:pt idx="569">
                  <c:v>121</c:v>
                </c:pt>
                <c:pt idx="570">
                  <c:v>122</c:v>
                </c:pt>
                <c:pt idx="571">
                  <c:v>123</c:v>
                </c:pt>
                <c:pt idx="572">
                  <c:v>124</c:v>
                </c:pt>
                <c:pt idx="573">
                  <c:v>125</c:v>
                </c:pt>
                <c:pt idx="574">
                  <c:v>126</c:v>
                </c:pt>
                <c:pt idx="575">
                  <c:v>127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24</c:v>
                </c:pt>
                <c:pt idx="601">
                  <c:v>25</c:v>
                </c:pt>
                <c:pt idx="602">
                  <c:v>26</c:v>
                </c:pt>
                <c:pt idx="603">
                  <c:v>27</c:v>
                </c:pt>
                <c:pt idx="604">
                  <c:v>28</c:v>
                </c:pt>
                <c:pt idx="605">
                  <c:v>29</c:v>
                </c:pt>
                <c:pt idx="606">
                  <c:v>30</c:v>
                </c:pt>
                <c:pt idx="607">
                  <c:v>31</c:v>
                </c:pt>
                <c:pt idx="608">
                  <c:v>32</c:v>
                </c:pt>
                <c:pt idx="609">
                  <c:v>33</c:v>
                </c:pt>
                <c:pt idx="610">
                  <c:v>34</c:v>
                </c:pt>
                <c:pt idx="611">
                  <c:v>35</c:v>
                </c:pt>
                <c:pt idx="612">
                  <c:v>36</c:v>
                </c:pt>
                <c:pt idx="613">
                  <c:v>37</c:v>
                </c:pt>
                <c:pt idx="614">
                  <c:v>38</c:v>
                </c:pt>
                <c:pt idx="615">
                  <c:v>39</c:v>
                </c:pt>
                <c:pt idx="616">
                  <c:v>40</c:v>
                </c:pt>
                <c:pt idx="617">
                  <c:v>41</c:v>
                </c:pt>
                <c:pt idx="618">
                  <c:v>42</c:v>
                </c:pt>
                <c:pt idx="619">
                  <c:v>43</c:v>
                </c:pt>
                <c:pt idx="620">
                  <c:v>44</c:v>
                </c:pt>
                <c:pt idx="621">
                  <c:v>45</c:v>
                </c:pt>
                <c:pt idx="622">
                  <c:v>46</c:v>
                </c:pt>
                <c:pt idx="623">
                  <c:v>47</c:v>
                </c:pt>
                <c:pt idx="624">
                  <c:v>48</c:v>
                </c:pt>
                <c:pt idx="625">
                  <c:v>49</c:v>
                </c:pt>
                <c:pt idx="626">
                  <c:v>50</c:v>
                </c:pt>
                <c:pt idx="627">
                  <c:v>51</c:v>
                </c:pt>
                <c:pt idx="628">
                  <c:v>52</c:v>
                </c:pt>
                <c:pt idx="629">
                  <c:v>53</c:v>
                </c:pt>
                <c:pt idx="630">
                  <c:v>54</c:v>
                </c:pt>
                <c:pt idx="631">
                  <c:v>55</c:v>
                </c:pt>
                <c:pt idx="632">
                  <c:v>56</c:v>
                </c:pt>
                <c:pt idx="633">
                  <c:v>57</c:v>
                </c:pt>
                <c:pt idx="634">
                  <c:v>58</c:v>
                </c:pt>
                <c:pt idx="635">
                  <c:v>59</c:v>
                </c:pt>
                <c:pt idx="636">
                  <c:v>60</c:v>
                </c:pt>
                <c:pt idx="637">
                  <c:v>61</c:v>
                </c:pt>
                <c:pt idx="638">
                  <c:v>62</c:v>
                </c:pt>
                <c:pt idx="639">
                  <c:v>63</c:v>
                </c:pt>
                <c:pt idx="640">
                  <c:v>64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Data!$P$5</c:f>
              <c:strCache>
                <c:ptCount val="1"/>
                <c:pt idx="0">
                  <c:v>Q.i&amp;d</c:v>
                </c:pt>
              </c:strCache>
            </c:strRef>
          </c:tx>
          <c:marker>
            <c:symbol val="none"/>
          </c:marker>
          <c:xVal>
            <c:numRef>
              <c:f>Data!$F$6:$F$646</c:f>
              <c:numCache>
                <c:formatCode>0.000000</c:formatCode>
                <c:ptCount val="641"/>
                <c:pt idx="0">
                  <c:v>-2.5</c:v>
                </c:pt>
                <c:pt idx="1">
                  <c:v>-2.4921875</c:v>
                </c:pt>
                <c:pt idx="2">
                  <c:v>-2.484375</c:v>
                </c:pt>
                <c:pt idx="3">
                  <c:v>-2.4765625</c:v>
                </c:pt>
                <c:pt idx="4">
                  <c:v>-2.46875</c:v>
                </c:pt>
                <c:pt idx="5">
                  <c:v>-2.4609375</c:v>
                </c:pt>
                <c:pt idx="6">
                  <c:v>-2.453125</c:v>
                </c:pt>
                <c:pt idx="7">
                  <c:v>-2.4453125</c:v>
                </c:pt>
                <c:pt idx="8">
                  <c:v>-2.4375</c:v>
                </c:pt>
                <c:pt idx="9">
                  <c:v>-2.4296875</c:v>
                </c:pt>
                <c:pt idx="10">
                  <c:v>-2.421875</c:v>
                </c:pt>
                <c:pt idx="11">
                  <c:v>-2.4140625</c:v>
                </c:pt>
                <c:pt idx="12">
                  <c:v>-2.40625</c:v>
                </c:pt>
                <c:pt idx="13">
                  <c:v>-2.3984375</c:v>
                </c:pt>
                <c:pt idx="14">
                  <c:v>-2.390625</c:v>
                </c:pt>
                <c:pt idx="15">
                  <c:v>-2.3828125</c:v>
                </c:pt>
                <c:pt idx="16">
                  <c:v>-2.375</c:v>
                </c:pt>
                <c:pt idx="17">
                  <c:v>-2.3671875</c:v>
                </c:pt>
                <c:pt idx="18">
                  <c:v>-2.359375</c:v>
                </c:pt>
                <c:pt idx="19">
                  <c:v>-2.3515625</c:v>
                </c:pt>
                <c:pt idx="20">
                  <c:v>-2.34375</c:v>
                </c:pt>
                <c:pt idx="21">
                  <c:v>-2.3359375</c:v>
                </c:pt>
                <c:pt idx="22">
                  <c:v>-2.328125</c:v>
                </c:pt>
                <c:pt idx="23">
                  <c:v>-2.3203125</c:v>
                </c:pt>
                <c:pt idx="24">
                  <c:v>-2.3125</c:v>
                </c:pt>
                <c:pt idx="25">
                  <c:v>-2.3046875</c:v>
                </c:pt>
                <c:pt idx="26">
                  <c:v>-2.296875</c:v>
                </c:pt>
                <c:pt idx="27">
                  <c:v>-2.2890625</c:v>
                </c:pt>
                <c:pt idx="28">
                  <c:v>-2.28125</c:v>
                </c:pt>
                <c:pt idx="29">
                  <c:v>-2.2734375</c:v>
                </c:pt>
                <c:pt idx="30">
                  <c:v>-2.265625</c:v>
                </c:pt>
                <c:pt idx="31">
                  <c:v>-2.2578125</c:v>
                </c:pt>
                <c:pt idx="32">
                  <c:v>-2.25</c:v>
                </c:pt>
                <c:pt idx="33">
                  <c:v>-2.2421875</c:v>
                </c:pt>
                <c:pt idx="34">
                  <c:v>-2.234375</c:v>
                </c:pt>
                <c:pt idx="35">
                  <c:v>-2.2265625</c:v>
                </c:pt>
                <c:pt idx="36">
                  <c:v>-2.21875</c:v>
                </c:pt>
                <c:pt idx="37">
                  <c:v>-2.2109375</c:v>
                </c:pt>
                <c:pt idx="38">
                  <c:v>-2.203125</c:v>
                </c:pt>
                <c:pt idx="39">
                  <c:v>-2.1953125</c:v>
                </c:pt>
                <c:pt idx="40">
                  <c:v>-2.1875</c:v>
                </c:pt>
                <c:pt idx="41">
                  <c:v>-2.1796875</c:v>
                </c:pt>
                <c:pt idx="42">
                  <c:v>-2.171875</c:v>
                </c:pt>
                <c:pt idx="43">
                  <c:v>-2.1640625</c:v>
                </c:pt>
                <c:pt idx="44">
                  <c:v>-2.15625</c:v>
                </c:pt>
                <c:pt idx="45">
                  <c:v>-2.1484375</c:v>
                </c:pt>
                <c:pt idx="46">
                  <c:v>-2.140625</c:v>
                </c:pt>
                <c:pt idx="47">
                  <c:v>-2.1328125</c:v>
                </c:pt>
                <c:pt idx="48">
                  <c:v>-2.125</c:v>
                </c:pt>
                <c:pt idx="49">
                  <c:v>-2.1171875</c:v>
                </c:pt>
                <c:pt idx="50">
                  <c:v>-2.109375</c:v>
                </c:pt>
                <c:pt idx="51">
                  <c:v>-2.1015625</c:v>
                </c:pt>
                <c:pt idx="52">
                  <c:v>-2.09375</c:v>
                </c:pt>
                <c:pt idx="53">
                  <c:v>-2.0859375</c:v>
                </c:pt>
                <c:pt idx="54">
                  <c:v>-2.078125</c:v>
                </c:pt>
                <c:pt idx="55">
                  <c:v>-2.0703125</c:v>
                </c:pt>
                <c:pt idx="56">
                  <c:v>-2.0625</c:v>
                </c:pt>
                <c:pt idx="57">
                  <c:v>-2.0546875</c:v>
                </c:pt>
                <c:pt idx="58">
                  <c:v>-2.046875</c:v>
                </c:pt>
                <c:pt idx="59">
                  <c:v>-2.0390625</c:v>
                </c:pt>
                <c:pt idx="60">
                  <c:v>-2.03125</c:v>
                </c:pt>
                <c:pt idx="61">
                  <c:v>-2.0234375</c:v>
                </c:pt>
                <c:pt idx="62">
                  <c:v>-2.015625</c:v>
                </c:pt>
                <c:pt idx="63">
                  <c:v>-2.0078125</c:v>
                </c:pt>
                <c:pt idx="64">
                  <c:v>-2</c:v>
                </c:pt>
                <c:pt idx="65">
                  <c:v>-1.9921875</c:v>
                </c:pt>
                <c:pt idx="66">
                  <c:v>-1.984375</c:v>
                </c:pt>
                <c:pt idx="67">
                  <c:v>-1.9765625</c:v>
                </c:pt>
                <c:pt idx="68">
                  <c:v>-1.96875</c:v>
                </c:pt>
                <c:pt idx="69">
                  <c:v>-1.9609375</c:v>
                </c:pt>
                <c:pt idx="70">
                  <c:v>-1.953125</c:v>
                </c:pt>
                <c:pt idx="71">
                  <c:v>-1.9453125</c:v>
                </c:pt>
                <c:pt idx="72">
                  <c:v>-1.9375</c:v>
                </c:pt>
                <c:pt idx="73">
                  <c:v>-1.9296875</c:v>
                </c:pt>
                <c:pt idx="74">
                  <c:v>-1.921875</c:v>
                </c:pt>
                <c:pt idx="75">
                  <c:v>-1.9140625</c:v>
                </c:pt>
                <c:pt idx="76">
                  <c:v>-1.90625</c:v>
                </c:pt>
                <c:pt idx="77">
                  <c:v>-1.8984375</c:v>
                </c:pt>
                <c:pt idx="78">
                  <c:v>-1.890625</c:v>
                </c:pt>
                <c:pt idx="79">
                  <c:v>-1.8828125</c:v>
                </c:pt>
                <c:pt idx="80">
                  <c:v>-1.875</c:v>
                </c:pt>
                <c:pt idx="81">
                  <c:v>-1.8671875</c:v>
                </c:pt>
                <c:pt idx="82">
                  <c:v>-1.859375</c:v>
                </c:pt>
                <c:pt idx="83">
                  <c:v>-1.8515625</c:v>
                </c:pt>
                <c:pt idx="84">
                  <c:v>-1.84375</c:v>
                </c:pt>
                <c:pt idx="85">
                  <c:v>-1.8359375</c:v>
                </c:pt>
                <c:pt idx="86">
                  <c:v>-1.828125</c:v>
                </c:pt>
                <c:pt idx="87">
                  <c:v>-1.8203125</c:v>
                </c:pt>
                <c:pt idx="88">
                  <c:v>-1.8125</c:v>
                </c:pt>
                <c:pt idx="89">
                  <c:v>-1.8046875</c:v>
                </c:pt>
                <c:pt idx="90">
                  <c:v>-1.796875</c:v>
                </c:pt>
                <c:pt idx="91">
                  <c:v>-1.7890625</c:v>
                </c:pt>
                <c:pt idx="92">
                  <c:v>-1.78125</c:v>
                </c:pt>
                <c:pt idx="93">
                  <c:v>-1.7734375</c:v>
                </c:pt>
                <c:pt idx="94">
                  <c:v>-1.765625</c:v>
                </c:pt>
                <c:pt idx="95">
                  <c:v>-1.7578125</c:v>
                </c:pt>
                <c:pt idx="96">
                  <c:v>-1.75</c:v>
                </c:pt>
                <c:pt idx="97">
                  <c:v>-1.7421875</c:v>
                </c:pt>
                <c:pt idx="98">
                  <c:v>-1.734375</c:v>
                </c:pt>
                <c:pt idx="99">
                  <c:v>-1.7265625</c:v>
                </c:pt>
                <c:pt idx="100">
                  <c:v>-1.71875</c:v>
                </c:pt>
                <c:pt idx="101">
                  <c:v>-1.7109375</c:v>
                </c:pt>
                <c:pt idx="102">
                  <c:v>-1.703125</c:v>
                </c:pt>
                <c:pt idx="103">
                  <c:v>-1.6953125</c:v>
                </c:pt>
                <c:pt idx="104">
                  <c:v>-1.6875</c:v>
                </c:pt>
                <c:pt idx="105">
                  <c:v>-1.6796875</c:v>
                </c:pt>
                <c:pt idx="106">
                  <c:v>-1.671875</c:v>
                </c:pt>
                <c:pt idx="107">
                  <c:v>-1.6640625</c:v>
                </c:pt>
                <c:pt idx="108">
                  <c:v>-1.65625</c:v>
                </c:pt>
                <c:pt idx="109">
                  <c:v>-1.6484375</c:v>
                </c:pt>
                <c:pt idx="110">
                  <c:v>-1.640625</c:v>
                </c:pt>
                <c:pt idx="111">
                  <c:v>-1.6328125</c:v>
                </c:pt>
                <c:pt idx="112">
                  <c:v>-1.625</c:v>
                </c:pt>
                <c:pt idx="113">
                  <c:v>-1.6171875</c:v>
                </c:pt>
                <c:pt idx="114">
                  <c:v>-1.609375</c:v>
                </c:pt>
                <c:pt idx="115">
                  <c:v>-1.6015625</c:v>
                </c:pt>
                <c:pt idx="116">
                  <c:v>-1.59375</c:v>
                </c:pt>
                <c:pt idx="117">
                  <c:v>-1.5859375</c:v>
                </c:pt>
                <c:pt idx="118">
                  <c:v>-1.578125</c:v>
                </c:pt>
                <c:pt idx="119">
                  <c:v>-1.5703125</c:v>
                </c:pt>
                <c:pt idx="120">
                  <c:v>-1.5625</c:v>
                </c:pt>
                <c:pt idx="121">
                  <c:v>-1.5546875</c:v>
                </c:pt>
                <c:pt idx="122">
                  <c:v>-1.546875</c:v>
                </c:pt>
                <c:pt idx="123">
                  <c:v>-1.5390625</c:v>
                </c:pt>
                <c:pt idx="124">
                  <c:v>-1.53125</c:v>
                </c:pt>
                <c:pt idx="125">
                  <c:v>-1.5234375</c:v>
                </c:pt>
                <c:pt idx="126">
                  <c:v>-1.515625</c:v>
                </c:pt>
                <c:pt idx="127">
                  <c:v>-1.5078125</c:v>
                </c:pt>
                <c:pt idx="128">
                  <c:v>-1.5</c:v>
                </c:pt>
                <c:pt idx="129">
                  <c:v>-1.4921875</c:v>
                </c:pt>
                <c:pt idx="130">
                  <c:v>-1.484375</c:v>
                </c:pt>
                <c:pt idx="131">
                  <c:v>-1.4765625</c:v>
                </c:pt>
                <c:pt idx="132">
                  <c:v>-1.46875</c:v>
                </c:pt>
                <c:pt idx="133">
                  <c:v>-1.4609375</c:v>
                </c:pt>
                <c:pt idx="134">
                  <c:v>-1.453125</c:v>
                </c:pt>
                <c:pt idx="135">
                  <c:v>-1.4453125</c:v>
                </c:pt>
                <c:pt idx="136">
                  <c:v>-1.4375</c:v>
                </c:pt>
                <c:pt idx="137">
                  <c:v>-1.4296875</c:v>
                </c:pt>
                <c:pt idx="138">
                  <c:v>-1.421875</c:v>
                </c:pt>
                <c:pt idx="139">
                  <c:v>-1.4140625</c:v>
                </c:pt>
                <c:pt idx="140">
                  <c:v>-1.40625</c:v>
                </c:pt>
                <c:pt idx="141">
                  <c:v>-1.3984375</c:v>
                </c:pt>
                <c:pt idx="142">
                  <c:v>-1.390625</c:v>
                </c:pt>
                <c:pt idx="143">
                  <c:v>-1.3828125</c:v>
                </c:pt>
                <c:pt idx="144">
                  <c:v>-1.375</c:v>
                </c:pt>
                <c:pt idx="145">
                  <c:v>-1.3671875</c:v>
                </c:pt>
                <c:pt idx="146">
                  <c:v>-1.359375</c:v>
                </c:pt>
                <c:pt idx="147">
                  <c:v>-1.3515625</c:v>
                </c:pt>
                <c:pt idx="148">
                  <c:v>-1.34375</c:v>
                </c:pt>
                <c:pt idx="149">
                  <c:v>-1.3359375</c:v>
                </c:pt>
                <c:pt idx="150">
                  <c:v>-1.328125</c:v>
                </c:pt>
                <c:pt idx="151">
                  <c:v>-1.3203125</c:v>
                </c:pt>
                <c:pt idx="152">
                  <c:v>-1.3125</c:v>
                </c:pt>
                <c:pt idx="153">
                  <c:v>-1.3046875</c:v>
                </c:pt>
                <c:pt idx="154">
                  <c:v>-1.296875</c:v>
                </c:pt>
                <c:pt idx="155">
                  <c:v>-1.2890625</c:v>
                </c:pt>
                <c:pt idx="156">
                  <c:v>-1.28125</c:v>
                </c:pt>
                <c:pt idx="157">
                  <c:v>-1.2734375</c:v>
                </c:pt>
                <c:pt idx="158">
                  <c:v>-1.265625</c:v>
                </c:pt>
                <c:pt idx="159">
                  <c:v>-1.2578125</c:v>
                </c:pt>
                <c:pt idx="160">
                  <c:v>-1.25</c:v>
                </c:pt>
                <c:pt idx="161">
                  <c:v>-1.2421875</c:v>
                </c:pt>
                <c:pt idx="162">
                  <c:v>-1.234375</c:v>
                </c:pt>
                <c:pt idx="163">
                  <c:v>-1.2265625</c:v>
                </c:pt>
                <c:pt idx="164">
                  <c:v>-1.21875</c:v>
                </c:pt>
                <c:pt idx="165">
                  <c:v>-1.2109375</c:v>
                </c:pt>
                <c:pt idx="166">
                  <c:v>-1.203125</c:v>
                </c:pt>
                <c:pt idx="167">
                  <c:v>-1.1953125</c:v>
                </c:pt>
                <c:pt idx="168">
                  <c:v>-1.1875</c:v>
                </c:pt>
                <c:pt idx="169">
                  <c:v>-1.1796875</c:v>
                </c:pt>
                <c:pt idx="170">
                  <c:v>-1.171875</c:v>
                </c:pt>
                <c:pt idx="171">
                  <c:v>-1.1640625</c:v>
                </c:pt>
                <c:pt idx="172">
                  <c:v>-1.15625</c:v>
                </c:pt>
                <c:pt idx="173">
                  <c:v>-1.1484375</c:v>
                </c:pt>
                <c:pt idx="174">
                  <c:v>-1.140625</c:v>
                </c:pt>
                <c:pt idx="175">
                  <c:v>-1.1328125</c:v>
                </c:pt>
                <c:pt idx="176">
                  <c:v>-1.125</c:v>
                </c:pt>
                <c:pt idx="177">
                  <c:v>-1.1171875</c:v>
                </c:pt>
                <c:pt idx="178">
                  <c:v>-1.109375</c:v>
                </c:pt>
                <c:pt idx="179">
                  <c:v>-1.1015625</c:v>
                </c:pt>
                <c:pt idx="180">
                  <c:v>-1.09375</c:v>
                </c:pt>
                <c:pt idx="181">
                  <c:v>-1.0859375</c:v>
                </c:pt>
                <c:pt idx="182">
                  <c:v>-1.078125</c:v>
                </c:pt>
                <c:pt idx="183">
                  <c:v>-1.0703125</c:v>
                </c:pt>
                <c:pt idx="184">
                  <c:v>-1.0625</c:v>
                </c:pt>
                <c:pt idx="185">
                  <c:v>-1.0546875</c:v>
                </c:pt>
                <c:pt idx="186">
                  <c:v>-1.046875</c:v>
                </c:pt>
                <c:pt idx="187">
                  <c:v>-1.0390625</c:v>
                </c:pt>
                <c:pt idx="188">
                  <c:v>-1.03125</c:v>
                </c:pt>
                <c:pt idx="189">
                  <c:v>-1.0234375</c:v>
                </c:pt>
                <c:pt idx="190">
                  <c:v>-1.015625</c:v>
                </c:pt>
                <c:pt idx="191">
                  <c:v>-1.0078125</c:v>
                </c:pt>
                <c:pt idx="192">
                  <c:v>-1</c:v>
                </c:pt>
                <c:pt idx="193">
                  <c:v>-0.9921875</c:v>
                </c:pt>
                <c:pt idx="194">
                  <c:v>-0.984375</c:v>
                </c:pt>
                <c:pt idx="195">
                  <c:v>-0.9765625</c:v>
                </c:pt>
                <c:pt idx="196">
                  <c:v>-0.96875</c:v>
                </c:pt>
                <c:pt idx="197">
                  <c:v>-0.9609375</c:v>
                </c:pt>
                <c:pt idx="198">
                  <c:v>-0.953125</c:v>
                </c:pt>
                <c:pt idx="199">
                  <c:v>-0.9453125</c:v>
                </c:pt>
                <c:pt idx="200">
                  <c:v>-0.9375</c:v>
                </c:pt>
                <c:pt idx="201">
                  <c:v>-0.9296875</c:v>
                </c:pt>
                <c:pt idx="202">
                  <c:v>-0.921875</c:v>
                </c:pt>
                <c:pt idx="203">
                  <c:v>-0.9140625</c:v>
                </c:pt>
                <c:pt idx="204">
                  <c:v>-0.90625</c:v>
                </c:pt>
                <c:pt idx="205">
                  <c:v>-0.8984375</c:v>
                </c:pt>
                <c:pt idx="206">
                  <c:v>-0.890625</c:v>
                </c:pt>
                <c:pt idx="207">
                  <c:v>-0.8828125</c:v>
                </c:pt>
                <c:pt idx="208">
                  <c:v>-0.875</c:v>
                </c:pt>
                <c:pt idx="209">
                  <c:v>-0.8671875</c:v>
                </c:pt>
                <c:pt idx="210">
                  <c:v>-0.859375</c:v>
                </c:pt>
                <c:pt idx="211">
                  <c:v>-0.8515625</c:v>
                </c:pt>
                <c:pt idx="212">
                  <c:v>-0.84375</c:v>
                </c:pt>
                <c:pt idx="213">
                  <c:v>-0.8359375</c:v>
                </c:pt>
                <c:pt idx="214">
                  <c:v>-0.828125</c:v>
                </c:pt>
                <c:pt idx="215">
                  <c:v>-0.8203125</c:v>
                </c:pt>
                <c:pt idx="216">
                  <c:v>-0.8125</c:v>
                </c:pt>
                <c:pt idx="217">
                  <c:v>-0.8046875</c:v>
                </c:pt>
                <c:pt idx="218">
                  <c:v>-0.796875</c:v>
                </c:pt>
                <c:pt idx="219">
                  <c:v>-0.7890625</c:v>
                </c:pt>
                <c:pt idx="220">
                  <c:v>-0.78125</c:v>
                </c:pt>
                <c:pt idx="221">
                  <c:v>-0.7734375</c:v>
                </c:pt>
                <c:pt idx="222">
                  <c:v>-0.765625</c:v>
                </c:pt>
                <c:pt idx="223">
                  <c:v>-0.7578125</c:v>
                </c:pt>
                <c:pt idx="224">
                  <c:v>-0.75</c:v>
                </c:pt>
                <c:pt idx="225">
                  <c:v>-0.7421875</c:v>
                </c:pt>
                <c:pt idx="226">
                  <c:v>-0.734375</c:v>
                </c:pt>
                <c:pt idx="227">
                  <c:v>-0.7265625</c:v>
                </c:pt>
                <c:pt idx="228">
                  <c:v>-0.71875</c:v>
                </c:pt>
                <c:pt idx="229">
                  <c:v>-0.7109375</c:v>
                </c:pt>
                <c:pt idx="230">
                  <c:v>-0.703125</c:v>
                </c:pt>
                <c:pt idx="231">
                  <c:v>-0.6953125</c:v>
                </c:pt>
                <c:pt idx="232">
                  <c:v>-0.6875</c:v>
                </c:pt>
                <c:pt idx="233">
                  <c:v>-0.6796875</c:v>
                </c:pt>
                <c:pt idx="234">
                  <c:v>-0.671875</c:v>
                </c:pt>
                <c:pt idx="235">
                  <c:v>-0.6640625</c:v>
                </c:pt>
                <c:pt idx="236">
                  <c:v>-0.65625</c:v>
                </c:pt>
                <c:pt idx="237">
                  <c:v>-0.6484375</c:v>
                </c:pt>
                <c:pt idx="238">
                  <c:v>-0.640625</c:v>
                </c:pt>
                <c:pt idx="239">
                  <c:v>-0.6328125</c:v>
                </c:pt>
                <c:pt idx="240">
                  <c:v>-0.625</c:v>
                </c:pt>
                <c:pt idx="241">
                  <c:v>-0.6171875</c:v>
                </c:pt>
                <c:pt idx="242">
                  <c:v>-0.609375</c:v>
                </c:pt>
                <c:pt idx="243">
                  <c:v>-0.6015625</c:v>
                </c:pt>
                <c:pt idx="244">
                  <c:v>-0.59375</c:v>
                </c:pt>
                <c:pt idx="245">
                  <c:v>-0.5859375</c:v>
                </c:pt>
                <c:pt idx="246">
                  <c:v>-0.578125</c:v>
                </c:pt>
                <c:pt idx="247">
                  <c:v>-0.5703125</c:v>
                </c:pt>
                <c:pt idx="248">
                  <c:v>-0.5625</c:v>
                </c:pt>
                <c:pt idx="249">
                  <c:v>-0.5546875</c:v>
                </c:pt>
                <c:pt idx="250">
                  <c:v>-0.546875</c:v>
                </c:pt>
                <c:pt idx="251">
                  <c:v>-0.5390625</c:v>
                </c:pt>
                <c:pt idx="252">
                  <c:v>-0.53125</c:v>
                </c:pt>
                <c:pt idx="253">
                  <c:v>-0.5234375</c:v>
                </c:pt>
                <c:pt idx="254">
                  <c:v>-0.515625</c:v>
                </c:pt>
                <c:pt idx="255">
                  <c:v>-0.5078125</c:v>
                </c:pt>
                <c:pt idx="256">
                  <c:v>-0.5</c:v>
                </c:pt>
                <c:pt idx="257">
                  <c:v>-0.4921875</c:v>
                </c:pt>
                <c:pt idx="258">
                  <c:v>-0.484375</c:v>
                </c:pt>
                <c:pt idx="259">
                  <c:v>-0.4765625</c:v>
                </c:pt>
                <c:pt idx="260">
                  <c:v>-0.46875</c:v>
                </c:pt>
                <c:pt idx="261">
                  <c:v>-0.4609375</c:v>
                </c:pt>
                <c:pt idx="262">
                  <c:v>-0.453125</c:v>
                </c:pt>
                <c:pt idx="263">
                  <c:v>-0.4453125</c:v>
                </c:pt>
                <c:pt idx="264">
                  <c:v>-0.4375</c:v>
                </c:pt>
                <c:pt idx="265">
                  <c:v>-0.4296875</c:v>
                </c:pt>
                <c:pt idx="266">
                  <c:v>-0.421875</c:v>
                </c:pt>
                <c:pt idx="267">
                  <c:v>-0.4140625</c:v>
                </c:pt>
                <c:pt idx="268">
                  <c:v>-0.40625</c:v>
                </c:pt>
                <c:pt idx="269">
                  <c:v>-0.3984375</c:v>
                </c:pt>
                <c:pt idx="270">
                  <c:v>-0.390625</c:v>
                </c:pt>
                <c:pt idx="271">
                  <c:v>-0.3828125</c:v>
                </c:pt>
                <c:pt idx="272">
                  <c:v>-0.375</c:v>
                </c:pt>
                <c:pt idx="273">
                  <c:v>-0.3671875</c:v>
                </c:pt>
                <c:pt idx="274">
                  <c:v>-0.359375</c:v>
                </c:pt>
                <c:pt idx="275">
                  <c:v>-0.3515625</c:v>
                </c:pt>
                <c:pt idx="276">
                  <c:v>-0.34375</c:v>
                </c:pt>
                <c:pt idx="277">
                  <c:v>-0.3359375</c:v>
                </c:pt>
                <c:pt idx="278">
                  <c:v>-0.328125</c:v>
                </c:pt>
                <c:pt idx="279">
                  <c:v>-0.3203125</c:v>
                </c:pt>
                <c:pt idx="280">
                  <c:v>-0.3125</c:v>
                </c:pt>
                <c:pt idx="281">
                  <c:v>-0.3046875</c:v>
                </c:pt>
                <c:pt idx="282">
                  <c:v>-0.296875</c:v>
                </c:pt>
                <c:pt idx="283">
                  <c:v>-0.2890625</c:v>
                </c:pt>
                <c:pt idx="284">
                  <c:v>-0.28125</c:v>
                </c:pt>
                <c:pt idx="285">
                  <c:v>-0.2734375</c:v>
                </c:pt>
                <c:pt idx="286">
                  <c:v>-0.265625</c:v>
                </c:pt>
                <c:pt idx="287">
                  <c:v>-0.2578125</c:v>
                </c:pt>
                <c:pt idx="288">
                  <c:v>-0.25</c:v>
                </c:pt>
                <c:pt idx="289">
                  <c:v>-0.2421875</c:v>
                </c:pt>
                <c:pt idx="290">
                  <c:v>-0.234375</c:v>
                </c:pt>
                <c:pt idx="291">
                  <c:v>-0.2265625</c:v>
                </c:pt>
                <c:pt idx="292">
                  <c:v>-0.21875</c:v>
                </c:pt>
                <c:pt idx="293">
                  <c:v>-0.2109375</c:v>
                </c:pt>
                <c:pt idx="294">
                  <c:v>-0.203125</c:v>
                </c:pt>
                <c:pt idx="295">
                  <c:v>-0.1953125</c:v>
                </c:pt>
                <c:pt idx="296">
                  <c:v>-0.1875</c:v>
                </c:pt>
                <c:pt idx="297">
                  <c:v>-0.1796875</c:v>
                </c:pt>
                <c:pt idx="298">
                  <c:v>-0.171875</c:v>
                </c:pt>
                <c:pt idx="299">
                  <c:v>-0.1640625</c:v>
                </c:pt>
                <c:pt idx="300">
                  <c:v>-0.15625</c:v>
                </c:pt>
                <c:pt idx="301">
                  <c:v>-0.1484375</c:v>
                </c:pt>
                <c:pt idx="302">
                  <c:v>-0.140625</c:v>
                </c:pt>
                <c:pt idx="303">
                  <c:v>-0.1328125</c:v>
                </c:pt>
                <c:pt idx="304">
                  <c:v>-0.125</c:v>
                </c:pt>
                <c:pt idx="305">
                  <c:v>-0.1171875</c:v>
                </c:pt>
                <c:pt idx="306">
                  <c:v>-0.109375</c:v>
                </c:pt>
                <c:pt idx="307">
                  <c:v>-0.1015625</c:v>
                </c:pt>
                <c:pt idx="308">
                  <c:v>-9.375E-2</c:v>
                </c:pt>
                <c:pt idx="309">
                  <c:v>-8.59375E-2</c:v>
                </c:pt>
                <c:pt idx="310">
                  <c:v>-7.8125E-2</c:v>
                </c:pt>
                <c:pt idx="311">
                  <c:v>-7.03125E-2</c:v>
                </c:pt>
                <c:pt idx="312">
                  <c:v>-6.25E-2</c:v>
                </c:pt>
                <c:pt idx="313">
                  <c:v>-5.46875E-2</c:v>
                </c:pt>
                <c:pt idx="314">
                  <c:v>-4.6875E-2</c:v>
                </c:pt>
                <c:pt idx="315">
                  <c:v>-3.90625E-2</c:v>
                </c:pt>
                <c:pt idx="316">
                  <c:v>-3.125E-2</c:v>
                </c:pt>
                <c:pt idx="317">
                  <c:v>-2.34375E-2</c:v>
                </c:pt>
                <c:pt idx="318">
                  <c:v>-1.5625E-2</c:v>
                </c:pt>
                <c:pt idx="319">
                  <c:v>-7.8125E-3</c:v>
                </c:pt>
                <c:pt idx="320">
                  <c:v>0</c:v>
                </c:pt>
                <c:pt idx="321">
                  <c:v>7.8125E-3</c:v>
                </c:pt>
                <c:pt idx="322">
                  <c:v>1.5625E-2</c:v>
                </c:pt>
                <c:pt idx="323">
                  <c:v>2.34375E-2</c:v>
                </c:pt>
                <c:pt idx="324">
                  <c:v>3.125E-2</c:v>
                </c:pt>
                <c:pt idx="325">
                  <c:v>3.90625E-2</c:v>
                </c:pt>
                <c:pt idx="326">
                  <c:v>4.6875E-2</c:v>
                </c:pt>
                <c:pt idx="327">
                  <c:v>5.46875E-2</c:v>
                </c:pt>
                <c:pt idx="328">
                  <c:v>6.25E-2</c:v>
                </c:pt>
                <c:pt idx="329">
                  <c:v>7.03125E-2</c:v>
                </c:pt>
                <c:pt idx="330">
                  <c:v>7.8125E-2</c:v>
                </c:pt>
                <c:pt idx="331">
                  <c:v>8.59375E-2</c:v>
                </c:pt>
                <c:pt idx="332">
                  <c:v>9.375E-2</c:v>
                </c:pt>
                <c:pt idx="333">
                  <c:v>0.1015625</c:v>
                </c:pt>
                <c:pt idx="334">
                  <c:v>0.109375</c:v>
                </c:pt>
                <c:pt idx="335">
                  <c:v>0.1171875</c:v>
                </c:pt>
                <c:pt idx="336">
                  <c:v>0.125</c:v>
                </c:pt>
                <c:pt idx="337">
                  <c:v>0.1328125</c:v>
                </c:pt>
                <c:pt idx="338">
                  <c:v>0.140625</c:v>
                </c:pt>
                <c:pt idx="339">
                  <c:v>0.1484375</c:v>
                </c:pt>
                <c:pt idx="340">
                  <c:v>0.15625</c:v>
                </c:pt>
                <c:pt idx="341">
                  <c:v>0.1640625</c:v>
                </c:pt>
                <c:pt idx="342">
                  <c:v>0.171875</c:v>
                </c:pt>
                <c:pt idx="343">
                  <c:v>0.1796875</c:v>
                </c:pt>
                <c:pt idx="344">
                  <c:v>0.1875</c:v>
                </c:pt>
                <c:pt idx="345">
                  <c:v>0.1953125</c:v>
                </c:pt>
                <c:pt idx="346">
                  <c:v>0.203125</c:v>
                </c:pt>
                <c:pt idx="347">
                  <c:v>0.2109375</c:v>
                </c:pt>
                <c:pt idx="348">
                  <c:v>0.21875</c:v>
                </c:pt>
                <c:pt idx="349">
                  <c:v>0.2265625</c:v>
                </c:pt>
                <c:pt idx="350">
                  <c:v>0.234375</c:v>
                </c:pt>
                <c:pt idx="351">
                  <c:v>0.2421875</c:v>
                </c:pt>
                <c:pt idx="352">
                  <c:v>0.25</c:v>
                </c:pt>
                <c:pt idx="353">
                  <c:v>0.2578125</c:v>
                </c:pt>
                <c:pt idx="354">
                  <c:v>0.265625</c:v>
                </c:pt>
                <c:pt idx="355">
                  <c:v>0.2734375</c:v>
                </c:pt>
                <c:pt idx="356">
                  <c:v>0.28125</c:v>
                </c:pt>
                <c:pt idx="357">
                  <c:v>0.2890625</c:v>
                </c:pt>
                <c:pt idx="358">
                  <c:v>0.296875</c:v>
                </c:pt>
                <c:pt idx="359">
                  <c:v>0.3046875</c:v>
                </c:pt>
                <c:pt idx="360">
                  <c:v>0.3125</c:v>
                </c:pt>
                <c:pt idx="361">
                  <c:v>0.3203125</c:v>
                </c:pt>
                <c:pt idx="362">
                  <c:v>0.328125</c:v>
                </c:pt>
                <c:pt idx="363">
                  <c:v>0.3359375</c:v>
                </c:pt>
                <c:pt idx="364">
                  <c:v>0.34375</c:v>
                </c:pt>
                <c:pt idx="365">
                  <c:v>0.3515625</c:v>
                </c:pt>
                <c:pt idx="366">
                  <c:v>0.359375</c:v>
                </c:pt>
                <c:pt idx="367">
                  <c:v>0.3671875</c:v>
                </c:pt>
                <c:pt idx="368">
                  <c:v>0.375</c:v>
                </c:pt>
                <c:pt idx="369">
                  <c:v>0.3828125</c:v>
                </c:pt>
                <c:pt idx="370">
                  <c:v>0.390625</c:v>
                </c:pt>
                <c:pt idx="371">
                  <c:v>0.3984375</c:v>
                </c:pt>
                <c:pt idx="372">
                  <c:v>0.40625</c:v>
                </c:pt>
                <c:pt idx="373">
                  <c:v>0.4140625</c:v>
                </c:pt>
                <c:pt idx="374">
                  <c:v>0.421875</c:v>
                </c:pt>
                <c:pt idx="375">
                  <c:v>0.4296875</c:v>
                </c:pt>
                <c:pt idx="376">
                  <c:v>0.4375</c:v>
                </c:pt>
                <c:pt idx="377">
                  <c:v>0.4453125</c:v>
                </c:pt>
                <c:pt idx="378">
                  <c:v>0.453125</c:v>
                </c:pt>
                <c:pt idx="379">
                  <c:v>0.4609375</c:v>
                </c:pt>
                <c:pt idx="380">
                  <c:v>0.46875</c:v>
                </c:pt>
                <c:pt idx="381">
                  <c:v>0.4765625</c:v>
                </c:pt>
                <c:pt idx="382">
                  <c:v>0.484375</c:v>
                </c:pt>
                <c:pt idx="383">
                  <c:v>0.4921875</c:v>
                </c:pt>
                <c:pt idx="384">
                  <c:v>0.5</c:v>
                </c:pt>
                <c:pt idx="385">
                  <c:v>0.5078125</c:v>
                </c:pt>
                <c:pt idx="386">
                  <c:v>0.515625</c:v>
                </c:pt>
                <c:pt idx="387">
                  <c:v>0.5234375</c:v>
                </c:pt>
                <c:pt idx="388">
                  <c:v>0.53125</c:v>
                </c:pt>
                <c:pt idx="389">
                  <c:v>0.5390625</c:v>
                </c:pt>
                <c:pt idx="390">
                  <c:v>0.546875</c:v>
                </c:pt>
                <c:pt idx="391">
                  <c:v>0.5546875</c:v>
                </c:pt>
                <c:pt idx="392">
                  <c:v>0.5625</c:v>
                </c:pt>
                <c:pt idx="393">
                  <c:v>0.5703125</c:v>
                </c:pt>
                <c:pt idx="394">
                  <c:v>0.578125</c:v>
                </c:pt>
                <c:pt idx="395">
                  <c:v>0.5859375</c:v>
                </c:pt>
                <c:pt idx="396">
                  <c:v>0.59375</c:v>
                </c:pt>
                <c:pt idx="397">
                  <c:v>0.6015625</c:v>
                </c:pt>
                <c:pt idx="398">
                  <c:v>0.609375</c:v>
                </c:pt>
                <c:pt idx="399">
                  <c:v>0.6171875</c:v>
                </c:pt>
                <c:pt idx="400">
                  <c:v>0.625</c:v>
                </c:pt>
                <c:pt idx="401">
                  <c:v>0.6328125</c:v>
                </c:pt>
                <c:pt idx="402">
                  <c:v>0.640625</c:v>
                </c:pt>
                <c:pt idx="403">
                  <c:v>0.6484375</c:v>
                </c:pt>
                <c:pt idx="404">
                  <c:v>0.65625</c:v>
                </c:pt>
                <c:pt idx="405">
                  <c:v>0.6640625</c:v>
                </c:pt>
                <c:pt idx="406">
                  <c:v>0.671875</c:v>
                </c:pt>
                <c:pt idx="407">
                  <c:v>0.6796875</c:v>
                </c:pt>
                <c:pt idx="408">
                  <c:v>0.6875</c:v>
                </c:pt>
                <c:pt idx="409">
                  <c:v>0.6953125</c:v>
                </c:pt>
                <c:pt idx="410">
                  <c:v>0.703125</c:v>
                </c:pt>
                <c:pt idx="411">
                  <c:v>0.7109375</c:v>
                </c:pt>
                <c:pt idx="412">
                  <c:v>0.71875</c:v>
                </c:pt>
                <c:pt idx="413">
                  <c:v>0.7265625</c:v>
                </c:pt>
                <c:pt idx="414">
                  <c:v>0.734375</c:v>
                </c:pt>
                <c:pt idx="415">
                  <c:v>0.7421875</c:v>
                </c:pt>
                <c:pt idx="416">
                  <c:v>0.75</c:v>
                </c:pt>
                <c:pt idx="417">
                  <c:v>0.7578125</c:v>
                </c:pt>
                <c:pt idx="418">
                  <c:v>0.765625</c:v>
                </c:pt>
                <c:pt idx="419">
                  <c:v>0.7734375</c:v>
                </c:pt>
                <c:pt idx="420">
                  <c:v>0.78125</c:v>
                </c:pt>
                <c:pt idx="421">
                  <c:v>0.7890625</c:v>
                </c:pt>
                <c:pt idx="422">
                  <c:v>0.796875</c:v>
                </c:pt>
                <c:pt idx="423">
                  <c:v>0.8046875</c:v>
                </c:pt>
                <c:pt idx="424">
                  <c:v>0.8125</c:v>
                </c:pt>
                <c:pt idx="425">
                  <c:v>0.8203125</c:v>
                </c:pt>
                <c:pt idx="426">
                  <c:v>0.828125</c:v>
                </c:pt>
                <c:pt idx="427">
                  <c:v>0.8359375</c:v>
                </c:pt>
                <c:pt idx="428">
                  <c:v>0.84375</c:v>
                </c:pt>
                <c:pt idx="429">
                  <c:v>0.8515625</c:v>
                </c:pt>
                <c:pt idx="430">
                  <c:v>0.859375</c:v>
                </c:pt>
                <c:pt idx="431">
                  <c:v>0.8671875</c:v>
                </c:pt>
                <c:pt idx="432">
                  <c:v>0.875</c:v>
                </c:pt>
                <c:pt idx="433">
                  <c:v>0.8828125</c:v>
                </c:pt>
                <c:pt idx="434">
                  <c:v>0.890625</c:v>
                </c:pt>
                <c:pt idx="435">
                  <c:v>0.8984375</c:v>
                </c:pt>
                <c:pt idx="436">
                  <c:v>0.90625</c:v>
                </c:pt>
                <c:pt idx="437">
                  <c:v>0.9140625</c:v>
                </c:pt>
                <c:pt idx="438">
                  <c:v>0.921875</c:v>
                </c:pt>
                <c:pt idx="439">
                  <c:v>0.9296875</c:v>
                </c:pt>
                <c:pt idx="440">
                  <c:v>0.9375</c:v>
                </c:pt>
                <c:pt idx="441">
                  <c:v>0.9453125</c:v>
                </c:pt>
                <c:pt idx="442">
                  <c:v>0.953125</c:v>
                </c:pt>
                <c:pt idx="443">
                  <c:v>0.9609375</c:v>
                </c:pt>
                <c:pt idx="444">
                  <c:v>0.96875</c:v>
                </c:pt>
                <c:pt idx="445">
                  <c:v>0.9765625</c:v>
                </c:pt>
                <c:pt idx="446">
                  <c:v>0.984375</c:v>
                </c:pt>
                <c:pt idx="447">
                  <c:v>0.9921875</c:v>
                </c:pt>
                <c:pt idx="448">
                  <c:v>1</c:v>
                </c:pt>
                <c:pt idx="449">
                  <c:v>1.0078125</c:v>
                </c:pt>
                <c:pt idx="450">
                  <c:v>1.015625</c:v>
                </c:pt>
                <c:pt idx="451">
                  <c:v>1.0234375</c:v>
                </c:pt>
                <c:pt idx="452">
                  <c:v>1.03125</c:v>
                </c:pt>
                <c:pt idx="453">
                  <c:v>1.0390625</c:v>
                </c:pt>
                <c:pt idx="454">
                  <c:v>1.046875</c:v>
                </c:pt>
                <c:pt idx="455">
                  <c:v>1.0546875</c:v>
                </c:pt>
                <c:pt idx="456">
                  <c:v>1.0625</c:v>
                </c:pt>
                <c:pt idx="457">
                  <c:v>1.0703125</c:v>
                </c:pt>
                <c:pt idx="458">
                  <c:v>1.078125</c:v>
                </c:pt>
                <c:pt idx="459">
                  <c:v>1.0859375</c:v>
                </c:pt>
                <c:pt idx="460">
                  <c:v>1.09375</c:v>
                </c:pt>
                <c:pt idx="461">
                  <c:v>1.1015625</c:v>
                </c:pt>
                <c:pt idx="462">
                  <c:v>1.109375</c:v>
                </c:pt>
                <c:pt idx="463">
                  <c:v>1.1171875</c:v>
                </c:pt>
                <c:pt idx="464">
                  <c:v>1.125</c:v>
                </c:pt>
                <c:pt idx="465">
                  <c:v>1.1328125</c:v>
                </c:pt>
                <c:pt idx="466">
                  <c:v>1.140625</c:v>
                </c:pt>
                <c:pt idx="467">
                  <c:v>1.1484375</c:v>
                </c:pt>
                <c:pt idx="468">
                  <c:v>1.15625</c:v>
                </c:pt>
                <c:pt idx="469">
                  <c:v>1.1640625</c:v>
                </c:pt>
                <c:pt idx="470">
                  <c:v>1.171875</c:v>
                </c:pt>
                <c:pt idx="471">
                  <c:v>1.1796875</c:v>
                </c:pt>
                <c:pt idx="472">
                  <c:v>1.1875</c:v>
                </c:pt>
                <c:pt idx="473">
                  <c:v>1.1953125</c:v>
                </c:pt>
                <c:pt idx="474">
                  <c:v>1.203125</c:v>
                </c:pt>
                <c:pt idx="475">
                  <c:v>1.2109375</c:v>
                </c:pt>
                <c:pt idx="476">
                  <c:v>1.21875</c:v>
                </c:pt>
                <c:pt idx="477">
                  <c:v>1.2265625</c:v>
                </c:pt>
                <c:pt idx="478">
                  <c:v>1.234375</c:v>
                </c:pt>
                <c:pt idx="479">
                  <c:v>1.2421875</c:v>
                </c:pt>
                <c:pt idx="480">
                  <c:v>1.25</c:v>
                </c:pt>
                <c:pt idx="481">
                  <c:v>1.2578125</c:v>
                </c:pt>
                <c:pt idx="482">
                  <c:v>1.265625</c:v>
                </c:pt>
                <c:pt idx="483">
                  <c:v>1.2734375</c:v>
                </c:pt>
                <c:pt idx="484">
                  <c:v>1.28125</c:v>
                </c:pt>
                <c:pt idx="485">
                  <c:v>1.2890625</c:v>
                </c:pt>
                <c:pt idx="486">
                  <c:v>1.296875</c:v>
                </c:pt>
                <c:pt idx="487">
                  <c:v>1.3046875</c:v>
                </c:pt>
                <c:pt idx="488">
                  <c:v>1.3125</c:v>
                </c:pt>
                <c:pt idx="489">
                  <c:v>1.3203125</c:v>
                </c:pt>
                <c:pt idx="490">
                  <c:v>1.328125</c:v>
                </c:pt>
                <c:pt idx="491">
                  <c:v>1.3359375</c:v>
                </c:pt>
                <c:pt idx="492">
                  <c:v>1.34375</c:v>
                </c:pt>
                <c:pt idx="493">
                  <c:v>1.3515625</c:v>
                </c:pt>
                <c:pt idx="494">
                  <c:v>1.359375</c:v>
                </c:pt>
                <c:pt idx="495">
                  <c:v>1.3671875</c:v>
                </c:pt>
                <c:pt idx="496">
                  <c:v>1.375</c:v>
                </c:pt>
                <c:pt idx="497">
                  <c:v>1.3828125</c:v>
                </c:pt>
                <c:pt idx="498">
                  <c:v>1.390625</c:v>
                </c:pt>
                <c:pt idx="499">
                  <c:v>1.3984375</c:v>
                </c:pt>
                <c:pt idx="500">
                  <c:v>1.40625</c:v>
                </c:pt>
                <c:pt idx="501">
                  <c:v>1.4140625</c:v>
                </c:pt>
                <c:pt idx="502">
                  <c:v>1.421875</c:v>
                </c:pt>
                <c:pt idx="503">
                  <c:v>1.4296875</c:v>
                </c:pt>
                <c:pt idx="504">
                  <c:v>1.4375</c:v>
                </c:pt>
                <c:pt idx="505">
                  <c:v>1.4453125</c:v>
                </c:pt>
                <c:pt idx="506">
                  <c:v>1.453125</c:v>
                </c:pt>
                <c:pt idx="507">
                  <c:v>1.4609375</c:v>
                </c:pt>
                <c:pt idx="508">
                  <c:v>1.46875</c:v>
                </c:pt>
                <c:pt idx="509">
                  <c:v>1.4765625</c:v>
                </c:pt>
                <c:pt idx="510">
                  <c:v>1.484375</c:v>
                </c:pt>
                <c:pt idx="511">
                  <c:v>1.4921875</c:v>
                </c:pt>
                <c:pt idx="512">
                  <c:v>1.5</c:v>
                </c:pt>
                <c:pt idx="513">
                  <c:v>1.5078125</c:v>
                </c:pt>
                <c:pt idx="514">
                  <c:v>1.515625</c:v>
                </c:pt>
                <c:pt idx="515">
                  <c:v>1.5234375</c:v>
                </c:pt>
                <c:pt idx="516">
                  <c:v>1.53125</c:v>
                </c:pt>
                <c:pt idx="517">
                  <c:v>1.5390625</c:v>
                </c:pt>
                <c:pt idx="518">
                  <c:v>1.546875</c:v>
                </c:pt>
                <c:pt idx="519">
                  <c:v>1.5546875</c:v>
                </c:pt>
                <c:pt idx="520">
                  <c:v>1.5625</c:v>
                </c:pt>
                <c:pt idx="521">
                  <c:v>1.5703125</c:v>
                </c:pt>
                <c:pt idx="522">
                  <c:v>1.578125</c:v>
                </c:pt>
                <c:pt idx="523">
                  <c:v>1.5859375</c:v>
                </c:pt>
                <c:pt idx="524">
                  <c:v>1.59375</c:v>
                </c:pt>
                <c:pt idx="525">
                  <c:v>1.6015625</c:v>
                </c:pt>
                <c:pt idx="526">
                  <c:v>1.609375</c:v>
                </c:pt>
                <c:pt idx="527">
                  <c:v>1.6171875</c:v>
                </c:pt>
                <c:pt idx="528">
                  <c:v>1.625</c:v>
                </c:pt>
                <c:pt idx="529">
                  <c:v>1.6328125</c:v>
                </c:pt>
                <c:pt idx="530">
                  <c:v>1.640625</c:v>
                </c:pt>
                <c:pt idx="531">
                  <c:v>1.6484375</c:v>
                </c:pt>
                <c:pt idx="532">
                  <c:v>1.65625</c:v>
                </c:pt>
                <c:pt idx="533">
                  <c:v>1.6640625</c:v>
                </c:pt>
                <c:pt idx="534">
                  <c:v>1.671875</c:v>
                </c:pt>
                <c:pt idx="535">
                  <c:v>1.6796875</c:v>
                </c:pt>
                <c:pt idx="536">
                  <c:v>1.6875</c:v>
                </c:pt>
                <c:pt idx="537">
                  <c:v>1.6953125</c:v>
                </c:pt>
                <c:pt idx="538">
                  <c:v>1.703125</c:v>
                </c:pt>
                <c:pt idx="539">
                  <c:v>1.7109375</c:v>
                </c:pt>
                <c:pt idx="540">
                  <c:v>1.71875</c:v>
                </c:pt>
                <c:pt idx="541">
                  <c:v>1.7265625</c:v>
                </c:pt>
                <c:pt idx="542">
                  <c:v>1.734375</c:v>
                </c:pt>
                <c:pt idx="543">
                  <c:v>1.7421875</c:v>
                </c:pt>
                <c:pt idx="544">
                  <c:v>1.75</c:v>
                </c:pt>
                <c:pt idx="545">
                  <c:v>1.7578125</c:v>
                </c:pt>
                <c:pt idx="546">
                  <c:v>1.765625</c:v>
                </c:pt>
                <c:pt idx="547">
                  <c:v>1.7734375</c:v>
                </c:pt>
                <c:pt idx="548">
                  <c:v>1.78125</c:v>
                </c:pt>
                <c:pt idx="549">
                  <c:v>1.7890625</c:v>
                </c:pt>
                <c:pt idx="550">
                  <c:v>1.796875</c:v>
                </c:pt>
                <c:pt idx="551">
                  <c:v>1.8046875</c:v>
                </c:pt>
                <c:pt idx="552">
                  <c:v>1.8125</c:v>
                </c:pt>
                <c:pt idx="553">
                  <c:v>1.8203125</c:v>
                </c:pt>
                <c:pt idx="554">
                  <c:v>1.828125</c:v>
                </c:pt>
                <c:pt idx="555">
                  <c:v>1.8359375</c:v>
                </c:pt>
                <c:pt idx="556">
                  <c:v>1.84375</c:v>
                </c:pt>
                <c:pt idx="557">
                  <c:v>1.8515625</c:v>
                </c:pt>
                <c:pt idx="558">
                  <c:v>1.859375</c:v>
                </c:pt>
                <c:pt idx="559">
                  <c:v>1.8671875</c:v>
                </c:pt>
                <c:pt idx="560">
                  <c:v>1.875</c:v>
                </c:pt>
                <c:pt idx="561">
                  <c:v>1.8828125</c:v>
                </c:pt>
                <c:pt idx="562">
                  <c:v>1.890625</c:v>
                </c:pt>
                <c:pt idx="563">
                  <c:v>1.8984375</c:v>
                </c:pt>
                <c:pt idx="564">
                  <c:v>1.90625</c:v>
                </c:pt>
                <c:pt idx="565">
                  <c:v>1.9140625</c:v>
                </c:pt>
                <c:pt idx="566">
                  <c:v>1.921875</c:v>
                </c:pt>
                <c:pt idx="567">
                  <c:v>1.9296875</c:v>
                </c:pt>
                <c:pt idx="568">
                  <c:v>1.9375</c:v>
                </c:pt>
                <c:pt idx="569">
                  <c:v>1.9453125</c:v>
                </c:pt>
                <c:pt idx="570">
                  <c:v>1.953125</c:v>
                </c:pt>
                <c:pt idx="571">
                  <c:v>1.9609375</c:v>
                </c:pt>
                <c:pt idx="572">
                  <c:v>1.96875</c:v>
                </c:pt>
                <c:pt idx="573">
                  <c:v>1.9765625</c:v>
                </c:pt>
                <c:pt idx="574">
                  <c:v>1.984375</c:v>
                </c:pt>
                <c:pt idx="575">
                  <c:v>1.9921875</c:v>
                </c:pt>
                <c:pt idx="576">
                  <c:v>2</c:v>
                </c:pt>
                <c:pt idx="577">
                  <c:v>2.0078125</c:v>
                </c:pt>
                <c:pt idx="578">
                  <c:v>2.015625</c:v>
                </c:pt>
                <c:pt idx="579">
                  <c:v>2.0234375</c:v>
                </c:pt>
                <c:pt idx="580">
                  <c:v>2.03125</c:v>
                </c:pt>
                <c:pt idx="581">
                  <c:v>2.0390625</c:v>
                </c:pt>
                <c:pt idx="582">
                  <c:v>2.046875</c:v>
                </c:pt>
                <c:pt idx="583">
                  <c:v>2.0546875</c:v>
                </c:pt>
                <c:pt idx="584">
                  <c:v>2.0625</c:v>
                </c:pt>
                <c:pt idx="585">
                  <c:v>2.0703125</c:v>
                </c:pt>
                <c:pt idx="586">
                  <c:v>2.078125</c:v>
                </c:pt>
                <c:pt idx="587">
                  <c:v>2.0859375</c:v>
                </c:pt>
                <c:pt idx="588">
                  <c:v>2.09375</c:v>
                </c:pt>
                <c:pt idx="589">
                  <c:v>2.1015625</c:v>
                </c:pt>
                <c:pt idx="590">
                  <c:v>2.109375</c:v>
                </c:pt>
                <c:pt idx="591">
                  <c:v>2.1171875</c:v>
                </c:pt>
                <c:pt idx="592">
                  <c:v>2.125</c:v>
                </c:pt>
                <c:pt idx="593">
                  <c:v>2.1328125</c:v>
                </c:pt>
                <c:pt idx="594">
                  <c:v>2.140625</c:v>
                </c:pt>
                <c:pt idx="595">
                  <c:v>2.1484375</c:v>
                </c:pt>
                <c:pt idx="596">
                  <c:v>2.15625</c:v>
                </c:pt>
                <c:pt idx="597">
                  <c:v>2.1640625</c:v>
                </c:pt>
                <c:pt idx="598">
                  <c:v>2.171875</c:v>
                </c:pt>
                <c:pt idx="599">
                  <c:v>2.1796875</c:v>
                </c:pt>
                <c:pt idx="600">
                  <c:v>2.1875</c:v>
                </c:pt>
                <c:pt idx="601">
                  <c:v>2.1953125</c:v>
                </c:pt>
                <c:pt idx="602">
                  <c:v>2.203125</c:v>
                </c:pt>
                <c:pt idx="603">
                  <c:v>2.2109375</c:v>
                </c:pt>
                <c:pt idx="604">
                  <c:v>2.21875</c:v>
                </c:pt>
                <c:pt idx="605">
                  <c:v>2.2265625</c:v>
                </c:pt>
                <c:pt idx="606">
                  <c:v>2.234375</c:v>
                </c:pt>
                <c:pt idx="607">
                  <c:v>2.2421875</c:v>
                </c:pt>
                <c:pt idx="608">
                  <c:v>2.25</c:v>
                </c:pt>
                <c:pt idx="609">
                  <c:v>2.2578125</c:v>
                </c:pt>
                <c:pt idx="610">
                  <c:v>2.265625</c:v>
                </c:pt>
                <c:pt idx="611">
                  <c:v>2.2734375</c:v>
                </c:pt>
                <c:pt idx="612">
                  <c:v>2.28125</c:v>
                </c:pt>
                <c:pt idx="613">
                  <c:v>2.2890625</c:v>
                </c:pt>
                <c:pt idx="614">
                  <c:v>2.296875</c:v>
                </c:pt>
                <c:pt idx="615">
                  <c:v>2.3046875</c:v>
                </c:pt>
                <c:pt idx="616">
                  <c:v>2.3125</c:v>
                </c:pt>
                <c:pt idx="617">
                  <c:v>2.3203125</c:v>
                </c:pt>
                <c:pt idx="618">
                  <c:v>2.328125</c:v>
                </c:pt>
                <c:pt idx="619">
                  <c:v>2.3359375</c:v>
                </c:pt>
                <c:pt idx="620">
                  <c:v>2.34375</c:v>
                </c:pt>
                <c:pt idx="621">
                  <c:v>2.3515625</c:v>
                </c:pt>
                <c:pt idx="622">
                  <c:v>2.359375</c:v>
                </c:pt>
                <c:pt idx="623">
                  <c:v>2.3671875</c:v>
                </c:pt>
                <c:pt idx="624">
                  <c:v>2.375</c:v>
                </c:pt>
                <c:pt idx="625">
                  <c:v>2.3828125</c:v>
                </c:pt>
                <c:pt idx="626">
                  <c:v>2.390625</c:v>
                </c:pt>
                <c:pt idx="627">
                  <c:v>2.3984375</c:v>
                </c:pt>
                <c:pt idx="628">
                  <c:v>2.40625</c:v>
                </c:pt>
                <c:pt idx="629">
                  <c:v>2.4140625</c:v>
                </c:pt>
                <c:pt idx="630">
                  <c:v>2.421875</c:v>
                </c:pt>
                <c:pt idx="631">
                  <c:v>2.4296875</c:v>
                </c:pt>
                <c:pt idx="632">
                  <c:v>2.4375</c:v>
                </c:pt>
                <c:pt idx="633">
                  <c:v>2.4453125</c:v>
                </c:pt>
                <c:pt idx="634">
                  <c:v>2.453125</c:v>
                </c:pt>
                <c:pt idx="635">
                  <c:v>2.4609375</c:v>
                </c:pt>
                <c:pt idx="636">
                  <c:v>2.46875</c:v>
                </c:pt>
                <c:pt idx="637">
                  <c:v>2.4765625</c:v>
                </c:pt>
                <c:pt idx="638">
                  <c:v>2.484375</c:v>
                </c:pt>
                <c:pt idx="639">
                  <c:v>2.4921875</c:v>
                </c:pt>
                <c:pt idx="640">
                  <c:v>2.5</c:v>
                </c:pt>
              </c:numCache>
            </c:numRef>
          </c:xVal>
          <c:yVal>
            <c:numRef>
              <c:f>Data!$P$6:$P$646</c:f>
              <c:numCache>
                <c:formatCode>\+0;\-0;0</c:formatCode>
                <c:ptCount val="641"/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-9</c:v>
                </c:pt>
                <c:pt idx="12">
                  <c:v>-10</c:v>
                </c:pt>
                <c:pt idx="13">
                  <c:v>-11</c:v>
                </c:pt>
                <c:pt idx="14">
                  <c:v>-12</c:v>
                </c:pt>
                <c:pt idx="15">
                  <c:v>-13</c:v>
                </c:pt>
                <c:pt idx="16">
                  <c:v>-14</c:v>
                </c:pt>
                <c:pt idx="17">
                  <c:v>-15</c:v>
                </c:pt>
                <c:pt idx="18">
                  <c:v>-16</c:v>
                </c:pt>
                <c:pt idx="19">
                  <c:v>-17</c:v>
                </c:pt>
                <c:pt idx="20">
                  <c:v>-18</c:v>
                </c:pt>
                <c:pt idx="21">
                  <c:v>-19</c:v>
                </c:pt>
                <c:pt idx="22">
                  <c:v>-20</c:v>
                </c:pt>
                <c:pt idx="23">
                  <c:v>-21</c:v>
                </c:pt>
                <c:pt idx="24">
                  <c:v>-22</c:v>
                </c:pt>
                <c:pt idx="25">
                  <c:v>-23</c:v>
                </c:pt>
                <c:pt idx="26">
                  <c:v>-24</c:v>
                </c:pt>
                <c:pt idx="27">
                  <c:v>-25</c:v>
                </c:pt>
                <c:pt idx="28">
                  <c:v>-26</c:v>
                </c:pt>
                <c:pt idx="29">
                  <c:v>-27</c:v>
                </c:pt>
                <c:pt idx="30">
                  <c:v>-28</c:v>
                </c:pt>
                <c:pt idx="31">
                  <c:v>-29</c:v>
                </c:pt>
                <c:pt idx="32">
                  <c:v>-30</c:v>
                </c:pt>
                <c:pt idx="33">
                  <c:v>-31</c:v>
                </c:pt>
                <c:pt idx="34">
                  <c:v>-30</c:v>
                </c:pt>
                <c:pt idx="35">
                  <c:v>-29</c:v>
                </c:pt>
                <c:pt idx="36">
                  <c:v>-28</c:v>
                </c:pt>
                <c:pt idx="37">
                  <c:v>-27</c:v>
                </c:pt>
                <c:pt idx="38">
                  <c:v>-26</c:v>
                </c:pt>
                <c:pt idx="39">
                  <c:v>-25</c:v>
                </c:pt>
                <c:pt idx="40">
                  <c:v>-24</c:v>
                </c:pt>
                <c:pt idx="41">
                  <c:v>-23</c:v>
                </c:pt>
                <c:pt idx="42">
                  <c:v>-22</c:v>
                </c:pt>
                <c:pt idx="43">
                  <c:v>-21</c:v>
                </c:pt>
                <c:pt idx="44">
                  <c:v>-20</c:v>
                </c:pt>
                <c:pt idx="45">
                  <c:v>-19</c:v>
                </c:pt>
                <c:pt idx="46">
                  <c:v>-18</c:v>
                </c:pt>
                <c:pt idx="47">
                  <c:v>-17</c:v>
                </c:pt>
                <c:pt idx="48">
                  <c:v>-16</c:v>
                </c:pt>
                <c:pt idx="49">
                  <c:v>-15</c:v>
                </c:pt>
                <c:pt idx="50">
                  <c:v>-14</c:v>
                </c:pt>
                <c:pt idx="51">
                  <c:v>-13</c:v>
                </c:pt>
                <c:pt idx="52">
                  <c:v>-12</c:v>
                </c:pt>
                <c:pt idx="53">
                  <c:v>-11</c:v>
                </c:pt>
                <c:pt idx="54">
                  <c:v>-10</c:v>
                </c:pt>
                <c:pt idx="55">
                  <c:v>-9</c:v>
                </c:pt>
                <c:pt idx="56">
                  <c:v>-8</c:v>
                </c:pt>
                <c:pt idx="57">
                  <c:v>-7</c:v>
                </c:pt>
                <c:pt idx="58">
                  <c:v>-6</c:v>
                </c:pt>
                <c:pt idx="59">
                  <c:v>-5</c:v>
                </c:pt>
                <c:pt idx="60">
                  <c:v>-4</c:v>
                </c:pt>
                <c:pt idx="61">
                  <c:v>-3</c:v>
                </c:pt>
                <c:pt idx="62">
                  <c:v>-2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-1</c:v>
                </c:pt>
                <c:pt idx="68">
                  <c:v>-2</c:v>
                </c:pt>
                <c:pt idx="69">
                  <c:v>-3</c:v>
                </c:pt>
                <c:pt idx="70">
                  <c:v>-4</c:v>
                </c:pt>
                <c:pt idx="71">
                  <c:v>-5</c:v>
                </c:pt>
                <c:pt idx="72">
                  <c:v>-6</c:v>
                </c:pt>
                <c:pt idx="73">
                  <c:v>-7</c:v>
                </c:pt>
                <c:pt idx="74">
                  <c:v>-8</c:v>
                </c:pt>
                <c:pt idx="75">
                  <c:v>-9</c:v>
                </c:pt>
                <c:pt idx="76">
                  <c:v>-10</c:v>
                </c:pt>
                <c:pt idx="77">
                  <c:v>-11</c:v>
                </c:pt>
                <c:pt idx="78">
                  <c:v>-12</c:v>
                </c:pt>
                <c:pt idx="79">
                  <c:v>-13</c:v>
                </c:pt>
                <c:pt idx="80">
                  <c:v>-14</c:v>
                </c:pt>
                <c:pt idx="81">
                  <c:v>-15</c:v>
                </c:pt>
                <c:pt idx="82">
                  <c:v>-16</c:v>
                </c:pt>
                <c:pt idx="83">
                  <c:v>-17</c:v>
                </c:pt>
                <c:pt idx="84">
                  <c:v>-18</c:v>
                </c:pt>
                <c:pt idx="85">
                  <c:v>-19</c:v>
                </c:pt>
                <c:pt idx="86">
                  <c:v>-20</c:v>
                </c:pt>
                <c:pt idx="87">
                  <c:v>-21</c:v>
                </c:pt>
                <c:pt idx="88">
                  <c:v>-22</c:v>
                </c:pt>
                <c:pt idx="89">
                  <c:v>-23</c:v>
                </c:pt>
                <c:pt idx="90">
                  <c:v>-24</c:v>
                </c:pt>
                <c:pt idx="91">
                  <c:v>-25</c:v>
                </c:pt>
                <c:pt idx="92">
                  <c:v>-26</c:v>
                </c:pt>
                <c:pt idx="93">
                  <c:v>-27</c:v>
                </c:pt>
                <c:pt idx="94">
                  <c:v>-28</c:v>
                </c:pt>
                <c:pt idx="95">
                  <c:v>-29</c:v>
                </c:pt>
                <c:pt idx="96">
                  <c:v>-30</c:v>
                </c:pt>
                <c:pt idx="97">
                  <c:v>-31</c:v>
                </c:pt>
                <c:pt idx="98">
                  <c:v>-30</c:v>
                </c:pt>
                <c:pt idx="99">
                  <c:v>-29</c:v>
                </c:pt>
                <c:pt idx="100">
                  <c:v>-28</c:v>
                </c:pt>
                <c:pt idx="101">
                  <c:v>-27</c:v>
                </c:pt>
                <c:pt idx="102">
                  <c:v>-26</c:v>
                </c:pt>
                <c:pt idx="103">
                  <c:v>-25</c:v>
                </c:pt>
                <c:pt idx="104">
                  <c:v>-24</c:v>
                </c:pt>
                <c:pt idx="105">
                  <c:v>-23</c:v>
                </c:pt>
                <c:pt idx="106">
                  <c:v>-22</c:v>
                </c:pt>
                <c:pt idx="107">
                  <c:v>-21</c:v>
                </c:pt>
                <c:pt idx="108">
                  <c:v>-20</c:v>
                </c:pt>
                <c:pt idx="109">
                  <c:v>-19</c:v>
                </c:pt>
                <c:pt idx="110">
                  <c:v>-18</c:v>
                </c:pt>
                <c:pt idx="111">
                  <c:v>-17</c:v>
                </c:pt>
                <c:pt idx="112">
                  <c:v>-16</c:v>
                </c:pt>
                <c:pt idx="113">
                  <c:v>-15</c:v>
                </c:pt>
                <c:pt idx="114">
                  <c:v>-14</c:v>
                </c:pt>
                <c:pt idx="115">
                  <c:v>-13</c:v>
                </c:pt>
                <c:pt idx="116">
                  <c:v>-12</c:v>
                </c:pt>
                <c:pt idx="117">
                  <c:v>-11</c:v>
                </c:pt>
                <c:pt idx="118">
                  <c:v>-10</c:v>
                </c:pt>
                <c:pt idx="119">
                  <c:v>-9</c:v>
                </c:pt>
                <c:pt idx="120">
                  <c:v>-8</c:v>
                </c:pt>
                <c:pt idx="121">
                  <c:v>-7</c:v>
                </c:pt>
                <c:pt idx="122">
                  <c:v>-6</c:v>
                </c:pt>
                <c:pt idx="123">
                  <c:v>-5</c:v>
                </c:pt>
                <c:pt idx="124">
                  <c:v>-4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-1</c:v>
                </c:pt>
                <c:pt idx="132">
                  <c:v>-2</c:v>
                </c:pt>
                <c:pt idx="133">
                  <c:v>-3</c:v>
                </c:pt>
                <c:pt idx="134">
                  <c:v>-4</c:v>
                </c:pt>
                <c:pt idx="135">
                  <c:v>-5</c:v>
                </c:pt>
                <c:pt idx="136">
                  <c:v>-6</c:v>
                </c:pt>
                <c:pt idx="137">
                  <c:v>-7</c:v>
                </c:pt>
                <c:pt idx="138">
                  <c:v>-8</c:v>
                </c:pt>
                <c:pt idx="139">
                  <c:v>-9</c:v>
                </c:pt>
                <c:pt idx="140">
                  <c:v>-10</c:v>
                </c:pt>
                <c:pt idx="141">
                  <c:v>-11</c:v>
                </c:pt>
                <c:pt idx="142">
                  <c:v>-12</c:v>
                </c:pt>
                <c:pt idx="143">
                  <c:v>-13</c:v>
                </c:pt>
                <c:pt idx="144">
                  <c:v>-14</c:v>
                </c:pt>
                <c:pt idx="145">
                  <c:v>-15</c:v>
                </c:pt>
                <c:pt idx="146">
                  <c:v>-16</c:v>
                </c:pt>
                <c:pt idx="147">
                  <c:v>-17</c:v>
                </c:pt>
                <c:pt idx="148">
                  <c:v>-18</c:v>
                </c:pt>
                <c:pt idx="149">
                  <c:v>-19</c:v>
                </c:pt>
                <c:pt idx="150">
                  <c:v>-20</c:v>
                </c:pt>
                <c:pt idx="151">
                  <c:v>-21</c:v>
                </c:pt>
                <c:pt idx="152">
                  <c:v>-22</c:v>
                </c:pt>
                <c:pt idx="153">
                  <c:v>-23</c:v>
                </c:pt>
                <c:pt idx="154">
                  <c:v>-24</c:v>
                </c:pt>
                <c:pt idx="155">
                  <c:v>-25</c:v>
                </c:pt>
                <c:pt idx="156">
                  <c:v>-26</c:v>
                </c:pt>
                <c:pt idx="157">
                  <c:v>-27</c:v>
                </c:pt>
                <c:pt idx="158">
                  <c:v>-28</c:v>
                </c:pt>
                <c:pt idx="159">
                  <c:v>-29</c:v>
                </c:pt>
                <c:pt idx="160">
                  <c:v>-30</c:v>
                </c:pt>
                <c:pt idx="161">
                  <c:v>-31</c:v>
                </c:pt>
                <c:pt idx="162">
                  <c:v>-30</c:v>
                </c:pt>
                <c:pt idx="163">
                  <c:v>-29</c:v>
                </c:pt>
                <c:pt idx="164">
                  <c:v>-28</c:v>
                </c:pt>
                <c:pt idx="165">
                  <c:v>-27</c:v>
                </c:pt>
                <c:pt idx="166">
                  <c:v>-26</c:v>
                </c:pt>
                <c:pt idx="167">
                  <c:v>-25</c:v>
                </c:pt>
                <c:pt idx="168">
                  <c:v>-24</c:v>
                </c:pt>
                <c:pt idx="169">
                  <c:v>-23</c:v>
                </c:pt>
                <c:pt idx="170">
                  <c:v>-22</c:v>
                </c:pt>
                <c:pt idx="171">
                  <c:v>-21</c:v>
                </c:pt>
                <c:pt idx="172">
                  <c:v>-20</c:v>
                </c:pt>
                <c:pt idx="173">
                  <c:v>-19</c:v>
                </c:pt>
                <c:pt idx="174">
                  <c:v>-18</c:v>
                </c:pt>
                <c:pt idx="175">
                  <c:v>-17</c:v>
                </c:pt>
                <c:pt idx="176">
                  <c:v>-16</c:v>
                </c:pt>
                <c:pt idx="177">
                  <c:v>-15</c:v>
                </c:pt>
                <c:pt idx="178">
                  <c:v>-14</c:v>
                </c:pt>
                <c:pt idx="179">
                  <c:v>-13</c:v>
                </c:pt>
                <c:pt idx="180">
                  <c:v>-12</c:v>
                </c:pt>
                <c:pt idx="181">
                  <c:v>-11</c:v>
                </c:pt>
                <c:pt idx="182">
                  <c:v>-10</c:v>
                </c:pt>
                <c:pt idx="183">
                  <c:v>-9</c:v>
                </c:pt>
                <c:pt idx="184">
                  <c:v>-8</c:v>
                </c:pt>
                <c:pt idx="185">
                  <c:v>-7</c:v>
                </c:pt>
                <c:pt idx="186">
                  <c:v>-6</c:v>
                </c:pt>
                <c:pt idx="187">
                  <c:v>-5</c:v>
                </c:pt>
                <c:pt idx="188">
                  <c:v>-4</c:v>
                </c:pt>
                <c:pt idx="189">
                  <c:v>-3</c:v>
                </c:pt>
                <c:pt idx="190">
                  <c:v>-2</c:v>
                </c:pt>
                <c:pt idx="191">
                  <c:v>-1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-1</c:v>
                </c:pt>
                <c:pt idx="196">
                  <c:v>-2</c:v>
                </c:pt>
                <c:pt idx="197">
                  <c:v>-3</c:v>
                </c:pt>
                <c:pt idx="198">
                  <c:v>-4</c:v>
                </c:pt>
                <c:pt idx="199">
                  <c:v>-5</c:v>
                </c:pt>
                <c:pt idx="200">
                  <c:v>-6</c:v>
                </c:pt>
                <c:pt idx="201">
                  <c:v>-7</c:v>
                </c:pt>
                <c:pt idx="202">
                  <c:v>-8</c:v>
                </c:pt>
                <c:pt idx="203">
                  <c:v>-9</c:v>
                </c:pt>
                <c:pt idx="204">
                  <c:v>-10</c:v>
                </c:pt>
                <c:pt idx="205">
                  <c:v>-11</c:v>
                </c:pt>
                <c:pt idx="206">
                  <c:v>-12</c:v>
                </c:pt>
                <c:pt idx="207">
                  <c:v>-13</c:v>
                </c:pt>
                <c:pt idx="208">
                  <c:v>-14</c:v>
                </c:pt>
                <c:pt idx="209">
                  <c:v>-15</c:v>
                </c:pt>
                <c:pt idx="210">
                  <c:v>-16</c:v>
                </c:pt>
                <c:pt idx="211">
                  <c:v>-17</c:v>
                </c:pt>
                <c:pt idx="212">
                  <c:v>-18</c:v>
                </c:pt>
                <c:pt idx="213">
                  <c:v>-19</c:v>
                </c:pt>
                <c:pt idx="214">
                  <c:v>-20</c:v>
                </c:pt>
                <c:pt idx="215">
                  <c:v>-21</c:v>
                </c:pt>
                <c:pt idx="216">
                  <c:v>-22</c:v>
                </c:pt>
                <c:pt idx="217">
                  <c:v>-23</c:v>
                </c:pt>
                <c:pt idx="218">
                  <c:v>-24</c:v>
                </c:pt>
                <c:pt idx="219">
                  <c:v>-25</c:v>
                </c:pt>
                <c:pt idx="220">
                  <c:v>-26</c:v>
                </c:pt>
                <c:pt idx="221">
                  <c:v>-27</c:v>
                </c:pt>
                <c:pt idx="222">
                  <c:v>-28</c:v>
                </c:pt>
                <c:pt idx="223">
                  <c:v>-29</c:v>
                </c:pt>
                <c:pt idx="224">
                  <c:v>-30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-1</c:v>
                </c:pt>
                <c:pt idx="260">
                  <c:v>-2</c:v>
                </c:pt>
                <c:pt idx="261">
                  <c:v>-3</c:v>
                </c:pt>
                <c:pt idx="262">
                  <c:v>-4</c:v>
                </c:pt>
                <c:pt idx="263">
                  <c:v>-5</c:v>
                </c:pt>
                <c:pt idx="264">
                  <c:v>-6</c:v>
                </c:pt>
                <c:pt idx="265">
                  <c:v>-7</c:v>
                </c:pt>
                <c:pt idx="266">
                  <c:v>-8</c:v>
                </c:pt>
                <c:pt idx="267">
                  <c:v>-9</c:v>
                </c:pt>
                <c:pt idx="268">
                  <c:v>-10</c:v>
                </c:pt>
                <c:pt idx="269">
                  <c:v>-11</c:v>
                </c:pt>
                <c:pt idx="270">
                  <c:v>-12</c:v>
                </c:pt>
                <c:pt idx="271">
                  <c:v>-13</c:v>
                </c:pt>
                <c:pt idx="272">
                  <c:v>-14</c:v>
                </c:pt>
                <c:pt idx="273">
                  <c:v>-15</c:v>
                </c:pt>
                <c:pt idx="274">
                  <c:v>-16</c:v>
                </c:pt>
                <c:pt idx="275">
                  <c:v>-17</c:v>
                </c:pt>
                <c:pt idx="276">
                  <c:v>-18</c:v>
                </c:pt>
                <c:pt idx="277">
                  <c:v>-19</c:v>
                </c:pt>
                <c:pt idx="278">
                  <c:v>-20</c:v>
                </c:pt>
                <c:pt idx="279">
                  <c:v>-21</c:v>
                </c:pt>
                <c:pt idx="280">
                  <c:v>-22</c:v>
                </c:pt>
                <c:pt idx="281">
                  <c:v>-23</c:v>
                </c:pt>
                <c:pt idx="282">
                  <c:v>-24</c:v>
                </c:pt>
                <c:pt idx="283">
                  <c:v>-25</c:v>
                </c:pt>
                <c:pt idx="284">
                  <c:v>-26</c:v>
                </c:pt>
                <c:pt idx="285">
                  <c:v>-27</c:v>
                </c:pt>
                <c:pt idx="286">
                  <c:v>-28</c:v>
                </c:pt>
                <c:pt idx="287">
                  <c:v>-29</c:v>
                </c:pt>
                <c:pt idx="288">
                  <c:v>-30</c:v>
                </c:pt>
                <c:pt idx="289">
                  <c:v>-31</c:v>
                </c:pt>
                <c:pt idx="290">
                  <c:v>-30</c:v>
                </c:pt>
                <c:pt idx="291">
                  <c:v>-29</c:v>
                </c:pt>
                <c:pt idx="292">
                  <c:v>-28</c:v>
                </c:pt>
                <c:pt idx="293">
                  <c:v>-27</c:v>
                </c:pt>
                <c:pt idx="294">
                  <c:v>-26</c:v>
                </c:pt>
                <c:pt idx="295">
                  <c:v>-25</c:v>
                </c:pt>
                <c:pt idx="296">
                  <c:v>-24</c:v>
                </c:pt>
                <c:pt idx="297">
                  <c:v>-23</c:v>
                </c:pt>
                <c:pt idx="298">
                  <c:v>-22</c:v>
                </c:pt>
                <c:pt idx="299">
                  <c:v>-21</c:v>
                </c:pt>
                <c:pt idx="300">
                  <c:v>-20</c:v>
                </c:pt>
                <c:pt idx="301">
                  <c:v>-19</c:v>
                </c:pt>
                <c:pt idx="302">
                  <c:v>-18</c:v>
                </c:pt>
                <c:pt idx="303">
                  <c:v>-17</c:v>
                </c:pt>
                <c:pt idx="304">
                  <c:v>-16</c:v>
                </c:pt>
                <c:pt idx="305">
                  <c:v>-15</c:v>
                </c:pt>
                <c:pt idx="306">
                  <c:v>-14</c:v>
                </c:pt>
                <c:pt idx="307">
                  <c:v>-13</c:v>
                </c:pt>
                <c:pt idx="308">
                  <c:v>-12</c:v>
                </c:pt>
                <c:pt idx="309">
                  <c:v>-11</c:v>
                </c:pt>
                <c:pt idx="310">
                  <c:v>-10</c:v>
                </c:pt>
                <c:pt idx="311">
                  <c:v>-9</c:v>
                </c:pt>
                <c:pt idx="312">
                  <c:v>-8</c:v>
                </c:pt>
                <c:pt idx="313">
                  <c:v>-7</c:v>
                </c:pt>
                <c:pt idx="314">
                  <c:v>-6</c:v>
                </c:pt>
                <c:pt idx="315">
                  <c:v>-5</c:v>
                </c:pt>
                <c:pt idx="316">
                  <c:v>-4</c:v>
                </c:pt>
                <c:pt idx="317">
                  <c:v>-3</c:v>
                </c:pt>
                <c:pt idx="318">
                  <c:v>-2</c:v>
                </c:pt>
                <c:pt idx="319">
                  <c:v>-1</c:v>
                </c:pt>
                <c:pt idx="320">
                  <c:v>0</c:v>
                </c:pt>
                <c:pt idx="321">
                  <c:v>-1</c:v>
                </c:pt>
                <c:pt idx="322">
                  <c:v>-2</c:v>
                </c:pt>
                <c:pt idx="323">
                  <c:v>-3</c:v>
                </c:pt>
                <c:pt idx="324">
                  <c:v>-4</c:v>
                </c:pt>
                <c:pt idx="325">
                  <c:v>-5</c:v>
                </c:pt>
                <c:pt idx="326">
                  <c:v>-6</c:v>
                </c:pt>
                <c:pt idx="327">
                  <c:v>-7</c:v>
                </c:pt>
                <c:pt idx="328">
                  <c:v>-8</c:v>
                </c:pt>
                <c:pt idx="329">
                  <c:v>-9</c:v>
                </c:pt>
                <c:pt idx="330">
                  <c:v>-10</c:v>
                </c:pt>
                <c:pt idx="331">
                  <c:v>-11</c:v>
                </c:pt>
                <c:pt idx="332">
                  <c:v>-12</c:v>
                </c:pt>
                <c:pt idx="333">
                  <c:v>-13</c:v>
                </c:pt>
                <c:pt idx="334">
                  <c:v>-14</c:v>
                </c:pt>
                <c:pt idx="335">
                  <c:v>-15</c:v>
                </c:pt>
                <c:pt idx="336">
                  <c:v>-16</c:v>
                </c:pt>
                <c:pt idx="337">
                  <c:v>-17</c:v>
                </c:pt>
                <c:pt idx="338">
                  <c:v>-18</c:v>
                </c:pt>
                <c:pt idx="339">
                  <c:v>-19</c:v>
                </c:pt>
                <c:pt idx="340">
                  <c:v>-20</c:v>
                </c:pt>
                <c:pt idx="341">
                  <c:v>-21</c:v>
                </c:pt>
                <c:pt idx="342">
                  <c:v>-22</c:v>
                </c:pt>
                <c:pt idx="343">
                  <c:v>-23</c:v>
                </c:pt>
                <c:pt idx="344">
                  <c:v>-24</c:v>
                </c:pt>
                <c:pt idx="345">
                  <c:v>-25</c:v>
                </c:pt>
                <c:pt idx="346">
                  <c:v>-26</c:v>
                </c:pt>
                <c:pt idx="347">
                  <c:v>-27</c:v>
                </c:pt>
                <c:pt idx="348">
                  <c:v>-28</c:v>
                </c:pt>
                <c:pt idx="349">
                  <c:v>-29</c:v>
                </c:pt>
                <c:pt idx="350">
                  <c:v>-30</c:v>
                </c:pt>
                <c:pt idx="351">
                  <c:v>-31</c:v>
                </c:pt>
                <c:pt idx="352">
                  <c:v>-32</c:v>
                </c:pt>
                <c:pt idx="353">
                  <c:v>-31</c:v>
                </c:pt>
                <c:pt idx="354">
                  <c:v>-30</c:v>
                </c:pt>
                <c:pt idx="355">
                  <c:v>-29</c:v>
                </c:pt>
                <c:pt idx="356">
                  <c:v>-28</c:v>
                </c:pt>
                <c:pt idx="357">
                  <c:v>-27</c:v>
                </c:pt>
                <c:pt idx="358">
                  <c:v>-26</c:v>
                </c:pt>
                <c:pt idx="359">
                  <c:v>-25</c:v>
                </c:pt>
                <c:pt idx="360">
                  <c:v>-24</c:v>
                </c:pt>
                <c:pt idx="361">
                  <c:v>-23</c:v>
                </c:pt>
                <c:pt idx="362">
                  <c:v>-22</c:v>
                </c:pt>
                <c:pt idx="363">
                  <c:v>-21</c:v>
                </c:pt>
                <c:pt idx="364">
                  <c:v>-20</c:v>
                </c:pt>
                <c:pt idx="365">
                  <c:v>-19</c:v>
                </c:pt>
                <c:pt idx="366">
                  <c:v>-18</c:v>
                </c:pt>
                <c:pt idx="367">
                  <c:v>-17</c:v>
                </c:pt>
                <c:pt idx="368">
                  <c:v>-16</c:v>
                </c:pt>
                <c:pt idx="369">
                  <c:v>-15</c:v>
                </c:pt>
                <c:pt idx="370">
                  <c:v>-14</c:v>
                </c:pt>
                <c:pt idx="371">
                  <c:v>-13</c:v>
                </c:pt>
                <c:pt idx="372">
                  <c:v>-12</c:v>
                </c:pt>
                <c:pt idx="373">
                  <c:v>-11</c:v>
                </c:pt>
                <c:pt idx="374">
                  <c:v>-10</c:v>
                </c:pt>
                <c:pt idx="375">
                  <c:v>-9</c:v>
                </c:pt>
                <c:pt idx="376">
                  <c:v>-8</c:v>
                </c:pt>
                <c:pt idx="377">
                  <c:v>-7</c:v>
                </c:pt>
                <c:pt idx="378">
                  <c:v>-6</c:v>
                </c:pt>
                <c:pt idx="379">
                  <c:v>-5</c:v>
                </c:pt>
                <c:pt idx="380">
                  <c:v>-4</c:v>
                </c:pt>
                <c:pt idx="381">
                  <c:v>-3</c:v>
                </c:pt>
                <c:pt idx="382">
                  <c:v>-2</c:v>
                </c:pt>
                <c:pt idx="383">
                  <c:v>-1</c:v>
                </c:pt>
                <c:pt idx="384">
                  <c:v>0</c:v>
                </c:pt>
                <c:pt idx="385">
                  <c:v>-1</c:v>
                </c:pt>
                <c:pt idx="386">
                  <c:v>-2</c:v>
                </c:pt>
                <c:pt idx="387">
                  <c:v>-3</c:v>
                </c:pt>
                <c:pt idx="388">
                  <c:v>-4</c:v>
                </c:pt>
                <c:pt idx="389">
                  <c:v>-5</c:v>
                </c:pt>
                <c:pt idx="390">
                  <c:v>-6</c:v>
                </c:pt>
                <c:pt idx="391">
                  <c:v>-7</c:v>
                </c:pt>
                <c:pt idx="392">
                  <c:v>-8</c:v>
                </c:pt>
                <c:pt idx="393">
                  <c:v>-9</c:v>
                </c:pt>
                <c:pt idx="394">
                  <c:v>-10</c:v>
                </c:pt>
                <c:pt idx="395">
                  <c:v>-11</c:v>
                </c:pt>
                <c:pt idx="396">
                  <c:v>-12</c:v>
                </c:pt>
                <c:pt idx="397">
                  <c:v>-13</c:v>
                </c:pt>
                <c:pt idx="398">
                  <c:v>-14</c:v>
                </c:pt>
                <c:pt idx="399">
                  <c:v>-15</c:v>
                </c:pt>
                <c:pt idx="400">
                  <c:v>-16</c:v>
                </c:pt>
                <c:pt idx="401">
                  <c:v>-17</c:v>
                </c:pt>
                <c:pt idx="402">
                  <c:v>-18</c:v>
                </c:pt>
                <c:pt idx="403">
                  <c:v>-19</c:v>
                </c:pt>
                <c:pt idx="404">
                  <c:v>-20</c:v>
                </c:pt>
                <c:pt idx="405">
                  <c:v>-21</c:v>
                </c:pt>
                <c:pt idx="406">
                  <c:v>-22</c:v>
                </c:pt>
                <c:pt idx="407">
                  <c:v>-23</c:v>
                </c:pt>
                <c:pt idx="408">
                  <c:v>-24</c:v>
                </c:pt>
                <c:pt idx="409">
                  <c:v>-25</c:v>
                </c:pt>
                <c:pt idx="410">
                  <c:v>-26</c:v>
                </c:pt>
                <c:pt idx="411">
                  <c:v>-27</c:v>
                </c:pt>
                <c:pt idx="412">
                  <c:v>-28</c:v>
                </c:pt>
                <c:pt idx="413">
                  <c:v>-29</c:v>
                </c:pt>
                <c:pt idx="414">
                  <c:v>-30</c:v>
                </c:pt>
                <c:pt idx="415">
                  <c:v>-31</c:v>
                </c:pt>
                <c:pt idx="416">
                  <c:v>-32</c:v>
                </c:pt>
                <c:pt idx="417">
                  <c:v>-31</c:v>
                </c:pt>
                <c:pt idx="418">
                  <c:v>-30</c:v>
                </c:pt>
                <c:pt idx="419">
                  <c:v>-29</c:v>
                </c:pt>
                <c:pt idx="420">
                  <c:v>-28</c:v>
                </c:pt>
                <c:pt idx="421">
                  <c:v>-27</c:v>
                </c:pt>
                <c:pt idx="422">
                  <c:v>-26</c:v>
                </c:pt>
                <c:pt idx="423">
                  <c:v>-25</c:v>
                </c:pt>
                <c:pt idx="424">
                  <c:v>-24</c:v>
                </c:pt>
                <c:pt idx="425">
                  <c:v>-23</c:v>
                </c:pt>
                <c:pt idx="426">
                  <c:v>-22</c:v>
                </c:pt>
                <c:pt idx="427">
                  <c:v>-21</c:v>
                </c:pt>
                <c:pt idx="428">
                  <c:v>-20</c:v>
                </c:pt>
                <c:pt idx="429">
                  <c:v>-19</c:v>
                </c:pt>
                <c:pt idx="430">
                  <c:v>-18</c:v>
                </c:pt>
                <c:pt idx="431">
                  <c:v>-17</c:v>
                </c:pt>
                <c:pt idx="432">
                  <c:v>-16</c:v>
                </c:pt>
                <c:pt idx="433">
                  <c:v>-15</c:v>
                </c:pt>
                <c:pt idx="434">
                  <c:v>-14</c:v>
                </c:pt>
                <c:pt idx="435">
                  <c:v>-13</c:v>
                </c:pt>
                <c:pt idx="436">
                  <c:v>-12</c:v>
                </c:pt>
                <c:pt idx="437">
                  <c:v>-11</c:v>
                </c:pt>
                <c:pt idx="438">
                  <c:v>-10</c:v>
                </c:pt>
                <c:pt idx="439">
                  <c:v>-9</c:v>
                </c:pt>
                <c:pt idx="440">
                  <c:v>-8</c:v>
                </c:pt>
                <c:pt idx="441">
                  <c:v>-7</c:v>
                </c:pt>
                <c:pt idx="442">
                  <c:v>-6</c:v>
                </c:pt>
                <c:pt idx="443">
                  <c:v>-5</c:v>
                </c:pt>
                <c:pt idx="444">
                  <c:v>-4</c:v>
                </c:pt>
                <c:pt idx="445">
                  <c:v>-3</c:v>
                </c:pt>
                <c:pt idx="446">
                  <c:v>-2</c:v>
                </c:pt>
                <c:pt idx="447">
                  <c:v>-1</c:v>
                </c:pt>
                <c:pt idx="448">
                  <c:v>0</c:v>
                </c:pt>
                <c:pt idx="449">
                  <c:v>-1</c:v>
                </c:pt>
                <c:pt idx="450">
                  <c:v>-2</c:v>
                </c:pt>
                <c:pt idx="451">
                  <c:v>-3</c:v>
                </c:pt>
                <c:pt idx="452">
                  <c:v>-4</c:v>
                </c:pt>
                <c:pt idx="453">
                  <c:v>-5</c:v>
                </c:pt>
                <c:pt idx="454">
                  <c:v>-6</c:v>
                </c:pt>
                <c:pt idx="455">
                  <c:v>-7</c:v>
                </c:pt>
                <c:pt idx="456">
                  <c:v>-8</c:v>
                </c:pt>
                <c:pt idx="457">
                  <c:v>-9</c:v>
                </c:pt>
                <c:pt idx="458">
                  <c:v>-10</c:v>
                </c:pt>
                <c:pt idx="459">
                  <c:v>-11</c:v>
                </c:pt>
                <c:pt idx="460">
                  <c:v>-12</c:v>
                </c:pt>
                <c:pt idx="461">
                  <c:v>-13</c:v>
                </c:pt>
                <c:pt idx="462">
                  <c:v>-14</c:v>
                </c:pt>
                <c:pt idx="463">
                  <c:v>-15</c:v>
                </c:pt>
                <c:pt idx="464">
                  <c:v>-16</c:v>
                </c:pt>
                <c:pt idx="465">
                  <c:v>-17</c:v>
                </c:pt>
                <c:pt idx="466">
                  <c:v>-18</c:v>
                </c:pt>
                <c:pt idx="467">
                  <c:v>-19</c:v>
                </c:pt>
                <c:pt idx="468">
                  <c:v>-20</c:v>
                </c:pt>
                <c:pt idx="469">
                  <c:v>-21</c:v>
                </c:pt>
                <c:pt idx="470">
                  <c:v>-22</c:v>
                </c:pt>
                <c:pt idx="471">
                  <c:v>-23</c:v>
                </c:pt>
                <c:pt idx="472">
                  <c:v>-24</c:v>
                </c:pt>
                <c:pt idx="473">
                  <c:v>-25</c:v>
                </c:pt>
                <c:pt idx="474">
                  <c:v>-26</c:v>
                </c:pt>
                <c:pt idx="475">
                  <c:v>-27</c:v>
                </c:pt>
                <c:pt idx="476">
                  <c:v>-28</c:v>
                </c:pt>
                <c:pt idx="477">
                  <c:v>-29</c:v>
                </c:pt>
                <c:pt idx="478">
                  <c:v>-30</c:v>
                </c:pt>
                <c:pt idx="479">
                  <c:v>-31</c:v>
                </c:pt>
                <c:pt idx="480">
                  <c:v>-32</c:v>
                </c:pt>
                <c:pt idx="481">
                  <c:v>-31</c:v>
                </c:pt>
                <c:pt idx="482">
                  <c:v>-30</c:v>
                </c:pt>
                <c:pt idx="483">
                  <c:v>-29</c:v>
                </c:pt>
                <c:pt idx="484">
                  <c:v>-28</c:v>
                </c:pt>
                <c:pt idx="485">
                  <c:v>-27</c:v>
                </c:pt>
                <c:pt idx="486">
                  <c:v>-26</c:v>
                </c:pt>
                <c:pt idx="487">
                  <c:v>-25</c:v>
                </c:pt>
                <c:pt idx="488">
                  <c:v>-24</c:v>
                </c:pt>
                <c:pt idx="489">
                  <c:v>-23</c:v>
                </c:pt>
                <c:pt idx="490">
                  <c:v>-22</c:v>
                </c:pt>
                <c:pt idx="491">
                  <c:v>-21</c:v>
                </c:pt>
                <c:pt idx="492">
                  <c:v>-20</c:v>
                </c:pt>
                <c:pt idx="493">
                  <c:v>-19</c:v>
                </c:pt>
                <c:pt idx="494">
                  <c:v>-18</c:v>
                </c:pt>
                <c:pt idx="495">
                  <c:v>-17</c:v>
                </c:pt>
                <c:pt idx="496">
                  <c:v>-16</c:v>
                </c:pt>
                <c:pt idx="497">
                  <c:v>-15</c:v>
                </c:pt>
                <c:pt idx="498">
                  <c:v>-14</c:v>
                </c:pt>
                <c:pt idx="499">
                  <c:v>-13</c:v>
                </c:pt>
                <c:pt idx="500">
                  <c:v>-12</c:v>
                </c:pt>
                <c:pt idx="501">
                  <c:v>-11</c:v>
                </c:pt>
                <c:pt idx="502">
                  <c:v>-10</c:v>
                </c:pt>
                <c:pt idx="503">
                  <c:v>-9</c:v>
                </c:pt>
                <c:pt idx="504">
                  <c:v>-8</c:v>
                </c:pt>
                <c:pt idx="505">
                  <c:v>-7</c:v>
                </c:pt>
                <c:pt idx="506">
                  <c:v>-6</c:v>
                </c:pt>
                <c:pt idx="507">
                  <c:v>-5</c:v>
                </c:pt>
                <c:pt idx="508">
                  <c:v>-4</c:v>
                </c:pt>
                <c:pt idx="509">
                  <c:v>-3</c:v>
                </c:pt>
                <c:pt idx="510">
                  <c:v>-2</c:v>
                </c:pt>
                <c:pt idx="511">
                  <c:v>-1</c:v>
                </c:pt>
                <c:pt idx="512">
                  <c:v>0</c:v>
                </c:pt>
                <c:pt idx="513">
                  <c:v>-1</c:v>
                </c:pt>
                <c:pt idx="514">
                  <c:v>-2</c:v>
                </c:pt>
                <c:pt idx="515">
                  <c:v>-3</c:v>
                </c:pt>
                <c:pt idx="516">
                  <c:v>-4</c:v>
                </c:pt>
                <c:pt idx="517">
                  <c:v>-5</c:v>
                </c:pt>
                <c:pt idx="518">
                  <c:v>-6</c:v>
                </c:pt>
                <c:pt idx="519">
                  <c:v>-7</c:v>
                </c:pt>
                <c:pt idx="520">
                  <c:v>-8</c:v>
                </c:pt>
                <c:pt idx="521">
                  <c:v>-9</c:v>
                </c:pt>
                <c:pt idx="522">
                  <c:v>-10</c:v>
                </c:pt>
                <c:pt idx="523">
                  <c:v>-11</c:v>
                </c:pt>
                <c:pt idx="524">
                  <c:v>-12</c:v>
                </c:pt>
                <c:pt idx="525">
                  <c:v>-13</c:v>
                </c:pt>
                <c:pt idx="526">
                  <c:v>-14</c:v>
                </c:pt>
                <c:pt idx="527">
                  <c:v>-15</c:v>
                </c:pt>
                <c:pt idx="528">
                  <c:v>-16</c:v>
                </c:pt>
                <c:pt idx="529">
                  <c:v>-17</c:v>
                </c:pt>
                <c:pt idx="530">
                  <c:v>-18</c:v>
                </c:pt>
                <c:pt idx="531">
                  <c:v>-19</c:v>
                </c:pt>
                <c:pt idx="532">
                  <c:v>-20</c:v>
                </c:pt>
                <c:pt idx="533">
                  <c:v>-21</c:v>
                </c:pt>
                <c:pt idx="534">
                  <c:v>-22</c:v>
                </c:pt>
                <c:pt idx="535">
                  <c:v>-23</c:v>
                </c:pt>
                <c:pt idx="536">
                  <c:v>-24</c:v>
                </c:pt>
                <c:pt idx="537">
                  <c:v>-25</c:v>
                </c:pt>
                <c:pt idx="538">
                  <c:v>-26</c:v>
                </c:pt>
                <c:pt idx="539">
                  <c:v>-27</c:v>
                </c:pt>
                <c:pt idx="540">
                  <c:v>-28</c:v>
                </c:pt>
                <c:pt idx="541">
                  <c:v>-29</c:v>
                </c:pt>
                <c:pt idx="542">
                  <c:v>-30</c:v>
                </c:pt>
                <c:pt idx="543">
                  <c:v>-31</c:v>
                </c:pt>
                <c:pt idx="544">
                  <c:v>-32</c:v>
                </c:pt>
                <c:pt idx="545">
                  <c:v>-31</c:v>
                </c:pt>
                <c:pt idx="546">
                  <c:v>-30</c:v>
                </c:pt>
                <c:pt idx="547">
                  <c:v>-29</c:v>
                </c:pt>
                <c:pt idx="548">
                  <c:v>-28</c:v>
                </c:pt>
                <c:pt idx="549">
                  <c:v>-27</c:v>
                </c:pt>
                <c:pt idx="550">
                  <c:v>-26</c:v>
                </c:pt>
                <c:pt idx="551">
                  <c:v>-25</c:v>
                </c:pt>
                <c:pt idx="552">
                  <c:v>-24</c:v>
                </c:pt>
                <c:pt idx="553">
                  <c:v>-23</c:v>
                </c:pt>
                <c:pt idx="554">
                  <c:v>-22</c:v>
                </c:pt>
                <c:pt idx="555">
                  <c:v>-21</c:v>
                </c:pt>
                <c:pt idx="556">
                  <c:v>-20</c:v>
                </c:pt>
                <c:pt idx="557">
                  <c:v>-19</c:v>
                </c:pt>
                <c:pt idx="558">
                  <c:v>-18</c:v>
                </c:pt>
                <c:pt idx="559">
                  <c:v>-17</c:v>
                </c:pt>
                <c:pt idx="560">
                  <c:v>-16</c:v>
                </c:pt>
                <c:pt idx="561">
                  <c:v>-15</c:v>
                </c:pt>
                <c:pt idx="562">
                  <c:v>-14</c:v>
                </c:pt>
                <c:pt idx="563">
                  <c:v>-13</c:v>
                </c:pt>
                <c:pt idx="564">
                  <c:v>-12</c:v>
                </c:pt>
                <c:pt idx="565">
                  <c:v>-11</c:v>
                </c:pt>
                <c:pt idx="566">
                  <c:v>-10</c:v>
                </c:pt>
                <c:pt idx="567">
                  <c:v>-9</c:v>
                </c:pt>
                <c:pt idx="568">
                  <c:v>-8</c:v>
                </c:pt>
                <c:pt idx="569">
                  <c:v>-7</c:v>
                </c:pt>
                <c:pt idx="570">
                  <c:v>-6</c:v>
                </c:pt>
                <c:pt idx="571">
                  <c:v>-5</c:v>
                </c:pt>
                <c:pt idx="572">
                  <c:v>-4</c:v>
                </c:pt>
                <c:pt idx="573">
                  <c:v>-3</c:v>
                </c:pt>
                <c:pt idx="574">
                  <c:v>-2</c:v>
                </c:pt>
                <c:pt idx="575">
                  <c:v>-1</c:v>
                </c:pt>
                <c:pt idx="576">
                  <c:v>0</c:v>
                </c:pt>
                <c:pt idx="577">
                  <c:v>-1</c:v>
                </c:pt>
                <c:pt idx="578">
                  <c:v>-2</c:v>
                </c:pt>
                <c:pt idx="579">
                  <c:v>-3</c:v>
                </c:pt>
                <c:pt idx="580">
                  <c:v>-4</c:v>
                </c:pt>
                <c:pt idx="581">
                  <c:v>-5</c:v>
                </c:pt>
                <c:pt idx="582">
                  <c:v>-6</c:v>
                </c:pt>
                <c:pt idx="583">
                  <c:v>-7</c:v>
                </c:pt>
                <c:pt idx="584">
                  <c:v>-8</c:v>
                </c:pt>
                <c:pt idx="585">
                  <c:v>-9</c:v>
                </c:pt>
                <c:pt idx="586">
                  <c:v>-10</c:v>
                </c:pt>
                <c:pt idx="587">
                  <c:v>-11</c:v>
                </c:pt>
                <c:pt idx="588">
                  <c:v>-12</c:v>
                </c:pt>
                <c:pt idx="589">
                  <c:v>-13</c:v>
                </c:pt>
                <c:pt idx="590">
                  <c:v>-14</c:v>
                </c:pt>
                <c:pt idx="591">
                  <c:v>-15</c:v>
                </c:pt>
                <c:pt idx="592">
                  <c:v>-16</c:v>
                </c:pt>
                <c:pt idx="593">
                  <c:v>-17</c:v>
                </c:pt>
                <c:pt idx="594">
                  <c:v>-18</c:v>
                </c:pt>
                <c:pt idx="595">
                  <c:v>-19</c:v>
                </c:pt>
                <c:pt idx="596">
                  <c:v>-20</c:v>
                </c:pt>
                <c:pt idx="597">
                  <c:v>-21</c:v>
                </c:pt>
                <c:pt idx="598">
                  <c:v>-22</c:v>
                </c:pt>
                <c:pt idx="599">
                  <c:v>-23</c:v>
                </c:pt>
                <c:pt idx="600">
                  <c:v>-24</c:v>
                </c:pt>
                <c:pt idx="601">
                  <c:v>-25</c:v>
                </c:pt>
                <c:pt idx="602">
                  <c:v>-26</c:v>
                </c:pt>
                <c:pt idx="603">
                  <c:v>-27</c:v>
                </c:pt>
                <c:pt idx="604">
                  <c:v>-28</c:v>
                </c:pt>
                <c:pt idx="605">
                  <c:v>-29</c:v>
                </c:pt>
                <c:pt idx="606">
                  <c:v>-30</c:v>
                </c:pt>
                <c:pt idx="607">
                  <c:v>-31</c:v>
                </c:pt>
                <c:pt idx="608">
                  <c:v>-32</c:v>
                </c:pt>
                <c:pt idx="609">
                  <c:v>-31</c:v>
                </c:pt>
                <c:pt idx="610">
                  <c:v>-30</c:v>
                </c:pt>
                <c:pt idx="611">
                  <c:v>-29</c:v>
                </c:pt>
                <c:pt idx="612">
                  <c:v>-28</c:v>
                </c:pt>
                <c:pt idx="613">
                  <c:v>-27</c:v>
                </c:pt>
                <c:pt idx="614">
                  <c:v>-26</c:v>
                </c:pt>
                <c:pt idx="615">
                  <c:v>-25</c:v>
                </c:pt>
                <c:pt idx="616">
                  <c:v>-24</c:v>
                </c:pt>
                <c:pt idx="617">
                  <c:v>-23</c:v>
                </c:pt>
                <c:pt idx="618">
                  <c:v>-22</c:v>
                </c:pt>
                <c:pt idx="619">
                  <c:v>-21</c:v>
                </c:pt>
                <c:pt idx="620">
                  <c:v>-20</c:v>
                </c:pt>
                <c:pt idx="621">
                  <c:v>-19</c:v>
                </c:pt>
                <c:pt idx="622">
                  <c:v>-18</c:v>
                </c:pt>
                <c:pt idx="623">
                  <c:v>-17</c:v>
                </c:pt>
                <c:pt idx="624">
                  <c:v>-16</c:v>
                </c:pt>
                <c:pt idx="625">
                  <c:v>-15</c:v>
                </c:pt>
                <c:pt idx="626">
                  <c:v>-14</c:v>
                </c:pt>
                <c:pt idx="627">
                  <c:v>-13</c:v>
                </c:pt>
                <c:pt idx="628">
                  <c:v>-12</c:v>
                </c:pt>
                <c:pt idx="629">
                  <c:v>-11</c:v>
                </c:pt>
                <c:pt idx="630">
                  <c:v>-10</c:v>
                </c:pt>
                <c:pt idx="631">
                  <c:v>-9</c:v>
                </c:pt>
                <c:pt idx="632">
                  <c:v>-8</c:v>
                </c:pt>
                <c:pt idx="633">
                  <c:v>-7</c:v>
                </c:pt>
                <c:pt idx="634">
                  <c:v>-6</c:v>
                </c:pt>
                <c:pt idx="635">
                  <c:v>-5</c:v>
                </c:pt>
                <c:pt idx="636">
                  <c:v>-4</c:v>
                </c:pt>
                <c:pt idx="637">
                  <c:v>-3</c:v>
                </c:pt>
                <c:pt idx="638">
                  <c:v>-2</c:v>
                </c:pt>
                <c:pt idx="639">
                  <c:v>-1</c:v>
                </c:pt>
                <c:pt idx="6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10192"/>
        <c:axId val="225609800"/>
      </c:scatterChart>
      <c:valAx>
        <c:axId val="225609016"/>
        <c:scaling>
          <c:orientation val="minMax"/>
          <c:max val="2"/>
          <c:min val="-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[cycles</a:t>
                </a:r>
                <a:r>
                  <a:rPr lang="en-US" baseline="0"/>
                  <a:t> ref'd</a:t>
                </a:r>
                <a:r>
                  <a:rPr lang="en-US"/>
                  <a:t> to signal phase]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25609408"/>
        <c:crossesAt val="-100"/>
        <c:crossBetween val="midCat"/>
        <c:majorUnit val="0.5"/>
        <c:minorUnit val="0.125"/>
      </c:valAx>
      <c:valAx>
        <c:axId val="225609408"/>
        <c:scaling>
          <c:orientation val="minMax"/>
          <c:max val="4"/>
          <c:min val="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I.ref &amp; Q.ref Multipliers</a:t>
                </a:r>
                <a:endParaRPr lang="en-US"/>
              </a:p>
            </c:rich>
          </c:tx>
          <c:layout/>
          <c:overlay val="0"/>
        </c:title>
        <c:numFmt formatCode="\+0.0;\-0.0;0.0" sourceLinked="0"/>
        <c:majorTickMark val="out"/>
        <c:minorTickMark val="none"/>
        <c:tickLblPos val="nextTo"/>
        <c:crossAx val="225609016"/>
        <c:crossesAt val="-10"/>
        <c:crossBetween val="midCat"/>
        <c:majorUnit val="1"/>
        <c:minorUnit val="0.25"/>
      </c:valAx>
      <c:valAx>
        <c:axId val="225609800"/>
        <c:scaling>
          <c:orientation val="minMax"/>
          <c:max val="128"/>
          <c:min val="-128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&amp; Integrate &amp; Dump Outputs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crossAx val="225610192"/>
        <c:crosses val="max"/>
        <c:crossBetween val="midCat"/>
        <c:majorUnit val="32"/>
        <c:minorUnit val="8"/>
      </c:valAx>
      <c:valAx>
        <c:axId val="225610192"/>
        <c:scaling>
          <c:orientation val="minMax"/>
        </c:scaling>
        <c:delete val="1"/>
        <c:axPos val="b"/>
        <c:numFmt formatCode="0.000000" sourceLinked="1"/>
        <c:majorTickMark val="out"/>
        <c:minorTickMark val="none"/>
        <c:tickLblPos val="nextTo"/>
        <c:crossAx val="22560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orientation="landscape" horizontalDpi="1200" verticalDpi="1200" r:id="rId1"/>
  <headerFooter>
    <oddFooter xml:space="preserve">&amp;L&amp;F  &amp;A&amp;R4
</oddFooter>
  </headerFooter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973666</xdr:colOff>
      <xdr:row>6</xdr:row>
      <xdr:rowOff>0</xdr:rowOff>
    </xdr:from>
    <xdr:to>
      <xdr:col>22</xdr:col>
      <xdr:colOff>1056</xdr:colOff>
      <xdr:row>21</xdr:row>
      <xdr:rowOff>0</xdr:rowOff>
    </xdr:to>
    <xdr:grpSp>
      <xdr:nvGrpSpPr>
        <xdr:cNvPr id="2" name="Group 1"/>
        <xdr:cNvGrpSpPr/>
      </xdr:nvGrpSpPr>
      <xdr:grpSpPr>
        <a:xfrm>
          <a:off x="5621866" y="1143000"/>
          <a:ext cx="1008590" cy="2857500"/>
          <a:chOff x="5621866" y="1143000"/>
          <a:chExt cx="1008590" cy="2857500"/>
        </a:xfrm>
      </xdr:grpSpPr>
      <xdr:cxnSp macro="">
        <xdr:nvCxnSpPr>
          <xdr:cNvPr id="3" name="Straight Connector 2"/>
          <xdr:cNvCxnSpPr/>
        </xdr:nvCxnSpPr>
        <xdr:spPr>
          <a:xfrm>
            <a:off x="5629275" y="1143000"/>
            <a:ext cx="1000125" cy="5715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3"/>
          <xdr:cNvCxnSpPr/>
        </xdr:nvCxnSpPr>
        <xdr:spPr>
          <a:xfrm>
            <a:off x="5629275" y="1333500"/>
            <a:ext cx="1000125" cy="11430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/>
          <xdr:cNvCxnSpPr/>
        </xdr:nvCxnSpPr>
        <xdr:spPr>
          <a:xfrm rot="16200000" flipH="1">
            <a:off x="5268911" y="1876955"/>
            <a:ext cx="1714500" cy="100859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 rot="16200000" flipH="1">
            <a:off x="4986339" y="2357438"/>
            <a:ext cx="2285998" cy="10001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0</xdr:colOff>
      <xdr:row>29</xdr:row>
      <xdr:rowOff>0</xdr:rowOff>
    </xdr:from>
    <xdr:to>
      <xdr:col>21</xdr:col>
      <xdr:colOff>195009</xdr:colOff>
      <xdr:row>32</xdr:row>
      <xdr:rowOff>3</xdr:rowOff>
    </xdr:to>
    <xdr:cxnSp macro="">
      <xdr:nvCxnSpPr>
        <xdr:cNvPr id="7" name="Straight Connector 6"/>
        <xdr:cNvCxnSpPr/>
      </xdr:nvCxnSpPr>
      <xdr:spPr>
        <a:xfrm>
          <a:off x="5629275" y="5524500"/>
          <a:ext cx="995109" cy="57150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0</xdr:rowOff>
    </xdr:from>
    <xdr:to>
      <xdr:col>21</xdr:col>
      <xdr:colOff>203137</xdr:colOff>
      <xdr:row>35</xdr:row>
      <xdr:rowOff>179917</xdr:rowOff>
    </xdr:to>
    <xdr:cxnSp macro="">
      <xdr:nvCxnSpPr>
        <xdr:cNvPr id="8" name="Straight Connector 7"/>
        <xdr:cNvCxnSpPr/>
      </xdr:nvCxnSpPr>
      <xdr:spPr>
        <a:xfrm>
          <a:off x="5629275" y="5715000"/>
          <a:ext cx="1003237" cy="113241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190499</xdr:rowOff>
    </xdr:from>
    <xdr:to>
      <xdr:col>21</xdr:col>
      <xdr:colOff>203138</xdr:colOff>
      <xdr:row>39</xdr:row>
      <xdr:rowOff>190498</xdr:rowOff>
    </xdr:to>
    <xdr:cxnSp macro="">
      <xdr:nvCxnSpPr>
        <xdr:cNvPr id="9" name="Straight Connector 8"/>
        <xdr:cNvCxnSpPr/>
      </xdr:nvCxnSpPr>
      <xdr:spPr>
        <a:xfrm rot="16200000" flipH="1">
          <a:off x="5273644" y="6261130"/>
          <a:ext cx="1714499" cy="100323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</xdr:colOff>
      <xdr:row>32</xdr:row>
      <xdr:rowOff>3</xdr:rowOff>
    </xdr:from>
    <xdr:to>
      <xdr:col>21</xdr:col>
      <xdr:colOff>203140</xdr:colOff>
      <xdr:row>44</xdr:row>
      <xdr:rowOff>3</xdr:rowOff>
    </xdr:to>
    <xdr:cxnSp macro="">
      <xdr:nvCxnSpPr>
        <xdr:cNvPr id="10" name="Straight Connector 9"/>
        <xdr:cNvCxnSpPr/>
      </xdr:nvCxnSpPr>
      <xdr:spPr>
        <a:xfrm rot="16200000" flipH="1">
          <a:off x="4987897" y="6737384"/>
          <a:ext cx="2286000" cy="100323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1643312</xdr:colOff>
      <xdr:row>5</xdr:row>
      <xdr:rowOff>2149</xdr:rowOff>
    </xdr:from>
    <xdr:to>
      <xdr:col>15</xdr:col>
      <xdr:colOff>116415</xdr:colOff>
      <xdr:row>17</xdr:row>
      <xdr:rowOff>84667</xdr:rowOff>
    </xdr:to>
    <xdr:grpSp>
      <xdr:nvGrpSpPr>
        <xdr:cNvPr id="11" name="Group 10"/>
        <xdr:cNvGrpSpPr/>
      </xdr:nvGrpSpPr>
      <xdr:grpSpPr>
        <a:xfrm>
          <a:off x="3043487" y="954649"/>
          <a:ext cx="1521103" cy="2368518"/>
          <a:chOff x="3043487" y="954649"/>
          <a:chExt cx="1521103" cy="2368518"/>
        </a:xfrm>
      </xdr:grpSpPr>
      <xdr:sp macro="" textlink="">
        <xdr:nvSpPr>
          <xdr:cNvPr id="12" name="Left Brace 11"/>
          <xdr:cNvSpPr/>
        </xdr:nvSpPr>
        <xdr:spPr>
          <a:xfrm>
            <a:off x="4364557" y="1524000"/>
            <a:ext cx="200033" cy="1799167"/>
          </a:xfrm>
          <a:prstGeom prst="leftBrace">
            <a:avLst>
              <a:gd name="adj1" fmla="val 8333"/>
              <a:gd name="adj2" fmla="val 4613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" name="Left Brace 12"/>
          <xdr:cNvSpPr/>
        </xdr:nvSpPr>
        <xdr:spPr>
          <a:xfrm>
            <a:off x="4179360" y="1337744"/>
            <a:ext cx="200032" cy="1799167"/>
          </a:xfrm>
          <a:prstGeom prst="leftBrace">
            <a:avLst>
              <a:gd name="adj1" fmla="val 8333"/>
              <a:gd name="adj2" fmla="val 5170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" name="Left Brace 13"/>
          <xdr:cNvSpPr/>
        </xdr:nvSpPr>
        <xdr:spPr>
          <a:xfrm>
            <a:off x="3972996" y="1143120"/>
            <a:ext cx="200033" cy="1796952"/>
          </a:xfrm>
          <a:prstGeom prst="leftBrace">
            <a:avLst>
              <a:gd name="adj1" fmla="val 8333"/>
              <a:gd name="adj2" fmla="val 5466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" name="Left Brace 14"/>
          <xdr:cNvSpPr/>
        </xdr:nvSpPr>
        <xdr:spPr>
          <a:xfrm>
            <a:off x="3775063" y="954649"/>
            <a:ext cx="200109" cy="1799167"/>
          </a:xfrm>
          <a:prstGeom prst="leftBrace">
            <a:avLst>
              <a:gd name="adj1" fmla="val 8333"/>
              <a:gd name="adj2" fmla="val 5642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6" name="Straight Connector 15"/>
          <xdr:cNvCxnSpPr>
            <a:endCxn id="15" idx="1"/>
          </xdr:cNvCxnSpPr>
        </xdr:nvCxnSpPr>
        <xdr:spPr>
          <a:xfrm>
            <a:off x="3048000" y="1052182"/>
            <a:ext cx="727063" cy="285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>
            <a:endCxn id="14" idx="1"/>
          </xdr:cNvCxnSpPr>
        </xdr:nvCxnSpPr>
        <xdr:spPr>
          <a:xfrm>
            <a:off x="3053013" y="1238250"/>
            <a:ext cx="919983" cy="309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>
            <a:endCxn id="13" idx="1"/>
          </xdr:cNvCxnSpPr>
        </xdr:nvCxnSpPr>
        <xdr:spPr>
          <a:xfrm>
            <a:off x="3055018" y="1430755"/>
            <a:ext cx="1124342" cy="6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>
            <a:endCxn id="12" idx="1"/>
          </xdr:cNvCxnSpPr>
        </xdr:nvCxnSpPr>
        <xdr:spPr>
          <a:xfrm flipV="1">
            <a:off x="3043487" y="1606996"/>
            <a:ext cx="1321070" cy="0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1642101</xdr:colOff>
      <xdr:row>19</xdr:row>
      <xdr:rowOff>106288</xdr:rowOff>
    </xdr:from>
    <xdr:to>
      <xdr:col>15</xdr:col>
      <xdr:colOff>115204</xdr:colOff>
      <xdr:row>31</xdr:row>
      <xdr:rowOff>188806</xdr:rowOff>
    </xdr:to>
    <xdr:grpSp>
      <xdr:nvGrpSpPr>
        <xdr:cNvPr id="20" name="Group 19"/>
        <xdr:cNvGrpSpPr/>
      </xdr:nvGrpSpPr>
      <xdr:grpSpPr>
        <a:xfrm flipV="1">
          <a:off x="3042276" y="3725788"/>
          <a:ext cx="1521103" cy="2368518"/>
          <a:chOff x="3045785" y="6332548"/>
          <a:chExt cx="1526116" cy="2368518"/>
        </a:xfrm>
      </xdr:grpSpPr>
      <xdr:sp macro="" textlink="">
        <xdr:nvSpPr>
          <xdr:cNvPr id="21" name="Left Brace 20"/>
          <xdr:cNvSpPr/>
        </xdr:nvSpPr>
        <xdr:spPr>
          <a:xfrm>
            <a:off x="4371367" y="6901899"/>
            <a:ext cx="200534" cy="1799167"/>
          </a:xfrm>
          <a:prstGeom prst="leftBrace">
            <a:avLst>
              <a:gd name="adj1" fmla="val 8333"/>
              <a:gd name="adj2" fmla="val 4613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2" name="Left Brace 21"/>
          <xdr:cNvSpPr/>
        </xdr:nvSpPr>
        <xdr:spPr>
          <a:xfrm>
            <a:off x="4185669" y="6715643"/>
            <a:ext cx="200533" cy="1799167"/>
          </a:xfrm>
          <a:prstGeom prst="leftBrace">
            <a:avLst>
              <a:gd name="adj1" fmla="val 8333"/>
              <a:gd name="adj2" fmla="val 5170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3" name="Left Brace 22"/>
          <xdr:cNvSpPr/>
        </xdr:nvSpPr>
        <xdr:spPr>
          <a:xfrm>
            <a:off x="3978803" y="6521019"/>
            <a:ext cx="200535" cy="1796952"/>
          </a:xfrm>
          <a:prstGeom prst="leftBrace">
            <a:avLst>
              <a:gd name="adj1" fmla="val 8333"/>
              <a:gd name="adj2" fmla="val 5466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4" name="Left Brace 23"/>
          <xdr:cNvSpPr/>
        </xdr:nvSpPr>
        <xdr:spPr>
          <a:xfrm>
            <a:off x="3780369" y="6332548"/>
            <a:ext cx="200610" cy="1799167"/>
          </a:xfrm>
          <a:prstGeom prst="leftBrace">
            <a:avLst>
              <a:gd name="adj1" fmla="val 8333"/>
              <a:gd name="adj2" fmla="val 5642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" name="Straight Connector 24"/>
          <xdr:cNvCxnSpPr>
            <a:endCxn id="24" idx="1"/>
          </xdr:cNvCxnSpPr>
        </xdr:nvCxnSpPr>
        <xdr:spPr>
          <a:xfrm>
            <a:off x="3051802" y="6430081"/>
            <a:ext cx="728567" cy="285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>
            <a:endCxn id="23" idx="1"/>
          </xdr:cNvCxnSpPr>
        </xdr:nvCxnSpPr>
        <xdr:spPr>
          <a:xfrm>
            <a:off x="3056815" y="6616149"/>
            <a:ext cx="921988" cy="309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>
            <a:endCxn id="22" idx="1"/>
          </xdr:cNvCxnSpPr>
        </xdr:nvCxnSpPr>
        <xdr:spPr>
          <a:xfrm>
            <a:off x="3058820" y="6808654"/>
            <a:ext cx="1126849" cy="6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>
            <a:endCxn id="21" idx="1"/>
          </xdr:cNvCxnSpPr>
        </xdr:nvCxnSpPr>
        <xdr:spPr>
          <a:xfrm flipV="1">
            <a:off x="3045785" y="6984895"/>
            <a:ext cx="1325582" cy="0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3703</xdr:colOff>
      <xdr:row>5</xdr:row>
      <xdr:rowOff>188913</xdr:rowOff>
    </xdr:from>
    <xdr:to>
      <xdr:col>34</xdr:col>
      <xdr:colOff>12168</xdr:colOff>
      <xdr:row>20</xdr:row>
      <xdr:rowOff>188913</xdr:rowOff>
    </xdr:to>
    <xdr:grpSp>
      <xdr:nvGrpSpPr>
        <xdr:cNvPr id="29" name="Group 28"/>
        <xdr:cNvGrpSpPr/>
      </xdr:nvGrpSpPr>
      <xdr:grpSpPr>
        <a:xfrm flipH="1">
          <a:off x="8395228" y="1141413"/>
          <a:ext cx="1008590" cy="2857500"/>
          <a:chOff x="5621866" y="1143000"/>
          <a:chExt cx="1008590" cy="2857500"/>
        </a:xfrm>
      </xdr:grpSpPr>
      <xdr:cxnSp macro="">
        <xdr:nvCxnSpPr>
          <xdr:cNvPr id="30" name="Straight Connector 29"/>
          <xdr:cNvCxnSpPr/>
        </xdr:nvCxnSpPr>
        <xdr:spPr>
          <a:xfrm>
            <a:off x="5629275" y="1143000"/>
            <a:ext cx="1000125" cy="5715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5629275" y="1333500"/>
            <a:ext cx="1000125" cy="11430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/>
          <xdr:cNvCxnSpPr/>
        </xdr:nvCxnSpPr>
        <xdr:spPr>
          <a:xfrm rot="16200000" flipH="1">
            <a:off x="5268911" y="1876955"/>
            <a:ext cx="1714500" cy="100859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/>
          <xdr:cNvCxnSpPr/>
        </xdr:nvCxnSpPr>
        <xdr:spPr>
          <a:xfrm rot="16200000" flipH="1">
            <a:off x="4986339" y="2357438"/>
            <a:ext cx="2285998" cy="10001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1281</xdr:colOff>
      <xdr:row>29</xdr:row>
      <xdr:rowOff>14290</xdr:rowOff>
    </xdr:from>
    <xdr:to>
      <xdr:col>34</xdr:col>
      <xdr:colOff>1221</xdr:colOff>
      <xdr:row>44</xdr:row>
      <xdr:rowOff>14293</xdr:rowOff>
    </xdr:to>
    <xdr:grpSp>
      <xdr:nvGrpSpPr>
        <xdr:cNvPr id="34" name="Group 33"/>
        <xdr:cNvGrpSpPr/>
      </xdr:nvGrpSpPr>
      <xdr:grpSpPr>
        <a:xfrm>
          <a:off x="8392806" y="5538790"/>
          <a:ext cx="1000065" cy="2857503"/>
          <a:chOff x="8475356" y="5729290"/>
          <a:chExt cx="1015940" cy="2857503"/>
        </a:xfrm>
      </xdr:grpSpPr>
      <xdr:cxnSp macro="">
        <xdr:nvCxnSpPr>
          <xdr:cNvPr id="35" name="Straight Connector 34"/>
          <xdr:cNvCxnSpPr/>
        </xdr:nvCxnSpPr>
        <xdr:spPr>
          <a:xfrm flipH="1">
            <a:off x="8483487" y="5729290"/>
            <a:ext cx="1007808" cy="57150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 flipH="1">
            <a:off x="8475359" y="5919790"/>
            <a:ext cx="1015936" cy="113241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/>
          <xdr:cNvCxnSpPr/>
        </xdr:nvCxnSpPr>
        <xdr:spPr>
          <a:xfrm rot="5400000">
            <a:off x="8126078" y="6459571"/>
            <a:ext cx="1714499" cy="101593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/>
          <xdr:cNvCxnSpPr/>
        </xdr:nvCxnSpPr>
        <xdr:spPr>
          <a:xfrm rot="5400000">
            <a:off x="7840324" y="6935825"/>
            <a:ext cx="2286000" cy="10159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81212</xdr:colOff>
      <xdr:row>5</xdr:row>
      <xdr:rowOff>11674</xdr:rowOff>
    </xdr:from>
    <xdr:to>
      <xdr:col>43</xdr:col>
      <xdr:colOff>2115</xdr:colOff>
      <xdr:row>17</xdr:row>
      <xdr:rowOff>94192</xdr:rowOff>
    </xdr:to>
    <xdr:grpSp>
      <xdr:nvGrpSpPr>
        <xdr:cNvPr id="39" name="Group 38"/>
        <xdr:cNvGrpSpPr/>
      </xdr:nvGrpSpPr>
      <xdr:grpSpPr>
        <a:xfrm flipH="1">
          <a:off x="10453937" y="964174"/>
          <a:ext cx="1521103" cy="2368518"/>
          <a:chOff x="3043487" y="954649"/>
          <a:chExt cx="1521103" cy="2368518"/>
        </a:xfrm>
      </xdr:grpSpPr>
      <xdr:sp macro="" textlink="">
        <xdr:nvSpPr>
          <xdr:cNvPr id="40" name="Left Brace 39"/>
          <xdr:cNvSpPr/>
        </xdr:nvSpPr>
        <xdr:spPr>
          <a:xfrm>
            <a:off x="4364557" y="1524000"/>
            <a:ext cx="200033" cy="1799167"/>
          </a:xfrm>
          <a:prstGeom prst="leftBrace">
            <a:avLst>
              <a:gd name="adj1" fmla="val 8333"/>
              <a:gd name="adj2" fmla="val 4613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1" name="Left Brace 40"/>
          <xdr:cNvSpPr/>
        </xdr:nvSpPr>
        <xdr:spPr>
          <a:xfrm>
            <a:off x="4179360" y="1337744"/>
            <a:ext cx="200032" cy="1799167"/>
          </a:xfrm>
          <a:prstGeom prst="leftBrace">
            <a:avLst>
              <a:gd name="adj1" fmla="val 8333"/>
              <a:gd name="adj2" fmla="val 5170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2" name="Left Brace 41"/>
          <xdr:cNvSpPr/>
        </xdr:nvSpPr>
        <xdr:spPr>
          <a:xfrm>
            <a:off x="3972996" y="1143120"/>
            <a:ext cx="200033" cy="1796952"/>
          </a:xfrm>
          <a:prstGeom prst="leftBrace">
            <a:avLst>
              <a:gd name="adj1" fmla="val 8333"/>
              <a:gd name="adj2" fmla="val 5466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3" name="Left Brace 42"/>
          <xdr:cNvSpPr/>
        </xdr:nvSpPr>
        <xdr:spPr>
          <a:xfrm>
            <a:off x="3775063" y="954649"/>
            <a:ext cx="200109" cy="1799167"/>
          </a:xfrm>
          <a:prstGeom prst="leftBrace">
            <a:avLst>
              <a:gd name="adj1" fmla="val 8333"/>
              <a:gd name="adj2" fmla="val 5642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4" name="Straight Connector 43"/>
          <xdr:cNvCxnSpPr>
            <a:endCxn id="43" idx="1"/>
          </xdr:cNvCxnSpPr>
        </xdr:nvCxnSpPr>
        <xdr:spPr>
          <a:xfrm>
            <a:off x="3048000" y="1052182"/>
            <a:ext cx="727063" cy="285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/>
          <xdr:cNvCxnSpPr>
            <a:endCxn id="42" idx="1"/>
          </xdr:cNvCxnSpPr>
        </xdr:nvCxnSpPr>
        <xdr:spPr>
          <a:xfrm>
            <a:off x="3053013" y="1238250"/>
            <a:ext cx="919983" cy="309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/>
          <xdr:cNvCxnSpPr>
            <a:endCxn id="41" idx="1"/>
          </xdr:cNvCxnSpPr>
        </xdr:nvCxnSpPr>
        <xdr:spPr>
          <a:xfrm>
            <a:off x="3055018" y="1430755"/>
            <a:ext cx="1124342" cy="6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46"/>
          <xdr:cNvCxnSpPr>
            <a:endCxn id="40" idx="1"/>
          </xdr:cNvCxnSpPr>
        </xdr:nvCxnSpPr>
        <xdr:spPr>
          <a:xfrm flipV="1">
            <a:off x="3043487" y="1606996"/>
            <a:ext cx="1321070" cy="0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80001</xdr:colOff>
      <xdr:row>19</xdr:row>
      <xdr:rowOff>106288</xdr:rowOff>
    </xdr:from>
    <xdr:to>
      <xdr:col>43</xdr:col>
      <xdr:colOff>904</xdr:colOff>
      <xdr:row>31</xdr:row>
      <xdr:rowOff>188806</xdr:rowOff>
    </xdr:to>
    <xdr:grpSp>
      <xdr:nvGrpSpPr>
        <xdr:cNvPr id="48" name="Group 47"/>
        <xdr:cNvGrpSpPr/>
      </xdr:nvGrpSpPr>
      <xdr:grpSpPr>
        <a:xfrm flipH="1" flipV="1">
          <a:off x="10452726" y="3725788"/>
          <a:ext cx="1521103" cy="2368518"/>
          <a:chOff x="3045785" y="6332548"/>
          <a:chExt cx="1526116" cy="2368518"/>
        </a:xfrm>
      </xdr:grpSpPr>
      <xdr:sp macro="" textlink="">
        <xdr:nvSpPr>
          <xdr:cNvPr id="49" name="Left Brace 48"/>
          <xdr:cNvSpPr/>
        </xdr:nvSpPr>
        <xdr:spPr>
          <a:xfrm>
            <a:off x="4371367" y="6901899"/>
            <a:ext cx="200534" cy="1799167"/>
          </a:xfrm>
          <a:prstGeom prst="leftBrace">
            <a:avLst>
              <a:gd name="adj1" fmla="val 8333"/>
              <a:gd name="adj2" fmla="val 4613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50" name="Left Brace 49"/>
          <xdr:cNvSpPr/>
        </xdr:nvSpPr>
        <xdr:spPr>
          <a:xfrm>
            <a:off x="4185669" y="6715643"/>
            <a:ext cx="200533" cy="1799167"/>
          </a:xfrm>
          <a:prstGeom prst="leftBrace">
            <a:avLst>
              <a:gd name="adj1" fmla="val 8333"/>
              <a:gd name="adj2" fmla="val 5170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51" name="Left Brace 50"/>
          <xdr:cNvSpPr/>
        </xdr:nvSpPr>
        <xdr:spPr>
          <a:xfrm>
            <a:off x="3978803" y="6521019"/>
            <a:ext cx="200535" cy="1796952"/>
          </a:xfrm>
          <a:prstGeom prst="leftBrace">
            <a:avLst>
              <a:gd name="adj1" fmla="val 8333"/>
              <a:gd name="adj2" fmla="val 5466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52" name="Left Brace 51"/>
          <xdr:cNvSpPr/>
        </xdr:nvSpPr>
        <xdr:spPr>
          <a:xfrm>
            <a:off x="3780369" y="6332548"/>
            <a:ext cx="200610" cy="1799167"/>
          </a:xfrm>
          <a:prstGeom prst="leftBrace">
            <a:avLst>
              <a:gd name="adj1" fmla="val 8333"/>
              <a:gd name="adj2" fmla="val 5642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53" name="Straight Connector 52"/>
          <xdr:cNvCxnSpPr>
            <a:endCxn id="52" idx="1"/>
          </xdr:cNvCxnSpPr>
        </xdr:nvCxnSpPr>
        <xdr:spPr>
          <a:xfrm>
            <a:off x="3051802" y="6430081"/>
            <a:ext cx="728567" cy="285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/>
          <xdr:cNvCxnSpPr>
            <a:endCxn id="51" idx="1"/>
          </xdr:cNvCxnSpPr>
        </xdr:nvCxnSpPr>
        <xdr:spPr>
          <a:xfrm>
            <a:off x="3056815" y="6616149"/>
            <a:ext cx="921988" cy="309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/>
          <xdr:cNvCxnSpPr>
            <a:endCxn id="50" idx="1"/>
          </xdr:cNvCxnSpPr>
        </xdr:nvCxnSpPr>
        <xdr:spPr>
          <a:xfrm>
            <a:off x="3058820" y="6808654"/>
            <a:ext cx="1126849" cy="6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/>
          <xdr:cNvCxnSpPr>
            <a:endCxn id="49" idx="1"/>
          </xdr:cNvCxnSpPr>
        </xdr:nvCxnSpPr>
        <xdr:spPr>
          <a:xfrm flipV="1">
            <a:off x="3045785" y="6984895"/>
            <a:ext cx="1325582" cy="0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66675</xdr:colOff>
      <xdr:row>1</xdr:row>
      <xdr:rowOff>0</xdr:rowOff>
    </xdr:from>
    <xdr:to>
      <xdr:col>28</xdr:col>
      <xdr:colOff>142875</xdr:colOff>
      <xdr:row>3</xdr:row>
      <xdr:rowOff>19050</xdr:rowOff>
    </xdr:to>
    <xdr:sp macro="" textlink="">
      <xdr:nvSpPr>
        <xdr:cNvPr id="57" name="TextBox 56"/>
        <xdr:cNvSpPr txBox="1"/>
      </xdr:nvSpPr>
      <xdr:spPr>
        <a:xfrm>
          <a:off x="6696075" y="190500"/>
          <a:ext cx="1638300" cy="4000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/>
            <a:t>1/4-cycle</a:t>
          </a:r>
          <a:r>
            <a:rPr lang="en-US" sz="1000" baseline="0"/>
            <a:t> integrate &amp; dump</a:t>
          </a:r>
        </a:p>
        <a:p>
          <a:pPr algn="ctr"/>
          <a:r>
            <a:rPr lang="en-US" sz="1000" baseline="0"/>
            <a:t>(2-byte sum every 500us)</a:t>
          </a:r>
          <a:endParaRPr lang="en-US" sz="1000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19</xdr:col>
      <xdr:colOff>0</xdr:colOff>
      <xdr:row>3</xdr:row>
      <xdr:rowOff>19050</xdr:rowOff>
    </xdr:to>
    <xdr:sp macro="" textlink="">
      <xdr:nvSpPr>
        <xdr:cNvPr id="58" name="TextBox 57"/>
        <xdr:cNvSpPr txBox="1"/>
      </xdr:nvSpPr>
      <xdr:spPr>
        <a:xfrm>
          <a:off x="4391025" y="190500"/>
          <a:ext cx="1638300" cy="4000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/>
            <a:t>full-cycle</a:t>
          </a:r>
          <a:r>
            <a:rPr lang="en-US" sz="1000" baseline="0"/>
            <a:t> integrate &amp; dump</a:t>
          </a:r>
        </a:p>
        <a:p>
          <a:pPr algn="ctr"/>
          <a:r>
            <a:rPr lang="en-US" sz="1000" baseline="0"/>
            <a:t>(2-byte sum every 2000us)</a:t>
          </a:r>
          <a:endParaRPr lang="en-US" sz="1000"/>
        </a:p>
      </xdr:txBody>
    </xdr:sp>
    <xdr:clientData/>
  </xdr:twoCellAnchor>
  <xdr:twoCellAnchor>
    <xdr:from>
      <xdr:col>32</xdr:col>
      <xdr:colOff>57150</xdr:colOff>
      <xdr:row>1</xdr:row>
      <xdr:rowOff>9525</xdr:rowOff>
    </xdr:from>
    <xdr:to>
      <xdr:col>36</xdr:col>
      <xdr:colOff>114300</xdr:colOff>
      <xdr:row>3</xdr:row>
      <xdr:rowOff>28575</xdr:rowOff>
    </xdr:to>
    <xdr:sp macro="" textlink="">
      <xdr:nvSpPr>
        <xdr:cNvPr id="59" name="TextBox 58"/>
        <xdr:cNvSpPr txBox="1"/>
      </xdr:nvSpPr>
      <xdr:spPr>
        <a:xfrm>
          <a:off x="9048750" y="200025"/>
          <a:ext cx="1638300" cy="4000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/>
            <a:t>full-cycle</a:t>
          </a:r>
          <a:r>
            <a:rPr lang="en-US" sz="1000" baseline="0"/>
            <a:t> integrate &amp; dump</a:t>
          </a:r>
        </a:p>
        <a:p>
          <a:pPr algn="ctr"/>
          <a:r>
            <a:rPr lang="en-US" sz="1000" baseline="0"/>
            <a:t>(2-byte sum every 2000us)</a:t>
          </a:r>
          <a:endParaRPr lang="en-US" sz="1000"/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1638300</xdr:colOff>
      <xdr:row>3</xdr:row>
      <xdr:rowOff>19050</xdr:rowOff>
    </xdr:to>
    <xdr:sp macro="" textlink="">
      <xdr:nvSpPr>
        <xdr:cNvPr id="60" name="TextBox 59"/>
        <xdr:cNvSpPr txBox="1"/>
      </xdr:nvSpPr>
      <xdr:spPr>
        <a:xfrm>
          <a:off x="1400175" y="190500"/>
          <a:ext cx="1638300" cy="4000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 baseline="0"/>
            <a:t>64-cycle sum</a:t>
          </a:r>
        </a:p>
        <a:p>
          <a:pPr algn="ctr"/>
          <a:r>
            <a:rPr lang="en-US" sz="1000" baseline="0"/>
            <a:t>(3-byte sum every 2000us)</a:t>
          </a:r>
          <a:endParaRPr lang="en-US" sz="1000"/>
        </a:p>
      </xdr:txBody>
    </xdr:sp>
    <xdr:clientData/>
  </xdr:twoCellAnchor>
  <xdr:twoCellAnchor>
    <xdr:from>
      <xdr:col>43</xdr:col>
      <xdr:colOff>9525</xdr:colOff>
      <xdr:row>1</xdr:row>
      <xdr:rowOff>0</xdr:rowOff>
    </xdr:from>
    <xdr:to>
      <xdr:col>44</xdr:col>
      <xdr:colOff>0</xdr:colOff>
      <xdr:row>3</xdr:row>
      <xdr:rowOff>19050</xdr:rowOff>
    </xdr:to>
    <xdr:sp macro="" textlink="">
      <xdr:nvSpPr>
        <xdr:cNvPr id="61" name="TextBox 60"/>
        <xdr:cNvSpPr txBox="1"/>
      </xdr:nvSpPr>
      <xdr:spPr>
        <a:xfrm>
          <a:off x="11982450" y="190500"/>
          <a:ext cx="1638300" cy="4000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 baseline="0"/>
            <a:t>64-cycle sum</a:t>
          </a:r>
        </a:p>
        <a:p>
          <a:pPr algn="ctr"/>
          <a:r>
            <a:rPr lang="en-US" sz="1000" baseline="0"/>
            <a:t>(3-byte sum every 2000us)</a:t>
          </a:r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973666</xdr:colOff>
      <xdr:row>6</xdr:row>
      <xdr:rowOff>0</xdr:rowOff>
    </xdr:from>
    <xdr:to>
      <xdr:col>22</xdr:col>
      <xdr:colOff>1056</xdr:colOff>
      <xdr:row>21</xdr:row>
      <xdr:rowOff>0</xdr:rowOff>
    </xdr:to>
    <xdr:grpSp>
      <xdr:nvGrpSpPr>
        <xdr:cNvPr id="90" name="Group 89"/>
        <xdr:cNvGrpSpPr/>
      </xdr:nvGrpSpPr>
      <xdr:grpSpPr>
        <a:xfrm>
          <a:off x="5621866" y="1143000"/>
          <a:ext cx="1008590" cy="2857500"/>
          <a:chOff x="5621866" y="1143000"/>
          <a:chExt cx="1008590" cy="2857500"/>
        </a:xfrm>
      </xdr:grpSpPr>
      <xdr:cxnSp macro="">
        <xdr:nvCxnSpPr>
          <xdr:cNvPr id="3" name="Straight Connector 2"/>
          <xdr:cNvCxnSpPr/>
        </xdr:nvCxnSpPr>
        <xdr:spPr>
          <a:xfrm>
            <a:off x="5629275" y="1143000"/>
            <a:ext cx="1000125" cy="5715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/>
          <xdr:cNvCxnSpPr/>
        </xdr:nvCxnSpPr>
        <xdr:spPr>
          <a:xfrm>
            <a:off x="5629275" y="1333500"/>
            <a:ext cx="1000125" cy="11430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 rot="16200000" flipH="1">
            <a:off x="5268911" y="1876955"/>
            <a:ext cx="1714500" cy="100859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 rot="16200000" flipH="1">
            <a:off x="4986339" y="2357438"/>
            <a:ext cx="2285998" cy="10001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0</xdr:colOff>
      <xdr:row>29</xdr:row>
      <xdr:rowOff>0</xdr:rowOff>
    </xdr:from>
    <xdr:to>
      <xdr:col>21</xdr:col>
      <xdr:colOff>195009</xdr:colOff>
      <xdr:row>32</xdr:row>
      <xdr:rowOff>3</xdr:rowOff>
    </xdr:to>
    <xdr:cxnSp macro="">
      <xdr:nvCxnSpPr>
        <xdr:cNvPr id="22" name="Straight Connector 21"/>
        <xdr:cNvCxnSpPr/>
      </xdr:nvCxnSpPr>
      <xdr:spPr>
        <a:xfrm>
          <a:off x="5683250" y="5524500"/>
          <a:ext cx="1007809" cy="57150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0</xdr:rowOff>
    </xdr:from>
    <xdr:to>
      <xdr:col>21</xdr:col>
      <xdr:colOff>203137</xdr:colOff>
      <xdr:row>35</xdr:row>
      <xdr:rowOff>179917</xdr:rowOff>
    </xdr:to>
    <xdr:cxnSp macro="">
      <xdr:nvCxnSpPr>
        <xdr:cNvPr id="25" name="Straight Connector 24"/>
        <xdr:cNvCxnSpPr/>
      </xdr:nvCxnSpPr>
      <xdr:spPr>
        <a:xfrm>
          <a:off x="5683250" y="5715000"/>
          <a:ext cx="1015937" cy="113241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190499</xdr:rowOff>
    </xdr:from>
    <xdr:to>
      <xdr:col>21</xdr:col>
      <xdr:colOff>203138</xdr:colOff>
      <xdr:row>39</xdr:row>
      <xdr:rowOff>190498</xdr:rowOff>
    </xdr:to>
    <xdr:cxnSp macro="">
      <xdr:nvCxnSpPr>
        <xdr:cNvPr id="28" name="Straight Connector 27"/>
        <xdr:cNvCxnSpPr/>
      </xdr:nvCxnSpPr>
      <xdr:spPr>
        <a:xfrm rot="16200000" flipH="1">
          <a:off x="5333969" y="6254780"/>
          <a:ext cx="1714499" cy="101593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</xdr:colOff>
      <xdr:row>32</xdr:row>
      <xdr:rowOff>3</xdr:rowOff>
    </xdr:from>
    <xdr:to>
      <xdr:col>21</xdr:col>
      <xdr:colOff>203140</xdr:colOff>
      <xdr:row>44</xdr:row>
      <xdr:rowOff>3</xdr:rowOff>
    </xdr:to>
    <xdr:cxnSp macro="">
      <xdr:nvCxnSpPr>
        <xdr:cNvPr id="31" name="Straight Connector 30"/>
        <xdr:cNvCxnSpPr/>
      </xdr:nvCxnSpPr>
      <xdr:spPr>
        <a:xfrm rot="16200000" flipH="1">
          <a:off x="5048222" y="6731034"/>
          <a:ext cx="2286000" cy="101593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1643312</xdr:colOff>
      <xdr:row>5</xdr:row>
      <xdr:rowOff>2149</xdr:rowOff>
    </xdr:from>
    <xdr:to>
      <xdr:col>15</xdr:col>
      <xdr:colOff>116415</xdr:colOff>
      <xdr:row>17</xdr:row>
      <xdr:rowOff>84667</xdr:rowOff>
    </xdr:to>
    <xdr:grpSp>
      <xdr:nvGrpSpPr>
        <xdr:cNvPr id="104" name="Group 103"/>
        <xdr:cNvGrpSpPr/>
      </xdr:nvGrpSpPr>
      <xdr:grpSpPr>
        <a:xfrm>
          <a:off x="3043487" y="954649"/>
          <a:ext cx="1521103" cy="2368518"/>
          <a:chOff x="3043487" y="954649"/>
          <a:chExt cx="1521103" cy="2368518"/>
        </a:xfrm>
      </xdr:grpSpPr>
      <xdr:sp macro="" textlink="">
        <xdr:nvSpPr>
          <xdr:cNvPr id="43" name="Left Brace 42"/>
          <xdr:cNvSpPr/>
        </xdr:nvSpPr>
        <xdr:spPr>
          <a:xfrm>
            <a:off x="4364557" y="1524000"/>
            <a:ext cx="200033" cy="1799167"/>
          </a:xfrm>
          <a:prstGeom prst="leftBrace">
            <a:avLst>
              <a:gd name="adj1" fmla="val 8333"/>
              <a:gd name="adj2" fmla="val 4613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6" name="Left Brace 45"/>
          <xdr:cNvSpPr/>
        </xdr:nvSpPr>
        <xdr:spPr>
          <a:xfrm>
            <a:off x="4179360" y="1337744"/>
            <a:ext cx="200032" cy="1799167"/>
          </a:xfrm>
          <a:prstGeom prst="leftBrace">
            <a:avLst>
              <a:gd name="adj1" fmla="val 8333"/>
              <a:gd name="adj2" fmla="val 5170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7" name="Left Brace 46"/>
          <xdr:cNvSpPr/>
        </xdr:nvSpPr>
        <xdr:spPr>
          <a:xfrm>
            <a:off x="3972996" y="1143120"/>
            <a:ext cx="200033" cy="1796952"/>
          </a:xfrm>
          <a:prstGeom prst="leftBrace">
            <a:avLst>
              <a:gd name="adj1" fmla="val 8333"/>
              <a:gd name="adj2" fmla="val 5466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8" name="Left Brace 47"/>
          <xdr:cNvSpPr/>
        </xdr:nvSpPr>
        <xdr:spPr>
          <a:xfrm>
            <a:off x="3775063" y="954649"/>
            <a:ext cx="200109" cy="1799167"/>
          </a:xfrm>
          <a:prstGeom prst="leftBrace">
            <a:avLst>
              <a:gd name="adj1" fmla="val 8333"/>
              <a:gd name="adj2" fmla="val 5642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53" name="Straight Connector 52"/>
          <xdr:cNvCxnSpPr>
            <a:endCxn id="48" idx="1"/>
          </xdr:cNvCxnSpPr>
        </xdr:nvCxnSpPr>
        <xdr:spPr>
          <a:xfrm>
            <a:off x="3048000" y="1052182"/>
            <a:ext cx="727063" cy="285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/>
          <xdr:cNvCxnSpPr>
            <a:endCxn id="47" idx="1"/>
          </xdr:cNvCxnSpPr>
        </xdr:nvCxnSpPr>
        <xdr:spPr>
          <a:xfrm>
            <a:off x="3053013" y="1238250"/>
            <a:ext cx="919983" cy="309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/>
          <xdr:cNvCxnSpPr>
            <a:endCxn id="46" idx="1"/>
          </xdr:cNvCxnSpPr>
        </xdr:nvCxnSpPr>
        <xdr:spPr>
          <a:xfrm>
            <a:off x="3055018" y="1430755"/>
            <a:ext cx="1124342" cy="6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/>
          <xdr:cNvCxnSpPr>
            <a:endCxn id="43" idx="1"/>
          </xdr:cNvCxnSpPr>
        </xdr:nvCxnSpPr>
        <xdr:spPr>
          <a:xfrm flipV="1">
            <a:off x="3043487" y="1606996"/>
            <a:ext cx="1321070" cy="0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1642101</xdr:colOff>
      <xdr:row>19</xdr:row>
      <xdr:rowOff>106288</xdr:rowOff>
    </xdr:from>
    <xdr:to>
      <xdr:col>15</xdr:col>
      <xdr:colOff>115204</xdr:colOff>
      <xdr:row>31</xdr:row>
      <xdr:rowOff>188806</xdr:rowOff>
    </xdr:to>
    <xdr:grpSp>
      <xdr:nvGrpSpPr>
        <xdr:cNvPr id="89" name="Group 88"/>
        <xdr:cNvGrpSpPr/>
      </xdr:nvGrpSpPr>
      <xdr:grpSpPr>
        <a:xfrm flipV="1">
          <a:off x="3042276" y="3725788"/>
          <a:ext cx="1521103" cy="2368518"/>
          <a:chOff x="3045785" y="6332548"/>
          <a:chExt cx="1526116" cy="2368518"/>
        </a:xfrm>
      </xdr:grpSpPr>
      <xdr:sp macro="" textlink="">
        <xdr:nvSpPr>
          <xdr:cNvPr id="80" name="Left Brace 79"/>
          <xdr:cNvSpPr/>
        </xdr:nvSpPr>
        <xdr:spPr>
          <a:xfrm>
            <a:off x="4371367" y="6901899"/>
            <a:ext cx="200534" cy="1799167"/>
          </a:xfrm>
          <a:prstGeom prst="leftBrace">
            <a:avLst>
              <a:gd name="adj1" fmla="val 8333"/>
              <a:gd name="adj2" fmla="val 4613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1" name="Left Brace 80"/>
          <xdr:cNvSpPr/>
        </xdr:nvSpPr>
        <xdr:spPr>
          <a:xfrm>
            <a:off x="4185669" y="6715643"/>
            <a:ext cx="200533" cy="1799167"/>
          </a:xfrm>
          <a:prstGeom prst="leftBrace">
            <a:avLst>
              <a:gd name="adj1" fmla="val 8333"/>
              <a:gd name="adj2" fmla="val 5170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2" name="Left Brace 81"/>
          <xdr:cNvSpPr/>
        </xdr:nvSpPr>
        <xdr:spPr>
          <a:xfrm>
            <a:off x="3978803" y="6521019"/>
            <a:ext cx="200535" cy="1796952"/>
          </a:xfrm>
          <a:prstGeom prst="leftBrace">
            <a:avLst>
              <a:gd name="adj1" fmla="val 8333"/>
              <a:gd name="adj2" fmla="val 5466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3" name="Left Brace 82"/>
          <xdr:cNvSpPr/>
        </xdr:nvSpPr>
        <xdr:spPr>
          <a:xfrm>
            <a:off x="3780369" y="6332548"/>
            <a:ext cx="200610" cy="1799167"/>
          </a:xfrm>
          <a:prstGeom prst="leftBrace">
            <a:avLst>
              <a:gd name="adj1" fmla="val 8333"/>
              <a:gd name="adj2" fmla="val 5642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84" name="Straight Connector 83"/>
          <xdr:cNvCxnSpPr>
            <a:endCxn id="83" idx="1"/>
          </xdr:cNvCxnSpPr>
        </xdr:nvCxnSpPr>
        <xdr:spPr>
          <a:xfrm>
            <a:off x="3051802" y="6430081"/>
            <a:ext cx="728567" cy="285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/>
          <xdr:cNvCxnSpPr>
            <a:endCxn id="82" idx="1"/>
          </xdr:cNvCxnSpPr>
        </xdr:nvCxnSpPr>
        <xdr:spPr>
          <a:xfrm>
            <a:off x="3056815" y="6616149"/>
            <a:ext cx="921988" cy="309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Connector 85"/>
          <xdr:cNvCxnSpPr>
            <a:endCxn id="81" idx="1"/>
          </xdr:cNvCxnSpPr>
        </xdr:nvCxnSpPr>
        <xdr:spPr>
          <a:xfrm>
            <a:off x="3058820" y="6808654"/>
            <a:ext cx="1126849" cy="6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/>
          <xdr:cNvCxnSpPr>
            <a:endCxn id="80" idx="1"/>
          </xdr:cNvCxnSpPr>
        </xdr:nvCxnSpPr>
        <xdr:spPr>
          <a:xfrm flipV="1">
            <a:off x="3045785" y="6984895"/>
            <a:ext cx="1325582" cy="0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3703</xdr:colOff>
      <xdr:row>6</xdr:row>
      <xdr:rowOff>188913</xdr:rowOff>
    </xdr:from>
    <xdr:to>
      <xdr:col>34</xdr:col>
      <xdr:colOff>12168</xdr:colOff>
      <xdr:row>21</xdr:row>
      <xdr:rowOff>188913</xdr:rowOff>
    </xdr:to>
    <xdr:grpSp>
      <xdr:nvGrpSpPr>
        <xdr:cNvPr id="91" name="Group 90"/>
        <xdr:cNvGrpSpPr/>
      </xdr:nvGrpSpPr>
      <xdr:grpSpPr>
        <a:xfrm flipH="1">
          <a:off x="8395228" y="1331913"/>
          <a:ext cx="1008590" cy="2857500"/>
          <a:chOff x="5621866" y="1143000"/>
          <a:chExt cx="1008590" cy="2857500"/>
        </a:xfrm>
      </xdr:grpSpPr>
      <xdr:cxnSp macro="">
        <xdr:nvCxnSpPr>
          <xdr:cNvPr id="92" name="Straight Connector 91"/>
          <xdr:cNvCxnSpPr/>
        </xdr:nvCxnSpPr>
        <xdr:spPr>
          <a:xfrm>
            <a:off x="5629275" y="1143000"/>
            <a:ext cx="1000125" cy="5715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Straight Connector 92"/>
          <xdr:cNvCxnSpPr/>
        </xdr:nvCxnSpPr>
        <xdr:spPr>
          <a:xfrm>
            <a:off x="5629275" y="1333500"/>
            <a:ext cx="1000125" cy="11430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/>
          <xdr:cNvCxnSpPr/>
        </xdr:nvCxnSpPr>
        <xdr:spPr>
          <a:xfrm rot="16200000" flipH="1">
            <a:off x="5268911" y="1876955"/>
            <a:ext cx="1714500" cy="100859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/>
          <xdr:cNvCxnSpPr/>
        </xdr:nvCxnSpPr>
        <xdr:spPr>
          <a:xfrm rot="16200000" flipH="1">
            <a:off x="4986339" y="2357438"/>
            <a:ext cx="2285998" cy="10001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201306</xdr:colOff>
      <xdr:row>30</xdr:row>
      <xdr:rowOff>14290</xdr:rowOff>
    </xdr:from>
    <xdr:to>
      <xdr:col>33</xdr:col>
      <xdr:colOff>201246</xdr:colOff>
      <xdr:row>45</xdr:row>
      <xdr:rowOff>14293</xdr:rowOff>
    </xdr:to>
    <xdr:grpSp>
      <xdr:nvGrpSpPr>
        <xdr:cNvPr id="103" name="Group 102"/>
        <xdr:cNvGrpSpPr/>
      </xdr:nvGrpSpPr>
      <xdr:grpSpPr>
        <a:xfrm>
          <a:off x="8392806" y="5729290"/>
          <a:ext cx="1000065" cy="2857503"/>
          <a:chOff x="8475356" y="5729290"/>
          <a:chExt cx="1015940" cy="2857503"/>
        </a:xfrm>
      </xdr:grpSpPr>
      <xdr:cxnSp macro="">
        <xdr:nvCxnSpPr>
          <xdr:cNvPr id="99" name="Straight Connector 98"/>
          <xdr:cNvCxnSpPr/>
        </xdr:nvCxnSpPr>
        <xdr:spPr>
          <a:xfrm flipH="1">
            <a:off x="8483487" y="5729290"/>
            <a:ext cx="1007808" cy="57150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/>
          <xdr:cNvCxnSpPr/>
        </xdr:nvCxnSpPr>
        <xdr:spPr>
          <a:xfrm flipH="1">
            <a:off x="8475359" y="5919790"/>
            <a:ext cx="1015936" cy="113241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/>
          <xdr:cNvCxnSpPr/>
        </xdr:nvCxnSpPr>
        <xdr:spPr>
          <a:xfrm rot="5400000">
            <a:off x="8126078" y="6459571"/>
            <a:ext cx="1714499" cy="101593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/>
          <xdr:cNvCxnSpPr/>
        </xdr:nvCxnSpPr>
        <xdr:spPr>
          <a:xfrm rot="5400000">
            <a:off x="7840324" y="6935825"/>
            <a:ext cx="2286000" cy="10159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81212</xdr:colOff>
      <xdr:row>6</xdr:row>
      <xdr:rowOff>11674</xdr:rowOff>
    </xdr:from>
    <xdr:to>
      <xdr:col>43</xdr:col>
      <xdr:colOff>2115</xdr:colOff>
      <xdr:row>18</xdr:row>
      <xdr:rowOff>94192</xdr:rowOff>
    </xdr:to>
    <xdr:grpSp>
      <xdr:nvGrpSpPr>
        <xdr:cNvPr id="105" name="Group 104"/>
        <xdr:cNvGrpSpPr/>
      </xdr:nvGrpSpPr>
      <xdr:grpSpPr>
        <a:xfrm flipH="1">
          <a:off x="10453937" y="1154674"/>
          <a:ext cx="1521103" cy="2368518"/>
          <a:chOff x="3043487" y="954649"/>
          <a:chExt cx="1521103" cy="2368518"/>
        </a:xfrm>
      </xdr:grpSpPr>
      <xdr:sp macro="" textlink="">
        <xdr:nvSpPr>
          <xdr:cNvPr id="106" name="Left Brace 105"/>
          <xdr:cNvSpPr/>
        </xdr:nvSpPr>
        <xdr:spPr>
          <a:xfrm>
            <a:off x="4364557" y="1524000"/>
            <a:ext cx="200033" cy="1799167"/>
          </a:xfrm>
          <a:prstGeom prst="leftBrace">
            <a:avLst>
              <a:gd name="adj1" fmla="val 8333"/>
              <a:gd name="adj2" fmla="val 4613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07" name="Left Brace 106"/>
          <xdr:cNvSpPr/>
        </xdr:nvSpPr>
        <xdr:spPr>
          <a:xfrm>
            <a:off x="4179360" y="1337744"/>
            <a:ext cx="200032" cy="1799167"/>
          </a:xfrm>
          <a:prstGeom prst="leftBrace">
            <a:avLst>
              <a:gd name="adj1" fmla="val 8333"/>
              <a:gd name="adj2" fmla="val 5170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08" name="Left Brace 107"/>
          <xdr:cNvSpPr/>
        </xdr:nvSpPr>
        <xdr:spPr>
          <a:xfrm>
            <a:off x="3972996" y="1143120"/>
            <a:ext cx="200033" cy="1796952"/>
          </a:xfrm>
          <a:prstGeom prst="leftBrace">
            <a:avLst>
              <a:gd name="adj1" fmla="val 8333"/>
              <a:gd name="adj2" fmla="val 5466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09" name="Left Brace 108"/>
          <xdr:cNvSpPr/>
        </xdr:nvSpPr>
        <xdr:spPr>
          <a:xfrm>
            <a:off x="3775063" y="954649"/>
            <a:ext cx="200109" cy="1799167"/>
          </a:xfrm>
          <a:prstGeom prst="leftBrace">
            <a:avLst>
              <a:gd name="adj1" fmla="val 8333"/>
              <a:gd name="adj2" fmla="val 5642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0" name="Straight Connector 109"/>
          <xdr:cNvCxnSpPr>
            <a:endCxn id="109" idx="1"/>
          </xdr:cNvCxnSpPr>
        </xdr:nvCxnSpPr>
        <xdr:spPr>
          <a:xfrm>
            <a:off x="3048000" y="1052182"/>
            <a:ext cx="727063" cy="285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/>
          <xdr:cNvCxnSpPr>
            <a:endCxn id="108" idx="1"/>
          </xdr:cNvCxnSpPr>
        </xdr:nvCxnSpPr>
        <xdr:spPr>
          <a:xfrm>
            <a:off x="3053013" y="1238250"/>
            <a:ext cx="919983" cy="309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Straight Connector 111"/>
          <xdr:cNvCxnSpPr>
            <a:endCxn id="107" idx="1"/>
          </xdr:cNvCxnSpPr>
        </xdr:nvCxnSpPr>
        <xdr:spPr>
          <a:xfrm>
            <a:off x="3055018" y="1430755"/>
            <a:ext cx="1124342" cy="6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Straight Connector 112"/>
          <xdr:cNvCxnSpPr>
            <a:endCxn id="106" idx="1"/>
          </xdr:cNvCxnSpPr>
        </xdr:nvCxnSpPr>
        <xdr:spPr>
          <a:xfrm flipV="1">
            <a:off x="3043487" y="1606996"/>
            <a:ext cx="1321070" cy="0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80001</xdr:colOff>
      <xdr:row>20</xdr:row>
      <xdr:rowOff>106288</xdr:rowOff>
    </xdr:from>
    <xdr:to>
      <xdr:col>43</xdr:col>
      <xdr:colOff>904</xdr:colOff>
      <xdr:row>32</xdr:row>
      <xdr:rowOff>188806</xdr:rowOff>
    </xdr:to>
    <xdr:grpSp>
      <xdr:nvGrpSpPr>
        <xdr:cNvPr id="114" name="Group 113"/>
        <xdr:cNvGrpSpPr/>
      </xdr:nvGrpSpPr>
      <xdr:grpSpPr>
        <a:xfrm flipH="1" flipV="1">
          <a:off x="10452726" y="3916288"/>
          <a:ext cx="1521103" cy="2368518"/>
          <a:chOff x="3045785" y="6332548"/>
          <a:chExt cx="1526116" cy="2368518"/>
        </a:xfrm>
      </xdr:grpSpPr>
      <xdr:sp macro="" textlink="">
        <xdr:nvSpPr>
          <xdr:cNvPr id="115" name="Left Brace 114"/>
          <xdr:cNvSpPr/>
        </xdr:nvSpPr>
        <xdr:spPr>
          <a:xfrm>
            <a:off x="4371367" y="6901899"/>
            <a:ext cx="200534" cy="1799167"/>
          </a:xfrm>
          <a:prstGeom prst="leftBrace">
            <a:avLst>
              <a:gd name="adj1" fmla="val 8333"/>
              <a:gd name="adj2" fmla="val 4613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6" name="Left Brace 115"/>
          <xdr:cNvSpPr/>
        </xdr:nvSpPr>
        <xdr:spPr>
          <a:xfrm>
            <a:off x="4185669" y="6715643"/>
            <a:ext cx="200533" cy="1799167"/>
          </a:xfrm>
          <a:prstGeom prst="leftBrace">
            <a:avLst>
              <a:gd name="adj1" fmla="val 8333"/>
              <a:gd name="adj2" fmla="val 5170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7" name="Left Brace 116"/>
          <xdr:cNvSpPr/>
        </xdr:nvSpPr>
        <xdr:spPr>
          <a:xfrm>
            <a:off x="3978803" y="6521019"/>
            <a:ext cx="200535" cy="1796952"/>
          </a:xfrm>
          <a:prstGeom prst="leftBrace">
            <a:avLst>
              <a:gd name="adj1" fmla="val 8333"/>
              <a:gd name="adj2" fmla="val 5466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8" name="Left Brace 117"/>
          <xdr:cNvSpPr/>
        </xdr:nvSpPr>
        <xdr:spPr>
          <a:xfrm>
            <a:off x="3780369" y="6332548"/>
            <a:ext cx="200610" cy="1799167"/>
          </a:xfrm>
          <a:prstGeom prst="leftBrace">
            <a:avLst>
              <a:gd name="adj1" fmla="val 8333"/>
              <a:gd name="adj2" fmla="val 5642"/>
            </a:avLst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9" name="Straight Connector 118"/>
          <xdr:cNvCxnSpPr>
            <a:endCxn id="118" idx="1"/>
          </xdr:cNvCxnSpPr>
        </xdr:nvCxnSpPr>
        <xdr:spPr>
          <a:xfrm>
            <a:off x="3051802" y="6430081"/>
            <a:ext cx="728567" cy="285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Connector 119"/>
          <xdr:cNvCxnSpPr>
            <a:endCxn id="117" idx="1"/>
          </xdr:cNvCxnSpPr>
        </xdr:nvCxnSpPr>
        <xdr:spPr>
          <a:xfrm>
            <a:off x="3056815" y="6616149"/>
            <a:ext cx="921988" cy="3091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>
            <a:endCxn id="116" idx="1"/>
          </xdr:cNvCxnSpPr>
        </xdr:nvCxnSpPr>
        <xdr:spPr>
          <a:xfrm>
            <a:off x="3058820" y="6808654"/>
            <a:ext cx="1126849" cy="6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Connector 121"/>
          <xdr:cNvCxnSpPr>
            <a:endCxn id="115" idx="1"/>
          </xdr:cNvCxnSpPr>
        </xdr:nvCxnSpPr>
        <xdr:spPr>
          <a:xfrm flipV="1">
            <a:off x="3045785" y="6984895"/>
            <a:ext cx="1325582" cy="0"/>
          </a:xfrm>
          <a:prstGeom prst="line">
            <a:avLst/>
          </a:prstGeom>
          <a:ln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66675</xdr:colOff>
      <xdr:row>1</xdr:row>
      <xdr:rowOff>0</xdr:rowOff>
    </xdr:from>
    <xdr:to>
      <xdr:col>28</xdr:col>
      <xdr:colOff>142875</xdr:colOff>
      <xdr:row>3</xdr:row>
      <xdr:rowOff>19050</xdr:rowOff>
    </xdr:to>
    <xdr:sp macro="" textlink="">
      <xdr:nvSpPr>
        <xdr:cNvPr id="123" name="TextBox 122"/>
        <xdr:cNvSpPr txBox="1"/>
      </xdr:nvSpPr>
      <xdr:spPr>
        <a:xfrm>
          <a:off x="6696075" y="190500"/>
          <a:ext cx="1638300" cy="4000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/>
            <a:t>1/4-cycle</a:t>
          </a:r>
          <a:r>
            <a:rPr lang="en-US" sz="1000" baseline="0"/>
            <a:t> integrate &amp; dump</a:t>
          </a:r>
        </a:p>
        <a:p>
          <a:pPr algn="ctr"/>
          <a:r>
            <a:rPr lang="en-US" sz="1000" baseline="0"/>
            <a:t>(2-byte sum every 500us)</a:t>
          </a:r>
          <a:endParaRPr lang="en-US" sz="1000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19</xdr:col>
      <xdr:colOff>0</xdr:colOff>
      <xdr:row>3</xdr:row>
      <xdr:rowOff>19050</xdr:rowOff>
    </xdr:to>
    <xdr:sp macro="" textlink="">
      <xdr:nvSpPr>
        <xdr:cNvPr id="124" name="TextBox 123"/>
        <xdr:cNvSpPr txBox="1"/>
      </xdr:nvSpPr>
      <xdr:spPr>
        <a:xfrm>
          <a:off x="4391025" y="190500"/>
          <a:ext cx="1638300" cy="4000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/>
            <a:t>full-cycle</a:t>
          </a:r>
          <a:r>
            <a:rPr lang="en-US" sz="1000" baseline="0"/>
            <a:t> integrate &amp; dump</a:t>
          </a:r>
        </a:p>
        <a:p>
          <a:pPr algn="ctr"/>
          <a:r>
            <a:rPr lang="en-US" sz="1000" baseline="0"/>
            <a:t>(2-byte sum every 2000us)</a:t>
          </a:r>
          <a:endParaRPr lang="en-US" sz="1000"/>
        </a:p>
      </xdr:txBody>
    </xdr:sp>
    <xdr:clientData/>
  </xdr:twoCellAnchor>
  <xdr:twoCellAnchor>
    <xdr:from>
      <xdr:col>32</xdr:col>
      <xdr:colOff>57150</xdr:colOff>
      <xdr:row>1</xdr:row>
      <xdr:rowOff>9525</xdr:rowOff>
    </xdr:from>
    <xdr:to>
      <xdr:col>36</xdr:col>
      <xdr:colOff>114300</xdr:colOff>
      <xdr:row>3</xdr:row>
      <xdr:rowOff>28575</xdr:rowOff>
    </xdr:to>
    <xdr:sp macro="" textlink="">
      <xdr:nvSpPr>
        <xdr:cNvPr id="125" name="TextBox 124"/>
        <xdr:cNvSpPr txBox="1"/>
      </xdr:nvSpPr>
      <xdr:spPr>
        <a:xfrm>
          <a:off x="9048750" y="200025"/>
          <a:ext cx="1638300" cy="4000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/>
            <a:t>full-cycle</a:t>
          </a:r>
          <a:r>
            <a:rPr lang="en-US" sz="1000" baseline="0"/>
            <a:t> integrate &amp; dump</a:t>
          </a:r>
        </a:p>
        <a:p>
          <a:pPr algn="ctr"/>
          <a:r>
            <a:rPr lang="en-US" sz="1000" baseline="0"/>
            <a:t>(2-byte sum every 2000us)</a:t>
          </a:r>
          <a:endParaRPr lang="en-US" sz="1000"/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1638300</xdr:colOff>
      <xdr:row>3</xdr:row>
      <xdr:rowOff>19050</xdr:rowOff>
    </xdr:to>
    <xdr:sp macro="" textlink="">
      <xdr:nvSpPr>
        <xdr:cNvPr id="126" name="TextBox 125"/>
        <xdr:cNvSpPr txBox="1"/>
      </xdr:nvSpPr>
      <xdr:spPr>
        <a:xfrm>
          <a:off x="1400175" y="190500"/>
          <a:ext cx="1638300" cy="4000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 baseline="0"/>
            <a:t>50-cycle sum</a:t>
          </a:r>
        </a:p>
        <a:p>
          <a:pPr algn="ctr"/>
          <a:r>
            <a:rPr lang="en-US" sz="1000" baseline="0"/>
            <a:t>(3-byte sum every 2000us)</a:t>
          </a:r>
          <a:endParaRPr lang="en-US" sz="1000"/>
        </a:p>
      </xdr:txBody>
    </xdr:sp>
    <xdr:clientData/>
  </xdr:twoCellAnchor>
  <xdr:twoCellAnchor>
    <xdr:from>
      <xdr:col>43</xdr:col>
      <xdr:colOff>9525</xdr:colOff>
      <xdr:row>1</xdr:row>
      <xdr:rowOff>0</xdr:rowOff>
    </xdr:from>
    <xdr:to>
      <xdr:col>44</xdr:col>
      <xdr:colOff>0</xdr:colOff>
      <xdr:row>3</xdr:row>
      <xdr:rowOff>19050</xdr:rowOff>
    </xdr:to>
    <xdr:sp macro="" textlink="">
      <xdr:nvSpPr>
        <xdr:cNvPr id="127" name="TextBox 126"/>
        <xdr:cNvSpPr txBox="1"/>
      </xdr:nvSpPr>
      <xdr:spPr>
        <a:xfrm>
          <a:off x="11982450" y="190500"/>
          <a:ext cx="1638300" cy="4000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 baseline="0"/>
            <a:t>50-cycle sum</a:t>
          </a:r>
        </a:p>
        <a:p>
          <a:pPr algn="ctr"/>
          <a:r>
            <a:rPr lang="en-US" sz="1000" baseline="0"/>
            <a:t>(3-byte sum every 2000us)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BW42"/>
  <sheetViews>
    <sheetView showGridLines="0" zoomScale="90" zoomScaleNormal="90" workbookViewId="0">
      <selection activeCell="B24" sqref="B24"/>
    </sheetView>
  </sheetViews>
  <sheetFormatPr defaultRowHeight="15" x14ac:dyDescent="0.25"/>
  <cols>
    <col min="1" max="8" width="3" customWidth="1"/>
    <col min="9" max="9" width="5.7109375" style="26" customWidth="1"/>
    <col min="10" max="10" width="3" customWidth="1"/>
    <col min="11" max="11" width="5.7109375" style="26" customWidth="1"/>
    <col min="12" max="77" width="3" customWidth="1"/>
  </cols>
  <sheetData>
    <row r="2" spans="5:75" x14ac:dyDescent="0.25">
      <c r="L2" s="103" t="s">
        <v>2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5"/>
      <c r="AF2" s="103" t="s">
        <v>2</v>
      </c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5"/>
      <c r="AZ2" s="103" t="s">
        <v>2</v>
      </c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5"/>
      <c r="BT2" s="13"/>
      <c r="BU2" s="14"/>
      <c r="BV2" s="14"/>
      <c r="BW2" s="14"/>
    </row>
    <row r="4" spans="5:75" s="1" customFormat="1" ht="21" x14ac:dyDescent="0.25">
      <c r="G4" s="22"/>
      <c r="H4" s="22"/>
      <c r="I4" s="31"/>
      <c r="J4" s="22"/>
      <c r="K4" s="31"/>
      <c r="L4" s="7">
        <v>1</v>
      </c>
      <c r="M4" s="8">
        <f>L4+1</f>
        <v>2</v>
      </c>
      <c r="N4" s="8">
        <f t="shared" ref="N4:BW4" si="0">M4+1</f>
        <v>3</v>
      </c>
      <c r="O4" s="8">
        <f t="shared" si="0"/>
        <v>4</v>
      </c>
      <c r="P4" s="20">
        <f t="shared" si="0"/>
        <v>5</v>
      </c>
      <c r="Q4" s="8">
        <f t="shared" si="0"/>
        <v>6</v>
      </c>
      <c r="R4" s="8">
        <f t="shared" si="0"/>
        <v>7</v>
      </c>
      <c r="S4" s="8">
        <f t="shared" si="0"/>
        <v>8</v>
      </c>
      <c r="T4" s="8">
        <f t="shared" si="0"/>
        <v>9</v>
      </c>
      <c r="U4" s="20">
        <f t="shared" si="0"/>
        <v>10</v>
      </c>
      <c r="V4" s="8">
        <f t="shared" si="0"/>
        <v>11</v>
      </c>
      <c r="W4" s="8">
        <f t="shared" si="0"/>
        <v>12</v>
      </c>
      <c r="X4" s="8">
        <f t="shared" si="0"/>
        <v>13</v>
      </c>
      <c r="Y4" s="8">
        <f t="shared" si="0"/>
        <v>14</v>
      </c>
      <c r="Z4" s="20">
        <f t="shared" si="0"/>
        <v>15</v>
      </c>
      <c r="AA4" s="8">
        <f t="shared" si="0"/>
        <v>16</v>
      </c>
      <c r="AB4" s="8">
        <f t="shared" si="0"/>
        <v>17</v>
      </c>
      <c r="AC4" s="8">
        <f t="shared" si="0"/>
        <v>18</v>
      </c>
      <c r="AD4" s="8">
        <f t="shared" si="0"/>
        <v>19</v>
      </c>
      <c r="AE4" s="9">
        <f t="shared" si="0"/>
        <v>20</v>
      </c>
      <c r="AF4" s="12">
        <f t="shared" si="0"/>
        <v>21</v>
      </c>
      <c r="AG4" s="8">
        <f t="shared" si="0"/>
        <v>22</v>
      </c>
      <c r="AH4" s="8">
        <f t="shared" si="0"/>
        <v>23</v>
      </c>
      <c r="AI4" s="8">
        <f t="shared" si="0"/>
        <v>24</v>
      </c>
      <c r="AJ4" s="20">
        <f t="shared" si="0"/>
        <v>25</v>
      </c>
      <c r="AK4" s="8">
        <f t="shared" si="0"/>
        <v>26</v>
      </c>
      <c r="AL4" s="8">
        <f t="shared" si="0"/>
        <v>27</v>
      </c>
      <c r="AM4" s="8">
        <f t="shared" si="0"/>
        <v>28</v>
      </c>
      <c r="AN4" s="8">
        <f t="shared" si="0"/>
        <v>29</v>
      </c>
      <c r="AO4" s="20">
        <f t="shared" si="0"/>
        <v>30</v>
      </c>
      <c r="AP4" s="8">
        <f t="shared" si="0"/>
        <v>31</v>
      </c>
      <c r="AQ4" s="8">
        <f t="shared" si="0"/>
        <v>32</v>
      </c>
      <c r="AR4" s="8">
        <f t="shared" si="0"/>
        <v>33</v>
      </c>
      <c r="AS4" s="8">
        <f t="shared" si="0"/>
        <v>34</v>
      </c>
      <c r="AT4" s="20">
        <f t="shared" si="0"/>
        <v>35</v>
      </c>
      <c r="AU4" s="8">
        <f t="shared" si="0"/>
        <v>36</v>
      </c>
      <c r="AV4" s="8">
        <f t="shared" si="0"/>
        <v>37</v>
      </c>
      <c r="AW4" s="8">
        <f t="shared" si="0"/>
        <v>38</v>
      </c>
      <c r="AX4" s="8">
        <f t="shared" si="0"/>
        <v>39</v>
      </c>
      <c r="AY4" s="9">
        <f t="shared" si="0"/>
        <v>40</v>
      </c>
      <c r="AZ4" s="8">
        <f t="shared" si="0"/>
        <v>41</v>
      </c>
      <c r="BA4" s="8">
        <f t="shared" si="0"/>
        <v>42</v>
      </c>
      <c r="BB4" s="8">
        <f t="shared" si="0"/>
        <v>43</v>
      </c>
      <c r="BC4" s="8">
        <f t="shared" si="0"/>
        <v>44</v>
      </c>
      <c r="BD4" s="20">
        <f t="shared" si="0"/>
        <v>45</v>
      </c>
      <c r="BE4" s="8">
        <f t="shared" si="0"/>
        <v>46</v>
      </c>
      <c r="BF4" s="8">
        <f t="shared" si="0"/>
        <v>47</v>
      </c>
      <c r="BG4" s="8">
        <f t="shared" si="0"/>
        <v>48</v>
      </c>
      <c r="BH4" s="8">
        <f t="shared" si="0"/>
        <v>49</v>
      </c>
      <c r="BI4" s="20">
        <f t="shared" si="0"/>
        <v>50</v>
      </c>
      <c r="BJ4" s="8">
        <f t="shared" si="0"/>
        <v>51</v>
      </c>
      <c r="BK4" s="8">
        <f t="shared" si="0"/>
        <v>52</v>
      </c>
      <c r="BL4" s="8">
        <f t="shared" si="0"/>
        <v>53</v>
      </c>
      <c r="BM4" s="8">
        <f t="shared" si="0"/>
        <v>54</v>
      </c>
      <c r="BN4" s="20">
        <f t="shared" si="0"/>
        <v>55</v>
      </c>
      <c r="BO4" s="8">
        <f t="shared" si="0"/>
        <v>56</v>
      </c>
      <c r="BP4" s="8">
        <f t="shared" si="0"/>
        <v>57</v>
      </c>
      <c r="BQ4" s="8">
        <f t="shared" si="0"/>
        <v>58</v>
      </c>
      <c r="BR4" s="8">
        <f t="shared" si="0"/>
        <v>59</v>
      </c>
      <c r="BS4" s="9">
        <f t="shared" si="0"/>
        <v>60</v>
      </c>
      <c r="BT4" s="8">
        <f t="shared" si="0"/>
        <v>61</v>
      </c>
      <c r="BU4" s="8">
        <f t="shared" si="0"/>
        <v>62</v>
      </c>
      <c r="BV4" s="8">
        <f t="shared" si="0"/>
        <v>63</v>
      </c>
      <c r="BW4" s="8">
        <f t="shared" si="0"/>
        <v>64</v>
      </c>
    </row>
    <row r="5" spans="5:75" x14ac:dyDescent="0.25">
      <c r="E5" t="s">
        <v>6</v>
      </c>
      <c r="F5" t="s">
        <v>7</v>
      </c>
      <c r="G5" s="11"/>
      <c r="H5" s="11"/>
      <c r="I5" s="32"/>
      <c r="J5" s="11"/>
      <c r="K5" s="32"/>
      <c r="L5" s="10"/>
      <c r="M5" s="11"/>
      <c r="N5" s="11"/>
      <c r="O5" s="11"/>
      <c r="P5" s="21"/>
      <c r="Q5" s="11"/>
      <c r="R5" s="11"/>
      <c r="S5" s="11"/>
      <c r="T5" s="11"/>
      <c r="U5" s="21"/>
      <c r="V5" s="11"/>
      <c r="W5" s="11"/>
      <c r="X5" s="11"/>
      <c r="Y5" s="11"/>
      <c r="Z5" s="21"/>
      <c r="AA5" s="11"/>
      <c r="AB5" s="11"/>
      <c r="AC5" s="11"/>
      <c r="AD5" s="11"/>
      <c r="AE5" s="6"/>
      <c r="AF5" s="10"/>
      <c r="AG5" s="11"/>
      <c r="AH5" s="11"/>
      <c r="AI5" s="11"/>
      <c r="AJ5" s="21"/>
      <c r="AK5" s="11"/>
      <c r="AL5" s="11"/>
      <c r="AM5" s="11"/>
      <c r="AN5" s="11"/>
      <c r="AO5" s="21"/>
      <c r="AP5" s="11"/>
      <c r="AQ5" s="11"/>
      <c r="AR5" s="11"/>
      <c r="AS5" s="11"/>
      <c r="AT5" s="21"/>
      <c r="AU5" s="11"/>
      <c r="AV5" s="11"/>
      <c r="AW5" s="11"/>
      <c r="AX5" s="11"/>
      <c r="AY5" s="6"/>
      <c r="AZ5" s="11"/>
      <c r="BA5" s="11"/>
      <c r="BB5" s="11"/>
      <c r="BC5" s="11"/>
      <c r="BD5" s="21"/>
      <c r="BE5" s="11"/>
      <c r="BF5" s="11"/>
      <c r="BG5" s="11"/>
      <c r="BH5" s="11"/>
      <c r="BI5" s="21"/>
      <c r="BJ5" s="11"/>
      <c r="BK5" s="11"/>
      <c r="BL5" s="11"/>
      <c r="BM5" s="11"/>
      <c r="BN5" s="21"/>
      <c r="BO5" s="11"/>
      <c r="BP5" s="11"/>
      <c r="BQ5" s="11"/>
      <c r="BR5" s="11"/>
      <c r="BS5" s="6"/>
    </row>
    <row r="6" spans="5:75" x14ac:dyDescent="0.25">
      <c r="E6" s="27" t="s">
        <v>3</v>
      </c>
      <c r="F6" s="30" t="s">
        <v>4</v>
      </c>
      <c r="G6" s="15" t="s">
        <v>0</v>
      </c>
      <c r="H6" s="16"/>
      <c r="I6" s="33">
        <v>1</v>
      </c>
      <c r="J6" s="17" t="s">
        <v>1</v>
      </c>
      <c r="K6" s="33">
        <v>5</v>
      </c>
      <c r="L6" s="18"/>
      <c r="M6" s="18"/>
      <c r="N6" s="18"/>
      <c r="O6" s="18"/>
      <c r="P6" s="19"/>
      <c r="Q6" s="11"/>
      <c r="R6" s="11"/>
      <c r="S6" s="11"/>
      <c r="T6" s="11"/>
      <c r="U6" s="21"/>
      <c r="V6" s="11"/>
      <c r="W6" s="11"/>
      <c r="X6" s="11"/>
      <c r="Y6" s="11"/>
      <c r="Z6" s="21"/>
      <c r="AA6" s="11"/>
      <c r="AB6" s="11"/>
      <c r="AC6" s="11"/>
      <c r="AD6" s="11"/>
      <c r="AE6" s="6"/>
      <c r="AF6" s="10"/>
      <c r="AG6" s="11"/>
      <c r="AH6" s="11"/>
      <c r="AI6" s="11"/>
      <c r="AJ6" s="21"/>
      <c r="AK6" s="11"/>
      <c r="AL6" s="11"/>
      <c r="AM6" s="11"/>
      <c r="AN6" s="11"/>
      <c r="AO6" s="21"/>
      <c r="AP6" s="11"/>
      <c r="AQ6" s="11"/>
      <c r="AR6" s="11"/>
      <c r="AS6" s="11"/>
      <c r="AT6" s="21"/>
      <c r="AU6" s="11"/>
      <c r="AV6" s="11"/>
      <c r="AW6" s="11"/>
      <c r="AX6" s="11"/>
      <c r="AY6" s="6"/>
      <c r="AZ6" s="11"/>
      <c r="BA6" s="11"/>
      <c r="BB6" s="11"/>
      <c r="BC6" s="11"/>
      <c r="BD6" s="21"/>
      <c r="BE6" s="11"/>
      <c r="BF6" s="11"/>
      <c r="BG6" s="11"/>
      <c r="BH6" s="11"/>
      <c r="BI6" s="21"/>
      <c r="BJ6" s="11"/>
      <c r="BK6" s="11"/>
      <c r="BL6" s="11"/>
      <c r="BM6" s="11"/>
      <c r="BN6" s="21"/>
      <c r="BO6" s="11"/>
      <c r="BP6" s="11"/>
      <c r="BQ6" s="11"/>
      <c r="BR6" s="11"/>
      <c r="BS6" s="6"/>
    </row>
    <row r="7" spans="5:75" x14ac:dyDescent="0.25">
      <c r="E7" s="28" t="s">
        <v>3</v>
      </c>
      <c r="F7" s="27" t="s">
        <v>3</v>
      </c>
      <c r="G7" s="18" t="s">
        <v>0</v>
      </c>
      <c r="H7" s="18"/>
      <c r="I7" s="34">
        <f>K6+1</f>
        <v>6</v>
      </c>
      <c r="J7" s="24" t="s">
        <v>1</v>
      </c>
      <c r="K7" s="34">
        <f>I7+4</f>
        <v>10</v>
      </c>
      <c r="L7" s="18"/>
      <c r="M7" s="18"/>
      <c r="N7" s="18"/>
      <c r="O7" s="18"/>
      <c r="P7" s="18"/>
      <c r="Q7" s="18"/>
      <c r="R7" s="18"/>
      <c r="S7" s="18"/>
      <c r="T7" s="18"/>
      <c r="U7" s="19"/>
      <c r="V7" s="11"/>
      <c r="W7" s="11"/>
      <c r="X7" s="11"/>
      <c r="Y7" s="11"/>
      <c r="Z7" s="21"/>
      <c r="AA7" s="11"/>
      <c r="AB7" s="11"/>
      <c r="AC7" s="11"/>
      <c r="AD7" s="11"/>
      <c r="AE7" s="6"/>
      <c r="AF7" s="10"/>
      <c r="AG7" s="11"/>
      <c r="AH7" s="11"/>
      <c r="AI7" s="11"/>
      <c r="AJ7" s="21"/>
      <c r="AK7" s="11"/>
      <c r="AL7" s="11"/>
      <c r="AM7" s="11"/>
      <c r="AN7" s="11"/>
      <c r="AO7" s="21"/>
      <c r="AP7" s="11"/>
      <c r="AQ7" s="11"/>
      <c r="AR7" s="11"/>
      <c r="AS7" s="11"/>
      <c r="AT7" s="21"/>
      <c r="AU7" s="11"/>
      <c r="AV7" s="11"/>
      <c r="AW7" s="11"/>
      <c r="AX7" s="11"/>
      <c r="AY7" s="6"/>
      <c r="AZ7" s="11"/>
      <c r="BA7" s="11"/>
      <c r="BB7" s="11"/>
      <c r="BC7" s="11"/>
      <c r="BD7" s="21"/>
      <c r="BE7" s="11"/>
      <c r="BF7" s="11"/>
      <c r="BG7" s="11"/>
      <c r="BH7" s="11"/>
      <c r="BI7" s="21"/>
      <c r="BJ7" s="11"/>
      <c r="BK7" s="11"/>
      <c r="BL7" s="11"/>
      <c r="BM7" s="11"/>
      <c r="BN7" s="21"/>
      <c r="BO7" s="11"/>
      <c r="BP7" s="11"/>
      <c r="BQ7" s="11"/>
      <c r="BR7" s="11"/>
      <c r="BS7" s="6"/>
    </row>
    <row r="8" spans="5:75" x14ac:dyDescent="0.25">
      <c r="E8" s="28" t="s">
        <v>4</v>
      </c>
      <c r="F8" s="28" t="s">
        <v>3</v>
      </c>
      <c r="G8" s="18" t="s">
        <v>0</v>
      </c>
      <c r="H8" s="18"/>
      <c r="I8" s="34">
        <f t="shared" ref="I8:I14" si="1">K7+1</f>
        <v>11</v>
      </c>
      <c r="J8" s="24" t="s">
        <v>1</v>
      </c>
      <c r="K8" s="34">
        <f t="shared" ref="K8:K14" si="2">I8+4</f>
        <v>15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  <c r="AA8" s="11"/>
      <c r="AB8" s="11"/>
      <c r="AC8" s="11"/>
      <c r="AD8" s="11"/>
      <c r="AE8" s="6"/>
      <c r="AF8" s="10"/>
      <c r="AG8" s="11"/>
      <c r="AH8" s="11"/>
      <c r="AI8" s="11"/>
      <c r="AJ8" s="21"/>
      <c r="AK8" s="11"/>
      <c r="AL8" s="11"/>
      <c r="AM8" s="11"/>
      <c r="AN8" s="11"/>
      <c r="AO8" s="21"/>
      <c r="AP8" s="11"/>
      <c r="AQ8" s="11"/>
      <c r="AR8" s="11"/>
      <c r="AS8" s="11"/>
      <c r="AT8" s="21"/>
      <c r="AU8" s="11"/>
      <c r="AV8" s="11"/>
      <c r="AW8" s="11"/>
      <c r="AX8" s="11"/>
      <c r="AY8" s="6"/>
      <c r="AZ8" s="11"/>
      <c r="BA8" s="11"/>
      <c r="BB8" s="11"/>
      <c r="BC8" s="11"/>
      <c r="BD8" s="21"/>
      <c r="BE8" s="11"/>
      <c r="BF8" s="11"/>
      <c r="BG8" s="11"/>
      <c r="BH8" s="11"/>
      <c r="BI8" s="21"/>
      <c r="BJ8" s="11"/>
      <c r="BK8" s="11"/>
      <c r="BL8" s="11"/>
      <c r="BM8" s="11"/>
      <c r="BN8" s="21"/>
      <c r="BO8" s="11"/>
      <c r="BP8" s="11"/>
      <c r="BQ8" s="11"/>
      <c r="BR8" s="11"/>
      <c r="BS8" s="6"/>
    </row>
    <row r="9" spans="5:75" x14ac:dyDescent="0.25">
      <c r="E9" s="29" t="s">
        <v>4</v>
      </c>
      <c r="F9" s="28" t="s">
        <v>4</v>
      </c>
      <c r="G9" s="3" t="s">
        <v>0</v>
      </c>
      <c r="H9" s="3"/>
      <c r="I9" s="35">
        <f t="shared" si="1"/>
        <v>16</v>
      </c>
      <c r="J9" s="4" t="s">
        <v>1</v>
      </c>
      <c r="K9" s="35">
        <f t="shared" si="2"/>
        <v>20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10"/>
      <c r="AG9" s="11"/>
      <c r="AH9" s="11"/>
      <c r="AI9" s="11"/>
      <c r="AJ9" s="21"/>
      <c r="AK9" s="11"/>
      <c r="AL9" s="11"/>
      <c r="AM9" s="11"/>
      <c r="AN9" s="11"/>
      <c r="AO9" s="21"/>
      <c r="AP9" s="11"/>
      <c r="AQ9" s="11"/>
      <c r="AR9" s="11"/>
      <c r="AS9" s="11"/>
      <c r="AT9" s="21"/>
      <c r="AU9" s="11"/>
      <c r="AV9" s="11"/>
      <c r="AW9" s="11"/>
      <c r="AX9" s="11"/>
      <c r="AY9" s="6"/>
      <c r="AZ9" s="11"/>
      <c r="BA9" s="11"/>
      <c r="BB9" s="11"/>
      <c r="BC9" s="11"/>
      <c r="BD9" s="21"/>
      <c r="BE9" s="11"/>
      <c r="BF9" s="11"/>
      <c r="BG9" s="11"/>
      <c r="BH9" s="11"/>
      <c r="BI9" s="21"/>
      <c r="BJ9" s="11"/>
      <c r="BK9" s="11"/>
      <c r="BL9" s="11"/>
      <c r="BM9" s="11"/>
      <c r="BN9" s="21"/>
      <c r="BO9" s="11"/>
      <c r="BP9" s="11"/>
      <c r="BQ9" s="11"/>
      <c r="BR9" s="11"/>
      <c r="BS9" s="6"/>
    </row>
    <row r="10" spans="5:75" x14ac:dyDescent="0.25">
      <c r="E10" s="27" t="s">
        <v>3</v>
      </c>
      <c r="F10" s="29" t="s">
        <v>4</v>
      </c>
      <c r="G10" s="16" t="s">
        <v>0</v>
      </c>
      <c r="H10" s="16"/>
      <c r="I10" s="33">
        <f t="shared" si="1"/>
        <v>21</v>
      </c>
      <c r="J10" s="17" t="s">
        <v>1</v>
      </c>
      <c r="K10" s="33">
        <f t="shared" si="2"/>
        <v>25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9"/>
      <c r="AK10" s="11"/>
      <c r="AL10" s="11"/>
      <c r="AM10" s="11"/>
      <c r="AN10" s="11"/>
      <c r="AO10" s="21"/>
      <c r="AP10" s="11"/>
      <c r="AQ10" s="11"/>
      <c r="AR10" s="11"/>
      <c r="AS10" s="11"/>
      <c r="AT10" s="21"/>
      <c r="AU10" s="11"/>
      <c r="AV10" s="11"/>
      <c r="AW10" s="11"/>
      <c r="AX10" s="11"/>
      <c r="AY10" s="6"/>
      <c r="AZ10" s="11"/>
      <c r="BA10" s="11"/>
      <c r="BB10" s="11"/>
      <c r="BC10" s="11"/>
      <c r="BD10" s="21"/>
      <c r="BE10" s="11"/>
      <c r="BF10" s="11"/>
      <c r="BG10" s="11"/>
      <c r="BH10" s="11"/>
      <c r="BI10" s="21"/>
      <c r="BJ10" s="11"/>
      <c r="BK10" s="11"/>
      <c r="BL10" s="11"/>
      <c r="BM10" s="11"/>
      <c r="BN10" s="21"/>
      <c r="BO10" s="11"/>
      <c r="BP10" s="11"/>
      <c r="BQ10" s="11"/>
      <c r="BR10" s="11"/>
      <c r="BS10" s="6"/>
    </row>
    <row r="11" spans="5:75" x14ac:dyDescent="0.25">
      <c r="E11" s="28" t="s">
        <v>3</v>
      </c>
      <c r="F11" s="27" t="s">
        <v>3</v>
      </c>
      <c r="G11" s="18" t="s">
        <v>0</v>
      </c>
      <c r="H11" s="18"/>
      <c r="I11" s="34">
        <f t="shared" si="1"/>
        <v>26</v>
      </c>
      <c r="J11" s="24" t="s">
        <v>1</v>
      </c>
      <c r="K11" s="34">
        <f t="shared" si="2"/>
        <v>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9"/>
      <c r="AP11" s="11"/>
      <c r="AQ11" s="11"/>
      <c r="AR11" s="11"/>
      <c r="AS11" s="11"/>
      <c r="AT11" s="21"/>
      <c r="AU11" s="11"/>
      <c r="AV11" s="11"/>
      <c r="AW11" s="11"/>
      <c r="AX11" s="11"/>
      <c r="AY11" s="6"/>
      <c r="AZ11" s="11"/>
      <c r="BA11" s="11"/>
      <c r="BB11" s="11"/>
      <c r="BC11" s="11"/>
      <c r="BD11" s="21"/>
      <c r="BE11" s="11"/>
      <c r="BF11" s="11"/>
      <c r="BG11" s="11"/>
      <c r="BH11" s="11"/>
      <c r="BI11" s="21"/>
      <c r="BJ11" s="11"/>
      <c r="BK11" s="11"/>
      <c r="BL11" s="11"/>
      <c r="BM11" s="11"/>
      <c r="BN11" s="21"/>
      <c r="BO11" s="11"/>
      <c r="BP11" s="11"/>
      <c r="BQ11" s="11"/>
      <c r="BR11" s="11"/>
      <c r="BS11" s="6"/>
    </row>
    <row r="12" spans="5:75" x14ac:dyDescent="0.25">
      <c r="E12" s="28" t="s">
        <v>4</v>
      </c>
      <c r="F12" s="28" t="s">
        <v>3</v>
      </c>
      <c r="G12" s="18" t="s">
        <v>0</v>
      </c>
      <c r="H12" s="18"/>
      <c r="I12" s="34">
        <f t="shared" si="1"/>
        <v>31</v>
      </c>
      <c r="J12" s="24" t="s">
        <v>1</v>
      </c>
      <c r="K12" s="34">
        <f t="shared" si="2"/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9"/>
      <c r="AU12" s="11"/>
      <c r="AV12" s="11"/>
      <c r="AW12" s="11"/>
      <c r="AX12" s="11"/>
      <c r="AY12" s="6"/>
      <c r="AZ12" s="11"/>
      <c r="BA12" s="11"/>
      <c r="BB12" s="11"/>
      <c r="BC12" s="11"/>
      <c r="BD12" s="21"/>
      <c r="BE12" s="11"/>
      <c r="BF12" s="11"/>
      <c r="BG12" s="11"/>
      <c r="BH12" s="11"/>
      <c r="BI12" s="21"/>
      <c r="BJ12" s="11"/>
      <c r="BK12" s="11"/>
      <c r="BL12" s="11"/>
      <c r="BM12" s="11"/>
      <c r="BN12" s="21"/>
      <c r="BO12" s="11"/>
      <c r="BP12" s="11"/>
      <c r="BQ12" s="11"/>
      <c r="BR12" s="11"/>
      <c r="BS12" s="6"/>
    </row>
    <row r="13" spans="5:75" x14ac:dyDescent="0.25">
      <c r="E13" s="29" t="s">
        <v>4</v>
      </c>
      <c r="F13" s="28" t="s">
        <v>4</v>
      </c>
      <c r="G13" s="3" t="s">
        <v>0</v>
      </c>
      <c r="H13" s="3"/>
      <c r="I13" s="35">
        <f t="shared" si="1"/>
        <v>36</v>
      </c>
      <c r="J13" s="4" t="s">
        <v>1</v>
      </c>
      <c r="K13" s="35">
        <f t="shared" si="2"/>
        <v>40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5"/>
      <c r="AZ13" s="11"/>
      <c r="BA13" s="11"/>
      <c r="BB13" s="11"/>
      <c r="BC13" s="11"/>
      <c r="BD13" s="21"/>
      <c r="BE13" s="11"/>
      <c r="BF13" s="11"/>
      <c r="BG13" s="11"/>
      <c r="BH13" s="11"/>
      <c r="BI13" s="21"/>
      <c r="BJ13" s="11"/>
      <c r="BK13" s="11"/>
      <c r="BL13" s="11"/>
      <c r="BM13" s="11"/>
      <c r="BN13" s="21"/>
      <c r="BO13" s="11"/>
      <c r="BP13" s="11"/>
      <c r="BQ13" s="11"/>
      <c r="BR13" s="11"/>
      <c r="BS13" s="6"/>
    </row>
    <row r="14" spans="5:75" x14ac:dyDescent="0.25">
      <c r="E14" s="27" t="s">
        <v>3</v>
      </c>
      <c r="F14" s="29" t="s">
        <v>4</v>
      </c>
      <c r="G14" s="18" t="s">
        <v>0</v>
      </c>
      <c r="H14" s="18"/>
      <c r="I14" s="34">
        <f t="shared" si="1"/>
        <v>41</v>
      </c>
      <c r="J14" s="24" t="s">
        <v>1</v>
      </c>
      <c r="K14" s="34">
        <f t="shared" si="2"/>
        <v>45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9"/>
      <c r="BE14" s="11"/>
      <c r="BF14" s="11"/>
      <c r="BG14" s="11"/>
      <c r="BH14" s="11"/>
      <c r="BI14" s="21"/>
      <c r="BJ14" s="11"/>
      <c r="BK14" s="11"/>
      <c r="BL14" s="11"/>
      <c r="BM14" s="11"/>
      <c r="BN14" s="21"/>
      <c r="BO14" s="11"/>
      <c r="BP14" s="11"/>
      <c r="BQ14" s="11"/>
      <c r="BR14" s="11"/>
      <c r="BS14" s="6"/>
    </row>
    <row r="15" spans="5:75" x14ac:dyDescent="0.25">
      <c r="E15" s="28" t="s">
        <v>3</v>
      </c>
      <c r="F15" s="27" t="s">
        <v>3</v>
      </c>
      <c r="G15" s="18" t="s">
        <v>0</v>
      </c>
      <c r="H15" s="18"/>
      <c r="I15" s="34">
        <f t="shared" ref="I15:I18" si="3">K14+1</f>
        <v>46</v>
      </c>
      <c r="J15" s="24" t="s">
        <v>1</v>
      </c>
      <c r="K15" s="34">
        <f t="shared" ref="K15:K18" si="4">I15+4</f>
        <v>50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9"/>
      <c r="BJ15" s="11"/>
      <c r="BK15" s="11"/>
      <c r="BL15" s="11"/>
      <c r="BM15" s="11"/>
      <c r="BN15" s="21"/>
      <c r="BO15" s="11"/>
      <c r="BP15" s="11"/>
      <c r="BQ15" s="11"/>
      <c r="BR15" s="11"/>
      <c r="BS15" s="6"/>
    </row>
    <row r="16" spans="5:75" x14ac:dyDescent="0.25">
      <c r="E16" s="28" t="s">
        <v>4</v>
      </c>
      <c r="F16" s="28" t="s">
        <v>3</v>
      </c>
      <c r="G16" s="18" t="s">
        <v>0</v>
      </c>
      <c r="H16" s="18"/>
      <c r="I16" s="34">
        <f t="shared" si="3"/>
        <v>51</v>
      </c>
      <c r="J16" s="24" t="s">
        <v>1</v>
      </c>
      <c r="K16" s="34">
        <f t="shared" si="4"/>
        <v>55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9"/>
      <c r="BO16" s="11"/>
      <c r="BP16" s="11"/>
      <c r="BQ16" s="11"/>
      <c r="BR16" s="11"/>
      <c r="BS16" s="6"/>
    </row>
    <row r="17" spans="5:75" x14ac:dyDescent="0.25">
      <c r="E17" s="29" t="s">
        <v>4</v>
      </c>
      <c r="F17" s="28" t="s">
        <v>4</v>
      </c>
      <c r="G17" s="3" t="s">
        <v>0</v>
      </c>
      <c r="H17" s="3"/>
      <c r="I17" s="35">
        <f t="shared" si="3"/>
        <v>56</v>
      </c>
      <c r="J17" s="4" t="s">
        <v>1</v>
      </c>
      <c r="K17" s="35">
        <f t="shared" si="4"/>
        <v>60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5"/>
    </row>
    <row r="18" spans="5:75" x14ac:dyDescent="0.25">
      <c r="E18" s="27" t="s">
        <v>3</v>
      </c>
      <c r="F18" s="29" t="s">
        <v>4</v>
      </c>
      <c r="G18" s="18" t="s">
        <v>0</v>
      </c>
      <c r="H18" s="18"/>
      <c r="I18" s="34">
        <f t="shared" si="3"/>
        <v>61</v>
      </c>
      <c r="J18" s="24" t="s">
        <v>1</v>
      </c>
      <c r="K18" s="34">
        <f t="shared" si="4"/>
        <v>65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spans="5:75" x14ac:dyDescent="0.25">
      <c r="E19" s="28" t="s">
        <v>3</v>
      </c>
      <c r="F19" s="30" t="s">
        <v>3</v>
      </c>
      <c r="G19" s="23" t="s">
        <v>0</v>
      </c>
      <c r="H19" s="18"/>
      <c r="I19" s="34">
        <f t="shared" ref="I19:I21" si="5">K18+1</f>
        <v>66</v>
      </c>
      <c r="J19" s="24" t="s">
        <v>1</v>
      </c>
      <c r="K19" s="34">
        <f t="shared" ref="K19:K21" si="6">I19+4</f>
        <v>70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spans="5:75" x14ac:dyDescent="0.25">
      <c r="E20" s="28" t="s">
        <v>4</v>
      </c>
      <c r="F20" s="30" t="s">
        <v>3</v>
      </c>
      <c r="G20" s="23" t="s">
        <v>0</v>
      </c>
      <c r="H20" s="18"/>
      <c r="I20" s="34">
        <f t="shared" si="5"/>
        <v>71</v>
      </c>
      <c r="J20" s="24" t="s">
        <v>1</v>
      </c>
      <c r="K20" s="34">
        <f t="shared" si="6"/>
        <v>75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spans="5:75" x14ac:dyDescent="0.25">
      <c r="E21" s="29" t="s">
        <v>4</v>
      </c>
      <c r="F21" s="30" t="s">
        <v>4</v>
      </c>
      <c r="G21" s="2" t="s">
        <v>0</v>
      </c>
      <c r="H21" s="3"/>
      <c r="I21" s="35">
        <f t="shared" si="5"/>
        <v>76</v>
      </c>
      <c r="J21" s="4" t="s">
        <v>1</v>
      </c>
      <c r="K21" s="35">
        <f t="shared" si="6"/>
        <v>80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</row>
    <row r="22" spans="5:75" x14ac:dyDescent="0.25">
      <c r="E22" s="56"/>
      <c r="F22" s="56"/>
      <c r="G22" s="11"/>
      <c r="H22" s="11"/>
      <c r="I22" s="41"/>
      <c r="J22" s="57"/>
      <c r="K22" s="4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</row>
    <row r="23" spans="5:75" x14ac:dyDescent="0.25">
      <c r="E23" s="36" t="s">
        <v>5</v>
      </c>
      <c r="F23" s="37" t="s">
        <v>5</v>
      </c>
    </row>
    <row r="24" spans="5:75" x14ac:dyDescent="0.25">
      <c r="F24" s="25"/>
    </row>
    <row r="25" spans="5:75" x14ac:dyDescent="0.25">
      <c r="E25" s="37" t="s">
        <v>5</v>
      </c>
      <c r="F25" s="37" t="s">
        <v>5</v>
      </c>
    </row>
    <row r="26" spans="5:75" x14ac:dyDescent="0.25">
      <c r="F26" s="25"/>
    </row>
    <row r="27" spans="5:75" x14ac:dyDescent="0.25">
      <c r="E27" s="27" t="s">
        <v>3</v>
      </c>
      <c r="F27" s="30" t="s">
        <v>4</v>
      </c>
      <c r="G27" s="15" t="s">
        <v>0</v>
      </c>
      <c r="H27" s="16"/>
      <c r="I27" s="33">
        <v>921</v>
      </c>
      <c r="J27" s="17" t="s">
        <v>1</v>
      </c>
      <c r="K27" s="33">
        <v>925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</row>
    <row r="28" spans="5:75" x14ac:dyDescent="0.25">
      <c r="E28" s="28" t="s">
        <v>3</v>
      </c>
      <c r="F28" s="27" t="s">
        <v>3</v>
      </c>
      <c r="G28" s="18" t="s">
        <v>0</v>
      </c>
      <c r="H28" s="18"/>
      <c r="I28" s="34">
        <f>K27+1</f>
        <v>926</v>
      </c>
      <c r="J28" s="24" t="s">
        <v>1</v>
      </c>
      <c r="K28" s="34">
        <f>I28+4</f>
        <v>930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</row>
    <row r="29" spans="5:75" x14ac:dyDescent="0.25">
      <c r="E29" s="28" t="s">
        <v>4</v>
      </c>
      <c r="F29" s="28" t="s">
        <v>3</v>
      </c>
      <c r="G29" s="18" t="s">
        <v>0</v>
      </c>
      <c r="H29" s="18"/>
      <c r="I29" s="34">
        <f t="shared" ref="I29:I42" si="7">K28+1</f>
        <v>931</v>
      </c>
      <c r="J29" s="24" t="s">
        <v>1</v>
      </c>
      <c r="K29" s="34">
        <f t="shared" ref="K29:K42" si="8">I29+4</f>
        <v>935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</row>
    <row r="30" spans="5:75" x14ac:dyDescent="0.25">
      <c r="E30" s="29" t="s">
        <v>4</v>
      </c>
      <c r="F30" s="28" t="s">
        <v>4</v>
      </c>
      <c r="G30" s="3" t="s">
        <v>0</v>
      </c>
      <c r="H30" s="3"/>
      <c r="I30" s="35">
        <f t="shared" si="7"/>
        <v>936</v>
      </c>
      <c r="J30" s="4" t="s">
        <v>1</v>
      </c>
      <c r="K30" s="35">
        <f t="shared" si="8"/>
        <v>940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</row>
    <row r="31" spans="5:75" x14ac:dyDescent="0.25">
      <c r="E31" s="27" t="s">
        <v>3</v>
      </c>
      <c r="F31" s="29" t="s">
        <v>4</v>
      </c>
      <c r="G31" s="16" t="s">
        <v>0</v>
      </c>
      <c r="H31" s="16"/>
      <c r="I31" s="33">
        <f t="shared" si="7"/>
        <v>941</v>
      </c>
      <c r="J31" s="17" t="s">
        <v>1</v>
      </c>
      <c r="K31" s="33">
        <f t="shared" si="8"/>
        <v>945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</row>
    <row r="32" spans="5:75" x14ac:dyDescent="0.25">
      <c r="E32" s="28" t="s">
        <v>3</v>
      </c>
      <c r="F32" s="27" t="s">
        <v>3</v>
      </c>
      <c r="G32" s="18" t="s">
        <v>0</v>
      </c>
      <c r="H32" s="18"/>
      <c r="I32" s="34">
        <f t="shared" si="7"/>
        <v>946</v>
      </c>
      <c r="J32" s="24" t="s">
        <v>1</v>
      </c>
      <c r="K32" s="34">
        <f t="shared" si="8"/>
        <v>950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</row>
    <row r="33" spans="5:75" x14ac:dyDescent="0.25">
      <c r="E33" s="28" t="s">
        <v>4</v>
      </c>
      <c r="F33" s="28" t="s">
        <v>3</v>
      </c>
      <c r="G33" s="18" t="s">
        <v>0</v>
      </c>
      <c r="H33" s="18"/>
      <c r="I33" s="34">
        <f t="shared" si="7"/>
        <v>951</v>
      </c>
      <c r="J33" s="24" t="s">
        <v>1</v>
      </c>
      <c r="K33" s="34">
        <f t="shared" si="8"/>
        <v>955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</row>
    <row r="34" spans="5:75" x14ac:dyDescent="0.25">
      <c r="E34" s="29" t="s">
        <v>4</v>
      </c>
      <c r="F34" s="28" t="s">
        <v>4</v>
      </c>
      <c r="G34" s="3" t="s">
        <v>0</v>
      </c>
      <c r="H34" s="3"/>
      <c r="I34" s="35">
        <f t="shared" si="7"/>
        <v>956</v>
      </c>
      <c r="J34" s="4" t="s">
        <v>1</v>
      </c>
      <c r="K34" s="35">
        <f t="shared" si="8"/>
        <v>960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</row>
    <row r="35" spans="5:75" x14ac:dyDescent="0.25">
      <c r="E35" s="27" t="s">
        <v>3</v>
      </c>
      <c r="F35" s="29" t="s">
        <v>4</v>
      </c>
      <c r="G35" s="18" t="s">
        <v>0</v>
      </c>
      <c r="H35" s="18"/>
      <c r="I35" s="34">
        <f t="shared" si="7"/>
        <v>961</v>
      </c>
      <c r="J35" s="24" t="s">
        <v>1</v>
      </c>
      <c r="K35" s="34">
        <f t="shared" si="8"/>
        <v>965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</row>
    <row r="36" spans="5:75" x14ac:dyDescent="0.25">
      <c r="E36" s="28" t="s">
        <v>3</v>
      </c>
      <c r="F36" s="27" t="s">
        <v>3</v>
      </c>
      <c r="G36" s="18" t="s">
        <v>0</v>
      </c>
      <c r="H36" s="18"/>
      <c r="I36" s="34">
        <f t="shared" si="7"/>
        <v>966</v>
      </c>
      <c r="J36" s="24" t="s">
        <v>1</v>
      </c>
      <c r="K36" s="34">
        <f t="shared" si="8"/>
        <v>970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</row>
    <row r="37" spans="5:75" x14ac:dyDescent="0.25">
      <c r="E37" s="28" t="s">
        <v>4</v>
      </c>
      <c r="F37" s="28" t="s">
        <v>3</v>
      </c>
      <c r="G37" s="18" t="s">
        <v>0</v>
      </c>
      <c r="H37" s="18"/>
      <c r="I37" s="34">
        <f t="shared" si="7"/>
        <v>971</v>
      </c>
      <c r="J37" s="24" t="s">
        <v>1</v>
      </c>
      <c r="K37" s="34">
        <f t="shared" si="8"/>
        <v>975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5:75" x14ac:dyDescent="0.25">
      <c r="E38" s="29" t="s">
        <v>4</v>
      </c>
      <c r="F38" s="28" t="s">
        <v>4</v>
      </c>
      <c r="G38" s="3" t="s">
        <v>0</v>
      </c>
      <c r="H38" s="3"/>
      <c r="I38" s="35">
        <f t="shared" si="7"/>
        <v>976</v>
      </c>
      <c r="J38" s="4" t="s">
        <v>1</v>
      </c>
      <c r="K38" s="35">
        <f t="shared" si="8"/>
        <v>980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</row>
    <row r="39" spans="5:75" x14ac:dyDescent="0.25">
      <c r="E39" s="27" t="s">
        <v>3</v>
      </c>
      <c r="F39" s="29" t="s">
        <v>4</v>
      </c>
      <c r="G39" s="18" t="s">
        <v>0</v>
      </c>
      <c r="H39" s="18"/>
      <c r="I39" s="34">
        <f t="shared" si="7"/>
        <v>981</v>
      </c>
      <c r="J39" s="24" t="s">
        <v>1</v>
      </c>
      <c r="K39" s="34">
        <f t="shared" si="8"/>
        <v>985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5:75" x14ac:dyDescent="0.25">
      <c r="E40" s="28" t="s">
        <v>3</v>
      </c>
      <c r="F40" s="30" t="s">
        <v>3</v>
      </c>
      <c r="G40" s="23" t="s">
        <v>0</v>
      </c>
      <c r="H40" s="18"/>
      <c r="I40" s="34">
        <f t="shared" si="7"/>
        <v>986</v>
      </c>
      <c r="J40" s="24" t="s">
        <v>1</v>
      </c>
      <c r="K40" s="34">
        <f t="shared" si="8"/>
        <v>990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</row>
    <row r="41" spans="5:75" x14ac:dyDescent="0.25">
      <c r="E41" s="28" t="s">
        <v>4</v>
      </c>
      <c r="F41" s="30" t="s">
        <v>3</v>
      </c>
      <c r="G41" s="23" t="s">
        <v>0</v>
      </c>
      <c r="H41" s="18"/>
      <c r="I41" s="34">
        <f t="shared" si="7"/>
        <v>991</v>
      </c>
      <c r="J41" s="24" t="s">
        <v>1</v>
      </c>
      <c r="K41" s="34">
        <f t="shared" si="8"/>
        <v>995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</row>
    <row r="42" spans="5:75" x14ac:dyDescent="0.25">
      <c r="E42" s="29" t="s">
        <v>4</v>
      </c>
      <c r="F42" s="30" t="s">
        <v>4</v>
      </c>
      <c r="G42" s="2" t="s">
        <v>0</v>
      </c>
      <c r="H42" s="3"/>
      <c r="I42" s="35">
        <f t="shared" si="7"/>
        <v>996</v>
      </c>
      <c r="J42" s="4" t="s">
        <v>1</v>
      </c>
      <c r="K42" s="35">
        <f t="shared" si="8"/>
        <v>1000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</row>
  </sheetData>
  <mergeCells count="3">
    <mergeCell ref="L2:AE2"/>
    <mergeCell ref="AF2:AY2"/>
    <mergeCell ref="AZ2:BS2"/>
  </mergeCells>
  <pageMargins left="0.7" right="0.7" top="0.75" bottom="0.75" header="0.3" footer="0.3"/>
  <pageSetup scale="55" orientation="landscape" horizontalDpi="1200" verticalDpi="1200" r:id="rId1"/>
  <headerFooter>
    <oddFooter>&amp;L&amp;F  &amp;A&amp;R1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H2:AR44"/>
  <sheetViews>
    <sheetView showGridLines="0" topLeftCell="G1" workbookViewId="0">
      <selection activeCell="AG26" sqref="AG26"/>
    </sheetView>
  </sheetViews>
  <sheetFormatPr defaultRowHeight="15" x14ac:dyDescent="0.25"/>
  <cols>
    <col min="1" max="7" width="3" customWidth="1"/>
    <col min="8" max="8" width="24.7109375" customWidth="1"/>
    <col min="9" max="16" width="3" customWidth="1"/>
    <col min="17" max="17" width="14.7109375" customWidth="1"/>
    <col min="18" max="25" width="3" customWidth="1"/>
    <col min="26" max="26" width="5.7109375" style="26" customWidth="1"/>
    <col min="27" max="27" width="3" customWidth="1"/>
    <col min="28" max="28" width="5.7109375" style="26" customWidth="1"/>
    <col min="29" max="34" width="3" customWidth="1"/>
    <col min="35" max="35" width="14.7109375" customWidth="1"/>
    <col min="36" max="43" width="3" customWidth="1"/>
    <col min="44" max="44" width="24.7109375" customWidth="1"/>
    <col min="45" max="56" width="3" customWidth="1"/>
  </cols>
  <sheetData>
    <row r="2" spans="8:44" s="11" customFormat="1" x14ac:dyDescent="0.25">
      <c r="Z2" s="32"/>
      <c r="AB2" s="32"/>
    </row>
    <row r="4" spans="8:44" s="1" customFormat="1" x14ac:dyDescent="0.25">
      <c r="X4" s="22"/>
      <c r="Y4" s="22"/>
      <c r="Z4" s="31"/>
      <c r="AA4" s="22"/>
      <c r="AB4" s="31"/>
    </row>
    <row r="5" spans="8:44" x14ac:dyDescent="0.25">
      <c r="W5" t="s">
        <v>6</v>
      </c>
      <c r="X5" s="11"/>
      <c r="Y5" s="11"/>
      <c r="Z5" s="32"/>
      <c r="AA5" s="11"/>
      <c r="AB5" s="32"/>
      <c r="AC5" t="s">
        <v>7</v>
      </c>
      <c r="AI5" s="1"/>
      <c r="AR5" s="1"/>
    </row>
    <row r="6" spans="8:44" x14ac:dyDescent="0.25">
      <c r="H6" s="66" t="s">
        <v>19</v>
      </c>
      <c r="N6" s="60"/>
      <c r="O6" s="60"/>
      <c r="P6" s="58"/>
      <c r="Q6" s="63">
        <v>1</v>
      </c>
      <c r="R6" s="46"/>
      <c r="S6" s="47"/>
      <c r="T6" s="47"/>
      <c r="U6" s="47"/>
      <c r="V6" s="48"/>
      <c r="W6" s="27" t="s">
        <v>3</v>
      </c>
      <c r="X6" s="15" t="s">
        <v>0</v>
      </c>
      <c r="Y6" s="16"/>
      <c r="Z6" s="33">
        <v>1</v>
      </c>
      <c r="AA6" s="17" t="s">
        <v>1</v>
      </c>
      <c r="AB6" s="38">
        <v>5</v>
      </c>
      <c r="AC6" s="42" t="s">
        <v>4</v>
      </c>
      <c r="AD6" s="67"/>
      <c r="AE6" s="47"/>
      <c r="AF6" s="47"/>
      <c r="AG6" s="47"/>
      <c r="AH6" s="68"/>
      <c r="AI6" s="69">
        <v>1</v>
      </c>
      <c r="AJ6" s="60"/>
      <c r="AK6" s="60"/>
      <c r="AL6" s="60"/>
      <c r="AR6" s="72" t="s">
        <v>26</v>
      </c>
    </row>
    <row r="7" spans="8:44" x14ac:dyDescent="0.25">
      <c r="H7" s="66" t="s">
        <v>20</v>
      </c>
      <c r="N7" s="11"/>
      <c r="O7" s="60"/>
      <c r="P7" s="58"/>
      <c r="Q7" s="63">
        <v>2</v>
      </c>
      <c r="W7" s="28" t="s">
        <v>3</v>
      </c>
      <c r="X7" s="23" t="s">
        <v>0</v>
      </c>
      <c r="Y7" s="18"/>
      <c r="Z7" s="34">
        <f>AB6+1</f>
        <v>6</v>
      </c>
      <c r="AA7" s="24" t="s">
        <v>1</v>
      </c>
      <c r="AB7" s="39">
        <f>Z7+4</f>
        <v>10</v>
      </c>
      <c r="AC7" s="43" t="s">
        <v>3</v>
      </c>
      <c r="AI7" s="69">
        <v>2</v>
      </c>
      <c r="AJ7" s="60"/>
      <c r="AK7" s="60"/>
      <c r="AR7" s="72" t="s">
        <v>20</v>
      </c>
    </row>
    <row r="8" spans="8:44" x14ac:dyDescent="0.25">
      <c r="H8" s="66" t="s">
        <v>21</v>
      </c>
      <c r="O8" s="11"/>
      <c r="P8" s="59"/>
      <c r="Q8" s="63">
        <v>3</v>
      </c>
      <c r="W8" s="28" t="s">
        <v>4</v>
      </c>
      <c r="X8" s="23" t="s">
        <v>0</v>
      </c>
      <c r="Y8" s="18"/>
      <c r="Z8" s="34">
        <f t="shared" ref="Z8:Z21" si="0">AB7+1</f>
        <v>11</v>
      </c>
      <c r="AA8" s="24" t="s">
        <v>1</v>
      </c>
      <c r="AB8" s="39">
        <f t="shared" ref="AB8:AB21" si="1">Z8+4</f>
        <v>15</v>
      </c>
      <c r="AC8" s="42" t="s">
        <v>3</v>
      </c>
      <c r="AI8" s="69">
        <v>3</v>
      </c>
      <c r="AJ8" s="60"/>
      <c r="AR8" s="72" t="s">
        <v>21</v>
      </c>
    </row>
    <row r="9" spans="8:44" x14ac:dyDescent="0.25">
      <c r="H9" s="66" t="s">
        <v>22</v>
      </c>
      <c r="P9" s="6"/>
      <c r="Q9" s="63">
        <v>4</v>
      </c>
      <c r="W9" s="29" t="s">
        <v>4</v>
      </c>
      <c r="X9" s="2" t="s">
        <v>0</v>
      </c>
      <c r="Y9" s="3"/>
      <c r="Z9" s="35">
        <f t="shared" si="0"/>
        <v>16</v>
      </c>
      <c r="AA9" s="4" t="s">
        <v>1</v>
      </c>
      <c r="AB9" s="40">
        <f t="shared" si="1"/>
        <v>20</v>
      </c>
      <c r="AC9" s="42" t="s">
        <v>4</v>
      </c>
      <c r="AI9" s="69">
        <v>4</v>
      </c>
      <c r="AR9" s="72" t="s">
        <v>22</v>
      </c>
    </row>
    <row r="10" spans="8:44" x14ac:dyDescent="0.25">
      <c r="Q10" s="49"/>
      <c r="W10" s="27" t="s">
        <v>3</v>
      </c>
      <c r="X10" s="15" t="s">
        <v>0</v>
      </c>
      <c r="Y10" s="16"/>
      <c r="Z10" s="33">
        <f t="shared" si="0"/>
        <v>21</v>
      </c>
      <c r="AA10" s="17" t="s">
        <v>1</v>
      </c>
      <c r="AB10" s="38">
        <f t="shared" si="1"/>
        <v>25</v>
      </c>
      <c r="AC10" s="44" t="s">
        <v>4</v>
      </c>
      <c r="AI10" s="49"/>
    </row>
    <row r="11" spans="8:44" x14ac:dyDescent="0.25">
      <c r="H11" s="37" t="s">
        <v>5</v>
      </c>
      <c r="Q11" s="37" t="s">
        <v>5</v>
      </c>
      <c r="W11" s="28" t="s">
        <v>3</v>
      </c>
      <c r="X11" s="23" t="s">
        <v>0</v>
      </c>
      <c r="Y11" s="18"/>
      <c r="Z11" s="34">
        <f t="shared" si="0"/>
        <v>26</v>
      </c>
      <c r="AA11" s="24" t="s">
        <v>1</v>
      </c>
      <c r="AB11" s="39">
        <f t="shared" si="1"/>
        <v>30</v>
      </c>
      <c r="AC11" s="43" t="s">
        <v>3</v>
      </c>
      <c r="AI11" s="37" t="s">
        <v>5</v>
      </c>
      <c r="AR11" s="37" t="s">
        <v>5</v>
      </c>
    </row>
    <row r="12" spans="8:44" x14ac:dyDescent="0.25">
      <c r="W12" s="28" t="s">
        <v>4</v>
      </c>
      <c r="X12" s="23" t="s">
        <v>0</v>
      </c>
      <c r="Y12" s="18"/>
      <c r="Z12" s="34">
        <f t="shared" si="0"/>
        <v>31</v>
      </c>
      <c r="AA12" s="24" t="s">
        <v>1</v>
      </c>
      <c r="AB12" s="39">
        <f t="shared" si="1"/>
        <v>35</v>
      </c>
      <c r="AC12" s="42" t="s">
        <v>3</v>
      </c>
    </row>
    <row r="13" spans="8:44" x14ac:dyDescent="0.25">
      <c r="H13" s="37" t="s">
        <v>5</v>
      </c>
      <c r="Q13" s="37" t="s">
        <v>5</v>
      </c>
      <c r="W13" s="29" t="s">
        <v>4</v>
      </c>
      <c r="X13" s="2" t="s">
        <v>0</v>
      </c>
      <c r="Y13" s="3"/>
      <c r="Z13" s="35">
        <f t="shared" si="0"/>
        <v>36</v>
      </c>
      <c r="AA13" s="4" t="s">
        <v>1</v>
      </c>
      <c r="AB13" s="40">
        <f t="shared" si="1"/>
        <v>40</v>
      </c>
      <c r="AC13" s="42" t="s">
        <v>4</v>
      </c>
      <c r="AI13" s="37" t="s">
        <v>5</v>
      </c>
      <c r="AR13" s="37" t="s">
        <v>5</v>
      </c>
    </row>
    <row r="14" spans="8:44" x14ac:dyDescent="0.25">
      <c r="W14" s="27" t="s">
        <v>3</v>
      </c>
      <c r="X14" s="23" t="s">
        <v>0</v>
      </c>
      <c r="Y14" s="18"/>
      <c r="Z14" s="34">
        <f t="shared" si="0"/>
        <v>41</v>
      </c>
      <c r="AA14" s="24" t="s">
        <v>1</v>
      </c>
      <c r="AB14" s="39">
        <f t="shared" si="1"/>
        <v>45</v>
      </c>
      <c r="AC14" s="44" t="s">
        <v>4</v>
      </c>
    </row>
    <row r="15" spans="8:44" x14ac:dyDescent="0.25">
      <c r="H15" s="37" t="s">
        <v>5</v>
      </c>
      <c r="Q15" s="37" t="s">
        <v>5</v>
      </c>
      <c r="W15" s="28" t="s">
        <v>3</v>
      </c>
      <c r="X15" s="23" t="s">
        <v>0</v>
      </c>
      <c r="Y15" s="18"/>
      <c r="Z15" s="34">
        <f t="shared" si="0"/>
        <v>46</v>
      </c>
      <c r="AA15" s="24" t="s">
        <v>1</v>
      </c>
      <c r="AB15" s="39">
        <f t="shared" si="1"/>
        <v>50</v>
      </c>
      <c r="AC15" s="43" t="s">
        <v>3</v>
      </c>
      <c r="AI15" s="37" t="s">
        <v>5</v>
      </c>
      <c r="AR15" s="37" t="s">
        <v>5</v>
      </c>
    </row>
    <row r="16" spans="8:44" x14ac:dyDescent="0.25">
      <c r="W16" s="28" t="s">
        <v>4</v>
      </c>
      <c r="X16" s="23" t="s">
        <v>0</v>
      </c>
      <c r="Y16" s="18"/>
      <c r="Z16" s="34">
        <f t="shared" si="0"/>
        <v>51</v>
      </c>
      <c r="AA16" s="24" t="s">
        <v>1</v>
      </c>
      <c r="AB16" s="39">
        <f t="shared" si="1"/>
        <v>55</v>
      </c>
      <c r="AC16" s="42" t="s">
        <v>3</v>
      </c>
    </row>
    <row r="17" spans="8:44" x14ac:dyDescent="0.25">
      <c r="H17" s="37" t="s">
        <v>5</v>
      </c>
      <c r="Q17" s="37" t="s">
        <v>5</v>
      </c>
      <c r="W17" s="29" t="s">
        <v>4</v>
      </c>
      <c r="X17" s="2" t="s">
        <v>0</v>
      </c>
      <c r="Y17" s="3"/>
      <c r="Z17" s="35">
        <f t="shared" si="0"/>
        <v>56</v>
      </c>
      <c r="AA17" s="4" t="s">
        <v>1</v>
      </c>
      <c r="AB17" s="40">
        <f t="shared" si="1"/>
        <v>60</v>
      </c>
      <c r="AC17" s="42" t="s">
        <v>4</v>
      </c>
      <c r="AI17" s="37" t="s">
        <v>5</v>
      </c>
      <c r="AR17" s="37" t="s">
        <v>5</v>
      </c>
    </row>
    <row r="18" spans="8:44" x14ac:dyDescent="0.25">
      <c r="W18" s="27" t="s">
        <v>3</v>
      </c>
      <c r="X18" s="23" t="s">
        <v>0</v>
      </c>
      <c r="Y18" s="18"/>
      <c r="Z18" s="34">
        <f t="shared" si="0"/>
        <v>61</v>
      </c>
      <c r="AA18" s="24" t="s">
        <v>1</v>
      </c>
      <c r="AB18" s="39">
        <f t="shared" si="1"/>
        <v>65</v>
      </c>
      <c r="AC18" s="44" t="s">
        <v>4</v>
      </c>
    </row>
    <row r="19" spans="8:44" x14ac:dyDescent="0.25">
      <c r="H19" s="37" t="s">
        <v>5</v>
      </c>
      <c r="Q19" s="37" t="s">
        <v>5</v>
      </c>
      <c r="W19" s="28" t="s">
        <v>3</v>
      </c>
      <c r="X19" s="23" t="s">
        <v>0</v>
      </c>
      <c r="Y19" s="18"/>
      <c r="Z19" s="34">
        <f t="shared" si="0"/>
        <v>66</v>
      </c>
      <c r="AA19" s="24" t="s">
        <v>1</v>
      </c>
      <c r="AB19" s="39">
        <f t="shared" si="1"/>
        <v>70</v>
      </c>
      <c r="AC19" s="42" t="s">
        <v>3</v>
      </c>
      <c r="AI19" s="37" t="s">
        <v>5</v>
      </c>
      <c r="AR19" s="37" t="s">
        <v>5</v>
      </c>
    </row>
    <row r="20" spans="8:44" x14ac:dyDescent="0.25">
      <c r="W20" s="28" t="s">
        <v>4</v>
      </c>
      <c r="X20" s="23" t="s">
        <v>0</v>
      </c>
      <c r="Y20" s="18"/>
      <c r="Z20" s="34">
        <f t="shared" si="0"/>
        <v>71</v>
      </c>
      <c r="AA20" s="24" t="s">
        <v>1</v>
      </c>
      <c r="AB20" s="39">
        <f t="shared" si="1"/>
        <v>75</v>
      </c>
      <c r="AC20" s="42" t="s">
        <v>3</v>
      </c>
    </row>
    <row r="21" spans="8:44" x14ac:dyDescent="0.25">
      <c r="H21" s="37" t="s">
        <v>5</v>
      </c>
      <c r="Q21" s="37" t="s">
        <v>5</v>
      </c>
      <c r="W21" s="29" t="s">
        <v>4</v>
      </c>
      <c r="X21" s="2" t="s">
        <v>0</v>
      </c>
      <c r="Y21" s="3"/>
      <c r="Z21" s="35">
        <f t="shared" si="0"/>
        <v>76</v>
      </c>
      <c r="AA21" s="4" t="s">
        <v>1</v>
      </c>
      <c r="AB21" s="40">
        <f t="shared" si="1"/>
        <v>80</v>
      </c>
      <c r="AC21" s="42" t="s">
        <v>4</v>
      </c>
      <c r="AI21" s="37" t="s">
        <v>5</v>
      </c>
      <c r="AR21" s="37" t="s">
        <v>5</v>
      </c>
    </row>
    <row r="22" spans="8:44" x14ac:dyDescent="0.25">
      <c r="W22" s="56"/>
      <c r="X22" s="11"/>
      <c r="Y22" s="11"/>
      <c r="Z22" s="41"/>
      <c r="AA22" s="57"/>
      <c r="AB22" s="41"/>
      <c r="AC22" s="56"/>
    </row>
    <row r="23" spans="8:44" x14ac:dyDescent="0.25">
      <c r="H23" s="37" t="s">
        <v>5</v>
      </c>
      <c r="Q23" s="37" t="s">
        <v>5</v>
      </c>
      <c r="W23" s="36" t="s">
        <v>5</v>
      </c>
      <c r="AC23" s="37" t="s">
        <v>5</v>
      </c>
      <c r="AI23" s="37" t="s">
        <v>5</v>
      </c>
      <c r="AR23" s="37" t="s">
        <v>5</v>
      </c>
    </row>
    <row r="24" spans="8:44" x14ac:dyDescent="0.25">
      <c r="AC24" s="25"/>
    </row>
    <row r="25" spans="8:44" x14ac:dyDescent="0.25">
      <c r="H25" s="37" t="s">
        <v>5</v>
      </c>
      <c r="Q25" s="37" t="s">
        <v>5</v>
      </c>
      <c r="W25" s="36" t="s">
        <v>5</v>
      </c>
      <c r="AC25" s="37" t="s">
        <v>5</v>
      </c>
      <c r="AI25" s="37" t="s">
        <v>5</v>
      </c>
      <c r="AR25" s="37" t="s">
        <v>5</v>
      </c>
    </row>
    <row r="26" spans="8:44" x14ac:dyDescent="0.25">
      <c r="AC26" s="25"/>
    </row>
    <row r="27" spans="8:44" x14ac:dyDescent="0.25">
      <c r="H27" s="37" t="s">
        <v>5</v>
      </c>
      <c r="Q27" s="37" t="s">
        <v>5</v>
      </c>
      <c r="W27" s="37" t="s">
        <v>5</v>
      </c>
      <c r="AC27" s="37" t="s">
        <v>5</v>
      </c>
      <c r="AI27" s="37" t="s">
        <v>5</v>
      </c>
      <c r="AR27" s="37" t="s">
        <v>5</v>
      </c>
    </row>
    <row r="28" spans="8:44" x14ac:dyDescent="0.25">
      <c r="Q28" s="49"/>
      <c r="T28" s="26" t="s">
        <v>67</v>
      </c>
      <c r="AC28" s="25"/>
      <c r="AF28" s="26" t="s">
        <v>67</v>
      </c>
      <c r="AI28" s="49"/>
    </row>
    <row r="29" spans="8:44" x14ac:dyDescent="0.25">
      <c r="H29" s="66" t="s">
        <v>61</v>
      </c>
      <c r="Q29" s="101" t="s">
        <v>12</v>
      </c>
      <c r="R29" s="46"/>
      <c r="S29" s="47"/>
      <c r="T29" s="47"/>
      <c r="U29" s="47"/>
      <c r="V29" s="48"/>
      <c r="W29" s="27" t="s">
        <v>3</v>
      </c>
      <c r="X29" s="15" t="s">
        <v>0</v>
      </c>
      <c r="Y29" s="16"/>
      <c r="Z29" s="51">
        <f t="shared" ref="Z29:Z42" si="2">AB29+4</f>
        <v>79</v>
      </c>
      <c r="AA29" s="17" t="s">
        <v>1</v>
      </c>
      <c r="AB29" s="53">
        <f t="shared" ref="AB29:AB42" si="3">Z30+1</f>
        <v>75</v>
      </c>
      <c r="AC29" s="42" t="s">
        <v>4</v>
      </c>
      <c r="AD29" s="67"/>
      <c r="AE29" s="47"/>
      <c r="AF29" s="47"/>
      <c r="AG29" s="47"/>
      <c r="AH29" s="68"/>
      <c r="AI29" s="102" t="s">
        <v>12</v>
      </c>
      <c r="AR29" s="72" t="s">
        <v>61</v>
      </c>
    </row>
    <row r="30" spans="8:44" x14ac:dyDescent="0.25">
      <c r="H30" s="66" t="s">
        <v>62</v>
      </c>
      <c r="P30" s="62"/>
      <c r="Q30" s="101" t="s">
        <v>11</v>
      </c>
      <c r="W30" s="28" t="s">
        <v>3</v>
      </c>
      <c r="X30" s="23" t="s">
        <v>0</v>
      </c>
      <c r="Y30" s="18"/>
      <c r="Z30" s="52">
        <f t="shared" si="2"/>
        <v>74</v>
      </c>
      <c r="AA30" s="24" t="s">
        <v>1</v>
      </c>
      <c r="AB30" s="54">
        <f t="shared" si="3"/>
        <v>70</v>
      </c>
      <c r="AC30" s="43" t="s">
        <v>3</v>
      </c>
      <c r="AI30" s="102" t="s">
        <v>11</v>
      </c>
      <c r="AJ30" s="71"/>
      <c r="AR30" s="72" t="s">
        <v>62</v>
      </c>
    </row>
    <row r="31" spans="8:44" x14ac:dyDescent="0.25">
      <c r="H31" s="66" t="s">
        <v>63</v>
      </c>
      <c r="O31" s="61"/>
      <c r="P31" s="62"/>
      <c r="Q31" s="101" t="s">
        <v>10</v>
      </c>
      <c r="W31" s="28" t="s">
        <v>4</v>
      </c>
      <c r="X31" s="23" t="s">
        <v>0</v>
      </c>
      <c r="Y31" s="18"/>
      <c r="Z31" s="52">
        <f t="shared" si="2"/>
        <v>69</v>
      </c>
      <c r="AA31" s="24" t="s">
        <v>1</v>
      </c>
      <c r="AB31" s="54">
        <f t="shared" si="3"/>
        <v>65</v>
      </c>
      <c r="AC31" s="42" t="s">
        <v>3</v>
      </c>
      <c r="AI31" s="102" t="s">
        <v>10</v>
      </c>
      <c r="AJ31" s="71"/>
      <c r="AK31" s="61"/>
      <c r="AR31" s="72" t="s">
        <v>63</v>
      </c>
    </row>
    <row r="32" spans="8:44" x14ac:dyDescent="0.25">
      <c r="H32" s="66" t="s">
        <v>64</v>
      </c>
      <c r="N32" s="61"/>
      <c r="O32" s="61"/>
      <c r="P32" s="62"/>
      <c r="Q32" s="65" t="s">
        <v>65</v>
      </c>
      <c r="W32" s="29" t="s">
        <v>4</v>
      </c>
      <c r="X32" s="2" t="s">
        <v>0</v>
      </c>
      <c r="Y32" s="3"/>
      <c r="Z32" s="50">
        <f t="shared" si="2"/>
        <v>64</v>
      </c>
      <c r="AA32" s="4" t="s">
        <v>1</v>
      </c>
      <c r="AB32" s="55">
        <f t="shared" si="3"/>
        <v>60</v>
      </c>
      <c r="AC32" s="42" t="s">
        <v>4</v>
      </c>
      <c r="AI32" s="65" t="s">
        <v>66</v>
      </c>
      <c r="AJ32" s="71"/>
      <c r="AK32" s="61"/>
      <c r="AL32" s="61"/>
      <c r="AR32" s="72" t="s">
        <v>64</v>
      </c>
    </row>
    <row r="33" spans="17:35" x14ac:dyDescent="0.25">
      <c r="Q33" s="49"/>
      <c r="W33" s="27" t="s">
        <v>3</v>
      </c>
      <c r="X33" s="15" t="s">
        <v>0</v>
      </c>
      <c r="Y33" s="16"/>
      <c r="Z33" s="51">
        <f t="shared" si="2"/>
        <v>59</v>
      </c>
      <c r="AA33" s="17" t="s">
        <v>1</v>
      </c>
      <c r="AB33" s="53">
        <f t="shared" si="3"/>
        <v>55</v>
      </c>
      <c r="AC33" s="44" t="s">
        <v>4</v>
      </c>
      <c r="AI33" s="49"/>
    </row>
    <row r="34" spans="17:35" x14ac:dyDescent="0.25">
      <c r="Q34" s="49"/>
      <c r="W34" s="28" t="s">
        <v>3</v>
      </c>
      <c r="X34" s="23" t="s">
        <v>0</v>
      </c>
      <c r="Y34" s="18"/>
      <c r="Z34" s="52">
        <f t="shared" si="2"/>
        <v>54</v>
      </c>
      <c r="AA34" s="24" t="s">
        <v>1</v>
      </c>
      <c r="AB34" s="54">
        <f t="shared" si="3"/>
        <v>50</v>
      </c>
      <c r="AC34" s="43" t="s">
        <v>3</v>
      </c>
      <c r="AI34" s="49"/>
    </row>
    <row r="35" spans="17:35" x14ac:dyDescent="0.25">
      <c r="Q35" s="49"/>
      <c r="W35" s="28" t="s">
        <v>4</v>
      </c>
      <c r="X35" s="23" t="s">
        <v>0</v>
      </c>
      <c r="Y35" s="18"/>
      <c r="Z35" s="52">
        <f t="shared" si="2"/>
        <v>49</v>
      </c>
      <c r="AA35" s="24" t="s">
        <v>1</v>
      </c>
      <c r="AB35" s="54">
        <f t="shared" si="3"/>
        <v>45</v>
      </c>
      <c r="AC35" s="42" t="s">
        <v>3</v>
      </c>
      <c r="AI35" s="49"/>
    </row>
    <row r="36" spans="17:35" x14ac:dyDescent="0.25">
      <c r="Q36" s="49"/>
      <c r="W36" s="29" t="s">
        <v>4</v>
      </c>
      <c r="X36" s="2" t="s">
        <v>0</v>
      </c>
      <c r="Y36" s="3"/>
      <c r="Z36" s="50">
        <f t="shared" si="2"/>
        <v>44</v>
      </c>
      <c r="AA36" s="4" t="s">
        <v>1</v>
      </c>
      <c r="AB36" s="55">
        <f t="shared" si="3"/>
        <v>40</v>
      </c>
      <c r="AC36" s="42" t="s">
        <v>4</v>
      </c>
      <c r="AI36" s="49"/>
    </row>
    <row r="37" spans="17:35" x14ac:dyDescent="0.25">
      <c r="Q37" s="49"/>
      <c r="W37" s="27" t="s">
        <v>3</v>
      </c>
      <c r="X37" s="23" t="s">
        <v>0</v>
      </c>
      <c r="Y37" s="18"/>
      <c r="Z37" s="52">
        <f t="shared" si="2"/>
        <v>39</v>
      </c>
      <c r="AA37" s="24" t="s">
        <v>1</v>
      </c>
      <c r="AB37" s="54">
        <f t="shared" si="3"/>
        <v>35</v>
      </c>
      <c r="AC37" s="44" t="s">
        <v>4</v>
      </c>
      <c r="AI37" s="49"/>
    </row>
    <row r="38" spans="17:35" x14ac:dyDescent="0.25">
      <c r="Q38" s="49"/>
      <c r="W38" s="28" t="s">
        <v>3</v>
      </c>
      <c r="X38" s="23" t="s">
        <v>0</v>
      </c>
      <c r="Y38" s="18"/>
      <c r="Z38" s="52">
        <f t="shared" si="2"/>
        <v>34</v>
      </c>
      <c r="AA38" s="24" t="s">
        <v>1</v>
      </c>
      <c r="AB38" s="54">
        <f t="shared" si="3"/>
        <v>30</v>
      </c>
      <c r="AC38" s="43" t="s">
        <v>3</v>
      </c>
      <c r="AI38" s="49"/>
    </row>
    <row r="39" spans="17:35" x14ac:dyDescent="0.25">
      <c r="Q39" s="49"/>
      <c r="W39" s="28" t="s">
        <v>4</v>
      </c>
      <c r="X39" s="23" t="s">
        <v>0</v>
      </c>
      <c r="Y39" s="18"/>
      <c r="Z39" s="52">
        <f t="shared" si="2"/>
        <v>29</v>
      </c>
      <c r="AA39" s="24" t="s">
        <v>1</v>
      </c>
      <c r="AB39" s="54">
        <f t="shared" si="3"/>
        <v>25</v>
      </c>
      <c r="AC39" s="42" t="s">
        <v>3</v>
      </c>
      <c r="AI39" s="49"/>
    </row>
    <row r="40" spans="17:35" x14ac:dyDescent="0.25">
      <c r="Q40" s="49"/>
      <c r="W40" s="29" t="s">
        <v>4</v>
      </c>
      <c r="X40" s="2" t="s">
        <v>0</v>
      </c>
      <c r="Y40" s="3"/>
      <c r="Z40" s="50">
        <f t="shared" si="2"/>
        <v>24</v>
      </c>
      <c r="AA40" s="4" t="s">
        <v>1</v>
      </c>
      <c r="AB40" s="55">
        <f t="shared" si="3"/>
        <v>20</v>
      </c>
      <c r="AC40" s="42" t="s">
        <v>4</v>
      </c>
      <c r="AI40" s="49"/>
    </row>
    <row r="41" spans="17:35" x14ac:dyDescent="0.25">
      <c r="Q41" s="49"/>
      <c r="W41" s="27" t="s">
        <v>3</v>
      </c>
      <c r="X41" s="23" t="s">
        <v>0</v>
      </c>
      <c r="Y41" s="18"/>
      <c r="Z41" s="52">
        <f t="shared" si="2"/>
        <v>19</v>
      </c>
      <c r="AA41" s="24" t="s">
        <v>1</v>
      </c>
      <c r="AB41" s="54">
        <f t="shared" si="3"/>
        <v>15</v>
      </c>
      <c r="AC41" s="44" t="s">
        <v>4</v>
      </c>
      <c r="AI41" s="49"/>
    </row>
    <row r="42" spans="17:35" x14ac:dyDescent="0.25">
      <c r="Q42" s="49"/>
      <c r="W42" s="28" t="s">
        <v>3</v>
      </c>
      <c r="X42" s="23" t="s">
        <v>0</v>
      </c>
      <c r="Y42" s="18"/>
      <c r="Z42" s="52">
        <f t="shared" si="2"/>
        <v>14</v>
      </c>
      <c r="AA42" s="24" t="s">
        <v>1</v>
      </c>
      <c r="AB42" s="54">
        <f t="shared" si="3"/>
        <v>10</v>
      </c>
      <c r="AC42" s="42" t="s">
        <v>3</v>
      </c>
      <c r="AI42" s="49"/>
    </row>
    <row r="43" spans="17:35" x14ac:dyDescent="0.25">
      <c r="Q43" s="49"/>
      <c r="W43" s="28" t="s">
        <v>4</v>
      </c>
      <c r="X43" s="23" t="s">
        <v>0</v>
      </c>
      <c r="Y43" s="18"/>
      <c r="Z43" s="52">
        <f>AB43+4</f>
        <v>9</v>
      </c>
      <c r="AA43" s="24" t="s">
        <v>1</v>
      </c>
      <c r="AB43" s="54">
        <f>Z44+1</f>
        <v>5</v>
      </c>
      <c r="AC43" s="42" t="s">
        <v>3</v>
      </c>
      <c r="AI43" s="49"/>
    </row>
    <row r="44" spans="17:35" x14ac:dyDescent="0.25">
      <c r="Q44" s="49"/>
      <c r="W44" s="29" t="s">
        <v>4</v>
      </c>
      <c r="X44" s="2" t="s">
        <v>0</v>
      </c>
      <c r="Y44" s="3"/>
      <c r="Z44" s="50">
        <v>4</v>
      </c>
      <c r="AA44" s="4" t="s">
        <v>1</v>
      </c>
      <c r="AB44" s="40" t="s">
        <v>8</v>
      </c>
      <c r="AC44" s="42" t="s">
        <v>4</v>
      </c>
      <c r="AI44" s="49"/>
    </row>
  </sheetData>
  <pageMargins left="0.7" right="0.7" top="0.75" bottom="0.75" header="0.3" footer="0.3"/>
  <pageSetup scale="62" orientation="landscape" horizontalDpi="1200" verticalDpi="1200" r:id="rId1"/>
  <headerFooter>
    <oddFooter>&amp;L&amp;F  &amp;A&amp;R2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32"/>
  <sheetViews>
    <sheetView showGridLines="0" tabSelected="1" workbookViewId="0">
      <selection activeCell="H9" sqref="H9"/>
    </sheetView>
  </sheetViews>
  <sheetFormatPr defaultRowHeight="15" x14ac:dyDescent="0.25"/>
  <sheetData>
    <row r="6" spans="6:18" x14ac:dyDescent="0.25">
      <c r="F6" s="93" t="s">
        <v>31</v>
      </c>
      <c r="G6" s="73" t="s">
        <v>29</v>
      </c>
      <c r="H6" s="74"/>
      <c r="I6" s="74"/>
      <c r="J6" s="74"/>
      <c r="K6" s="74"/>
      <c r="L6" s="74"/>
      <c r="M6" s="74"/>
      <c r="N6" s="75"/>
    </row>
    <row r="7" spans="6:18" x14ac:dyDescent="0.25">
      <c r="F7" s="79" t="s">
        <v>32</v>
      </c>
      <c r="G7" s="77">
        <v>0</v>
      </c>
      <c r="H7" s="77">
        <v>1</v>
      </c>
      <c r="I7" s="77">
        <v>2</v>
      </c>
      <c r="J7" s="77">
        <v>3</v>
      </c>
      <c r="K7" s="77">
        <v>4</v>
      </c>
      <c r="L7" s="77">
        <v>5</v>
      </c>
      <c r="M7" s="77">
        <v>6</v>
      </c>
      <c r="N7" s="76" t="s">
        <v>30</v>
      </c>
    </row>
    <row r="8" spans="6:18" x14ac:dyDescent="0.25">
      <c r="F8" s="76" t="s">
        <v>27</v>
      </c>
      <c r="G8" s="46" t="s">
        <v>28</v>
      </c>
      <c r="H8" s="47"/>
      <c r="I8" s="47"/>
      <c r="J8" s="47"/>
      <c r="K8" s="47"/>
      <c r="L8" s="47"/>
      <c r="M8" s="47"/>
      <c r="N8" s="68"/>
    </row>
    <row r="9" spans="6:18" x14ac:dyDescent="0.25">
      <c r="F9" s="78">
        <v>0</v>
      </c>
      <c r="G9" s="80">
        <f>(G$7*64)+($F9+1)</f>
        <v>1</v>
      </c>
      <c r="H9" s="81">
        <f t="shared" ref="H9:M9" si="0">(H$7*64)+($F9+1)</f>
        <v>65</v>
      </c>
      <c r="I9" s="81">
        <f t="shared" si="0"/>
        <v>129</v>
      </c>
      <c r="J9" s="81">
        <f t="shared" si="0"/>
        <v>193</v>
      </c>
      <c r="K9" s="81">
        <f t="shared" si="0"/>
        <v>257</v>
      </c>
      <c r="L9" s="81">
        <f t="shared" si="0"/>
        <v>321</v>
      </c>
      <c r="M9" s="81">
        <f t="shared" si="0"/>
        <v>385</v>
      </c>
      <c r="N9" s="82" t="s">
        <v>30</v>
      </c>
      <c r="O9" s="45"/>
      <c r="P9" s="45"/>
      <c r="Q9" s="45"/>
      <c r="R9" s="45"/>
    </row>
    <row r="10" spans="6:18" x14ac:dyDescent="0.25">
      <c r="F10" s="78">
        <v>1</v>
      </c>
      <c r="G10" s="83">
        <f t="shared" ref="G10:M18" si="1">(G$7*64)+($F10+1)</f>
        <v>2</v>
      </c>
      <c r="H10" s="84">
        <f t="shared" si="1"/>
        <v>66</v>
      </c>
      <c r="I10" s="84">
        <f t="shared" si="1"/>
        <v>130</v>
      </c>
      <c r="J10" s="84">
        <f t="shared" si="1"/>
        <v>194</v>
      </c>
      <c r="K10" s="84">
        <f t="shared" si="1"/>
        <v>258</v>
      </c>
      <c r="L10" s="84">
        <f t="shared" si="1"/>
        <v>322</v>
      </c>
      <c r="M10" s="84">
        <f t="shared" si="1"/>
        <v>386</v>
      </c>
      <c r="N10" s="58" t="s">
        <v>30</v>
      </c>
      <c r="O10" s="45"/>
      <c r="P10" s="45"/>
      <c r="Q10" s="45"/>
      <c r="R10" s="45"/>
    </row>
    <row r="11" spans="6:18" x14ac:dyDescent="0.25">
      <c r="F11" s="78">
        <v>2</v>
      </c>
      <c r="G11" s="83">
        <f t="shared" si="1"/>
        <v>3</v>
      </c>
      <c r="H11" s="84">
        <f t="shared" si="1"/>
        <v>67</v>
      </c>
      <c r="I11" s="84">
        <f t="shared" si="1"/>
        <v>131</v>
      </c>
      <c r="J11" s="84">
        <f t="shared" si="1"/>
        <v>195</v>
      </c>
      <c r="K11" s="84">
        <f t="shared" si="1"/>
        <v>259</v>
      </c>
      <c r="L11" s="84">
        <f t="shared" si="1"/>
        <v>323</v>
      </c>
      <c r="M11" s="84">
        <f t="shared" si="1"/>
        <v>387</v>
      </c>
      <c r="N11" s="58" t="s">
        <v>30</v>
      </c>
      <c r="O11" s="45"/>
      <c r="P11" s="45"/>
      <c r="Q11" s="45"/>
      <c r="R11" s="45"/>
    </row>
    <row r="12" spans="6:18" x14ac:dyDescent="0.25">
      <c r="F12" s="78">
        <v>3</v>
      </c>
      <c r="G12" s="88">
        <f t="shared" si="1"/>
        <v>4</v>
      </c>
      <c r="H12" s="89">
        <f t="shared" si="1"/>
        <v>68</v>
      </c>
      <c r="I12" s="89">
        <f t="shared" si="1"/>
        <v>132</v>
      </c>
      <c r="J12" s="89">
        <f t="shared" si="1"/>
        <v>196</v>
      </c>
      <c r="K12" s="89">
        <f t="shared" si="1"/>
        <v>260</v>
      </c>
      <c r="L12" s="89">
        <f t="shared" si="1"/>
        <v>324</v>
      </c>
      <c r="M12" s="89">
        <f t="shared" si="1"/>
        <v>388</v>
      </c>
      <c r="N12" s="59" t="s">
        <v>30</v>
      </c>
      <c r="O12" s="45"/>
      <c r="P12" s="45"/>
      <c r="Q12" s="45"/>
      <c r="R12" s="45"/>
    </row>
    <row r="13" spans="6:18" x14ac:dyDescent="0.25">
      <c r="F13" s="37"/>
      <c r="G13" s="89"/>
      <c r="H13" s="89"/>
      <c r="I13" s="89"/>
      <c r="J13" s="89"/>
      <c r="K13" s="89"/>
      <c r="L13" s="89"/>
      <c r="M13" s="89"/>
      <c r="N13" s="89"/>
      <c r="O13" s="45"/>
      <c r="P13" s="45"/>
      <c r="Q13" s="45"/>
      <c r="R13" s="45"/>
    </row>
    <row r="14" spans="6:18" x14ac:dyDescent="0.25">
      <c r="F14" s="37" t="s">
        <v>5</v>
      </c>
      <c r="G14" s="92" t="s">
        <v>5</v>
      </c>
      <c r="H14" s="92" t="s">
        <v>5</v>
      </c>
      <c r="I14" s="92" t="s">
        <v>5</v>
      </c>
      <c r="J14" s="92" t="s">
        <v>5</v>
      </c>
      <c r="K14" s="92" t="s">
        <v>5</v>
      </c>
      <c r="L14" s="92" t="s">
        <v>5</v>
      </c>
      <c r="M14" s="92" t="s">
        <v>5</v>
      </c>
      <c r="N14" s="92" t="s">
        <v>5</v>
      </c>
      <c r="O14" s="45"/>
      <c r="P14" s="45"/>
      <c r="Q14" s="45"/>
      <c r="R14" s="45"/>
    </row>
    <row r="15" spans="6:18" x14ac:dyDescent="0.25">
      <c r="F15" s="37"/>
      <c r="G15" s="91"/>
      <c r="H15" s="91"/>
      <c r="I15" s="91"/>
      <c r="J15" s="91"/>
      <c r="K15" s="91"/>
      <c r="L15" s="91"/>
      <c r="M15" s="91"/>
      <c r="N15" s="91"/>
      <c r="O15" s="45"/>
      <c r="P15" s="45"/>
      <c r="Q15" s="45"/>
      <c r="R15" s="45"/>
    </row>
    <row r="16" spans="6:18" x14ac:dyDescent="0.25">
      <c r="F16" s="78">
        <v>61</v>
      </c>
      <c r="G16" s="90">
        <f t="shared" si="1"/>
        <v>62</v>
      </c>
      <c r="H16" s="91">
        <f t="shared" si="1"/>
        <v>126</v>
      </c>
      <c r="I16" s="91">
        <f t="shared" si="1"/>
        <v>190</v>
      </c>
      <c r="J16" s="91">
        <f t="shared" si="1"/>
        <v>254</v>
      </c>
      <c r="K16" s="91">
        <f t="shared" si="1"/>
        <v>318</v>
      </c>
      <c r="L16" s="91">
        <f t="shared" si="1"/>
        <v>382</v>
      </c>
      <c r="M16" s="91">
        <f t="shared" si="1"/>
        <v>446</v>
      </c>
      <c r="N16" s="62" t="s">
        <v>30</v>
      </c>
      <c r="O16" s="45"/>
      <c r="P16" s="45"/>
      <c r="Q16" s="45"/>
      <c r="R16" s="45"/>
    </row>
    <row r="17" spans="6:18" x14ac:dyDescent="0.25">
      <c r="F17" s="78">
        <v>62</v>
      </c>
      <c r="G17" s="83">
        <f t="shared" si="1"/>
        <v>63</v>
      </c>
      <c r="H17" s="84">
        <f t="shared" si="1"/>
        <v>127</v>
      </c>
      <c r="I17" s="84">
        <f t="shared" si="1"/>
        <v>191</v>
      </c>
      <c r="J17" s="84">
        <f t="shared" si="1"/>
        <v>255</v>
      </c>
      <c r="K17" s="84">
        <f t="shared" si="1"/>
        <v>319</v>
      </c>
      <c r="L17" s="84">
        <f t="shared" si="1"/>
        <v>383</v>
      </c>
      <c r="M17" s="84">
        <f t="shared" si="1"/>
        <v>447</v>
      </c>
      <c r="N17" s="58" t="s">
        <v>30</v>
      </c>
      <c r="O17" s="45"/>
      <c r="P17" s="45"/>
      <c r="Q17" s="45"/>
      <c r="R17" s="45"/>
    </row>
    <row r="18" spans="6:18" x14ac:dyDescent="0.25">
      <c r="F18" s="78">
        <v>63</v>
      </c>
      <c r="G18" s="85">
        <f t="shared" si="1"/>
        <v>64</v>
      </c>
      <c r="H18" s="86">
        <f t="shared" si="1"/>
        <v>128</v>
      </c>
      <c r="I18" s="86">
        <f t="shared" si="1"/>
        <v>192</v>
      </c>
      <c r="J18" s="86">
        <f t="shared" si="1"/>
        <v>256</v>
      </c>
      <c r="K18" s="86">
        <f t="shared" si="1"/>
        <v>320</v>
      </c>
      <c r="L18" s="86">
        <f t="shared" si="1"/>
        <v>384</v>
      </c>
      <c r="M18" s="86">
        <f t="shared" si="1"/>
        <v>448</v>
      </c>
      <c r="N18" s="87" t="s">
        <v>30</v>
      </c>
      <c r="O18" s="45"/>
      <c r="P18" s="45"/>
      <c r="Q18" s="45"/>
      <c r="R18" s="45"/>
    </row>
    <row r="19" spans="6:18" x14ac:dyDescent="0.25"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6:18" x14ac:dyDescent="0.25">
      <c r="F20" t="s">
        <v>44</v>
      </c>
    </row>
    <row r="21" spans="6:18" x14ac:dyDescent="0.25">
      <c r="G21" t="s">
        <v>33</v>
      </c>
    </row>
    <row r="22" spans="6:18" x14ac:dyDescent="0.25">
      <c r="G22" t="s">
        <v>38</v>
      </c>
    </row>
    <row r="23" spans="6:18" x14ac:dyDescent="0.25">
      <c r="G23" t="s">
        <v>34</v>
      </c>
    </row>
    <row r="24" spans="6:18" x14ac:dyDescent="0.25">
      <c r="G24" t="s">
        <v>35</v>
      </c>
    </row>
    <row r="25" spans="6:18" x14ac:dyDescent="0.25">
      <c r="F25" t="s">
        <v>43</v>
      </c>
    </row>
    <row r="26" spans="6:18" x14ac:dyDescent="0.25">
      <c r="G26" t="s">
        <v>40</v>
      </c>
    </row>
    <row r="27" spans="6:18" x14ac:dyDescent="0.25">
      <c r="G27" t="s">
        <v>41</v>
      </c>
    </row>
    <row r="28" spans="6:18" x14ac:dyDescent="0.25">
      <c r="G28" t="s">
        <v>36</v>
      </c>
    </row>
    <row r="29" spans="6:18" x14ac:dyDescent="0.25">
      <c r="G29" t="s">
        <v>37</v>
      </c>
    </row>
    <row r="30" spans="6:18" x14ac:dyDescent="0.25">
      <c r="G30" t="s">
        <v>39</v>
      </c>
    </row>
    <row r="31" spans="6:18" x14ac:dyDescent="0.25">
      <c r="G31" t="s">
        <v>42</v>
      </c>
    </row>
    <row r="32" spans="6:18" x14ac:dyDescent="0.25">
      <c r="G32" t="s">
        <v>45</v>
      </c>
    </row>
  </sheetData>
  <pageMargins left="0.7" right="0.7" top="0.75" bottom="0.75" header="0.3" footer="0.3"/>
  <pageSetup orientation="landscape" horizontalDpi="1200" verticalDpi="1200" r:id="rId1"/>
  <headerFooter>
    <oddFooter>&amp;L&amp;F  &amp;A&amp;R3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61"/>
  <sheetViews>
    <sheetView topLeftCell="A2" workbookViewId="0">
      <pane ySplit="2700" topLeftCell="A630"/>
      <selection activeCell="I5" sqref="I5"/>
      <selection pane="bottomLeft" activeCell="F650" sqref="F650"/>
    </sheetView>
  </sheetViews>
  <sheetFormatPr defaultRowHeight="15" x14ac:dyDescent="0.25"/>
  <cols>
    <col min="4" max="4" width="3.28515625" customWidth="1"/>
    <col min="5" max="6" width="11.42578125" customWidth="1"/>
    <col min="8" max="8" width="3.28515625" customWidth="1"/>
    <col min="11" max="11" width="3.28515625" customWidth="1"/>
    <col min="14" max="14" width="3.28515625" customWidth="1"/>
  </cols>
  <sheetData>
    <row r="2" spans="2:18" x14ac:dyDescent="0.25">
      <c r="Q2" s="99" t="s">
        <v>60</v>
      </c>
      <c r="R2" s="100" t="str">
        <f>"Integrate &amp; Dump Waveforms ( I.ref offset = "&amp;TEXT(I4,"0")&amp;"/"&amp;TEXT(E4,"0")&amp;" cycles )"</f>
        <v>Integrate &amp; Dump Waveforms ( I.ref offset = 0/128 cycles )</v>
      </c>
    </row>
    <row r="3" spans="2:18" x14ac:dyDescent="0.25">
      <c r="E3" t="s">
        <v>47</v>
      </c>
      <c r="I3" t="s">
        <v>51</v>
      </c>
      <c r="L3" t="s">
        <v>54</v>
      </c>
      <c r="O3" t="s">
        <v>56</v>
      </c>
    </row>
    <row r="4" spans="2:18" x14ac:dyDescent="0.25">
      <c r="B4" t="s">
        <v>55</v>
      </c>
      <c r="E4" s="94">
        <v>128</v>
      </c>
      <c r="F4" s="94"/>
      <c r="I4" s="94">
        <v>0</v>
      </c>
      <c r="J4" s="96">
        <f>I4+32</f>
        <v>32</v>
      </c>
    </row>
    <row r="5" spans="2:18" x14ac:dyDescent="0.25">
      <c r="B5" t="s">
        <v>48</v>
      </c>
      <c r="C5" t="s">
        <v>49</v>
      </c>
      <c r="E5" t="s">
        <v>46</v>
      </c>
      <c r="F5" t="s">
        <v>57</v>
      </c>
      <c r="G5" t="s">
        <v>48</v>
      </c>
      <c r="I5" t="s">
        <v>49</v>
      </c>
      <c r="J5" t="s">
        <v>50</v>
      </c>
      <c r="L5" t="s">
        <v>52</v>
      </c>
      <c r="M5" t="s">
        <v>53</v>
      </c>
      <c r="O5" t="s">
        <v>58</v>
      </c>
      <c r="P5" t="s">
        <v>59</v>
      </c>
    </row>
    <row r="6" spans="2:18" x14ac:dyDescent="0.25">
      <c r="B6" s="96">
        <f>INT(E6/2)</f>
        <v>-3</v>
      </c>
      <c r="C6" s="96">
        <f>INT( ($E6-2*I$4/$E$4) /2)</f>
        <v>-3</v>
      </c>
      <c r="E6" s="95">
        <v>-5</v>
      </c>
      <c r="F6" s="97">
        <f>E6/2</f>
        <v>-2.5</v>
      </c>
      <c r="G6" s="98">
        <f xml:space="preserve"> IF( E6&lt;0, -IF(ISEVEN($E6),1,-1), IF(ISEVEN($E6),1,-1) )</f>
        <v>1</v>
      </c>
      <c r="I6" s="98">
        <f>IF( ($E6-2*I$4/$E$4)&lt;0, -IF(ISEVEN($E6-2*I$4/$E$4),1,-1), +IF(ISEVEN($E6-2*I$4/$E$4),1,-1) )</f>
        <v>1</v>
      </c>
      <c r="J6" s="98">
        <f>IF( ($E6-2*J$4/$E$4)&lt;0, -IF(ISEVEN($E6-2*J$4/$E$4),1,-1), +IF(ISEVEN($E6-2*J$4/$E$4),1,-1) )</f>
        <v>1</v>
      </c>
      <c r="L6" s="98">
        <f>$G6*I6</f>
        <v>1</v>
      </c>
      <c r="M6" s="98">
        <f>$G6*J6</f>
        <v>1</v>
      </c>
      <c r="O6" s="98"/>
      <c r="P6" s="98"/>
    </row>
    <row r="7" spans="2:18" x14ac:dyDescent="0.25">
      <c r="B7" s="96">
        <f t="shared" ref="B7:B70" si="0">INT(E7/2)</f>
        <v>-3</v>
      </c>
      <c r="C7" s="96">
        <f t="shared" ref="C7:C70" si="1">INT( ($E7-2*I$4/$E$4) /2)</f>
        <v>-3</v>
      </c>
      <c r="E7" s="97">
        <f t="shared" ref="E7:E38" si="2">E6+2/$E$4</f>
        <v>-4.984375</v>
      </c>
      <c r="F7" s="97">
        <f t="shared" ref="F7:F70" si="3">E7/2</f>
        <v>-2.4921875</v>
      </c>
      <c r="G7" s="98">
        <f t="shared" ref="G7:G70" si="4" xml:space="preserve"> IF( E7&lt;0, -IF(ISEVEN($E7),1,-1), IF(ISEVEN($E7),1,-1) )</f>
        <v>-1</v>
      </c>
      <c r="I7" s="98">
        <f t="shared" ref="I7:J70" si="5">IF( ($E7-2*I$4/$E$4)&lt;0, -IF(ISEVEN($E7-2*I$4/$E$4),1,-1), +IF(ISEVEN($E7-2*I$4/$E$4),1,-1) )</f>
        <v>-1</v>
      </c>
      <c r="J7" s="98">
        <f t="shared" si="5"/>
        <v>1</v>
      </c>
      <c r="L7" s="98">
        <f t="shared" ref="L7:L70" si="6">$G7*I7</f>
        <v>1</v>
      </c>
      <c r="M7" s="98">
        <f t="shared" ref="M7:M70" si="7">$G7*J7</f>
        <v>-1</v>
      </c>
      <c r="O7" s="98">
        <f t="shared" ref="O7:O70" si="8">IF( C7=C6,O6+L6,0 )</f>
        <v>1</v>
      </c>
      <c r="P7" s="98">
        <f t="shared" ref="P7:P70" si="9">IF( C7=C6,P6+M6,0 )</f>
        <v>1</v>
      </c>
    </row>
    <row r="8" spans="2:18" x14ac:dyDescent="0.25">
      <c r="B8" s="96">
        <f t="shared" si="0"/>
        <v>-3</v>
      </c>
      <c r="C8" s="96">
        <f t="shared" si="1"/>
        <v>-3</v>
      </c>
      <c r="E8" s="97">
        <f t="shared" si="2"/>
        <v>-4.96875</v>
      </c>
      <c r="F8" s="97">
        <f t="shared" si="3"/>
        <v>-2.484375</v>
      </c>
      <c r="G8" s="98">
        <f t="shared" si="4"/>
        <v>-1</v>
      </c>
      <c r="I8" s="98">
        <f t="shared" si="5"/>
        <v>-1</v>
      </c>
      <c r="J8" s="98">
        <f t="shared" si="5"/>
        <v>1</v>
      </c>
      <c r="L8" s="98">
        <f t="shared" si="6"/>
        <v>1</v>
      </c>
      <c r="M8" s="98">
        <f t="shared" si="7"/>
        <v>-1</v>
      </c>
      <c r="O8" s="98">
        <f t="shared" si="8"/>
        <v>2</v>
      </c>
      <c r="P8" s="98">
        <f t="shared" si="9"/>
        <v>0</v>
      </c>
    </row>
    <row r="9" spans="2:18" x14ac:dyDescent="0.25">
      <c r="B9" s="96">
        <f t="shared" si="0"/>
        <v>-3</v>
      </c>
      <c r="C9" s="96">
        <f t="shared" si="1"/>
        <v>-3</v>
      </c>
      <c r="E9" s="97">
        <f t="shared" si="2"/>
        <v>-4.953125</v>
      </c>
      <c r="F9" s="97">
        <f t="shared" si="3"/>
        <v>-2.4765625</v>
      </c>
      <c r="G9" s="98">
        <f t="shared" si="4"/>
        <v>-1</v>
      </c>
      <c r="I9" s="98">
        <f t="shared" si="5"/>
        <v>-1</v>
      </c>
      <c r="J9" s="98">
        <f t="shared" si="5"/>
        <v>1</v>
      </c>
      <c r="L9" s="98">
        <f t="shared" si="6"/>
        <v>1</v>
      </c>
      <c r="M9" s="98">
        <f t="shared" si="7"/>
        <v>-1</v>
      </c>
      <c r="O9" s="98">
        <f t="shared" si="8"/>
        <v>3</v>
      </c>
      <c r="P9" s="98">
        <f t="shared" si="9"/>
        <v>-1</v>
      </c>
    </row>
    <row r="10" spans="2:18" x14ac:dyDescent="0.25">
      <c r="B10" s="96">
        <f t="shared" si="0"/>
        <v>-3</v>
      </c>
      <c r="C10" s="96">
        <f t="shared" si="1"/>
        <v>-3</v>
      </c>
      <c r="E10" s="97">
        <f t="shared" si="2"/>
        <v>-4.9375</v>
      </c>
      <c r="F10" s="97">
        <f t="shared" si="3"/>
        <v>-2.46875</v>
      </c>
      <c r="G10" s="98">
        <f t="shared" si="4"/>
        <v>-1</v>
      </c>
      <c r="I10" s="98">
        <f t="shared" si="5"/>
        <v>-1</v>
      </c>
      <c r="J10" s="98">
        <f t="shared" si="5"/>
        <v>1</v>
      </c>
      <c r="L10" s="98">
        <f t="shared" si="6"/>
        <v>1</v>
      </c>
      <c r="M10" s="98">
        <f t="shared" si="7"/>
        <v>-1</v>
      </c>
      <c r="O10" s="98">
        <f t="shared" si="8"/>
        <v>4</v>
      </c>
      <c r="P10" s="98">
        <f t="shared" si="9"/>
        <v>-2</v>
      </c>
    </row>
    <row r="11" spans="2:18" x14ac:dyDescent="0.25">
      <c r="B11" s="96">
        <f t="shared" si="0"/>
        <v>-3</v>
      </c>
      <c r="C11" s="96">
        <f t="shared" si="1"/>
        <v>-3</v>
      </c>
      <c r="E11" s="97">
        <f t="shared" si="2"/>
        <v>-4.921875</v>
      </c>
      <c r="F11" s="97">
        <f t="shared" si="3"/>
        <v>-2.4609375</v>
      </c>
      <c r="G11" s="98">
        <f t="shared" si="4"/>
        <v>-1</v>
      </c>
      <c r="I11" s="98">
        <f t="shared" si="5"/>
        <v>-1</v>
      </c>
      <c r="J11" s="98">
        <f t="shared" si="5"/>
        <v>1</v>
      </c>
      <c r="L11" s="98">
        <f t="shared" si="6"/>
        <v>1</v>
      </c>
      <c r="M11" s="98">
        <f t="shared" si="7"/>
        <v>-1</v>
      </c>
      <c r="O11" s="98">
        <f t="shared" si="8"/>
        <v>5</v>
      </c>
      <c r="P11" s="98">
        <f t="shared" si="9"/>
        <v>-3</v>
      </c>
    </row>
    <row r="12" spans="2:18" x14ac:dyDescent="0.25">
      <c r="B12" s="96">
        <f t="shared" si="0"/>
        <v>-3</v>
      </c>
      <c r="C12" s="96">
        <f t="shared" si="1"/>
        <v>-3</v>
      </c>
      <c r="E12" s="97">
        <f t="shared" si="2"/>
        <v>-4.90625</v>
      </c>
      <c r="F12" s="97">
        <f t="shared" si="3"/>
        <v>-2.453125</v>
      </c>
      <c r="G12" s="98">
        <f t="shared" si="4"/>
        <v>-1</v>
      </c>
      <c r="I12" s="98">
        <f t="shared" si="5"/>
        <v>-1</v>
      </c>
      <c r="J12" s="98">
        <f t="shared" si="5"/>
        <v>1</v>
      </c>
      <c r="L12" s="98">
        <f t="shared" si="6"/>
        <v>1</v>
      </c>
      <c r="M12" s="98">
        <f t="shared" si="7"/>
        <v>-1</v>
      </c>
      <c r="O12" s="98">
        <f t="shared" si="8"/>
        <v>6</v>
      </c>
      <c r="P12" s="98">
        <f t="shared" si="9"/>
        <v>-4</v>
      </c>
    </row>
    <row r="13" spans="2:18" x14ac:dyDescent="0.25">
      <c r="B13" s="96">
        <f t="shared" si="0"/>
        <v>-3</v>
      </c>
      <c r="C13" s="96">
        <f t="shared" si="1"/>
        <v>-3</v>
      </c>
      <c r="E13" s="97">
        <f t="shared" si="2"/>
        <v>-4.890625</v>
      </c>
      <c r="F13" s="97">
        <f t="shared" si="3"/>
        <v>-2.4453125</v>
      </c>
      <c r="G13" s="98">
        <f t="shared" si="4"/>
        <v>-1</v>
      </c>
      <c r="I13" s="98">
        <f t="shared" si="5"/>
        <v>-1</v>
      </c>
      <c r="J13" s="98">
        <f t="shared" si="5"/>
        <v>1</v>
      </c>
      <c r="L13" s="98">
        <f t="shared" si="6"/>
        <v>1</v>
      </c>
      <c r="M13" s="98">
        <f t="shared" si="7"/>
        <v>-1</v>
      </c>
      <c r="O13" s="98">
        <f t="shared" si="8"/>
        <v>7</v>
      </c>
      <c r="P13" s="98">
        <f t="shared" si="9"/>
        <v>-5</v>
      </c>
    </row>
    <row r="14" spans="2:18" x14ac:dyDescent="0.25">
      <c r="B14" s="96">
        <f t="shared" si="0"/>
        <v>-3</v>
      </c>
      <c r="C14" s="96">
        <f t="shared" si="1"/>
        <v>-3</v>
      </c>
      <c r="E14" s="97">
        <f t="shared" si="2"/>
        <v>-4.875</v>
      </c>
      <c r="F14" s="97">
        <f t="shared" si="3"/>
        <v>-2.4375</v>
      </c>
      <c r="G14" s="98">
        <f t="shared" si="4"/>
        <v>-1</v>
      </c>
      <c r="I14" s="98">
        <f t="shared" si="5"/>
        <v>-1</v>
      </c>
      <c r="J14" s="98">
        <f t="shared" si="5"/>
        <v>1</v>
      </c>
      <c r="L14" s="98">
        <f t="shared" si="6"/>
        <v>1</v>
      </c>
      <c r="M14" s="98">
        <f t="shared" si="7"/>
        <v>-1</v>
      </c>
      <c r="O14" s="98">
        <f t="shared" si="8"/>
        <v>8</v>
      </c>
      <c r="P14" s="98">
        <f t="shared" si="9"/>
        <v>-6</v>
      </c>
    </row>
    <row r="15" spans="2:18" x14ac:dyDescent="0.25">
      <c r="B15" s="96">
        <f t="shared" si="0"/>
        <v>-3</v>
      </c>
      <c r="C15" s="96">
        <f t="shared" si="1"/>
        <v>-3</v>
      </c>
      <c r="E15" s="97">
        <f t="shared" si="2"/>
        <v>-4.859375</v>
      </c>
      <c r="F15" s="97">
        <f t="shared" si="3"/>
        <v>-2.4296875</v>
      </c>
      <c r="G15" s="98">
        <f t="shared" si="4"/>
        <v>-1</v>
      </c>
      <c r="I15" s="98">
        <f t="shared" si="5"/>
        <v>-1</v>
      </c>
      <c r="J15" s="98">
        <f t="shared" si="5"/>
        <v>1</v>
      </c>
      <c r="L15" s="98">
        <f t="shared" si="6"/>
        <v>1</v>
      </c>
      <c r="M15" s="98">
        <f t="shared" si="7"/>
        <v>-1</v>
      </c>
      <c r="O15" s="98">
        <f t="shared" si="8"/>
        <v>9</v>
      </c>
      <c r="P15" s="98">
        <f t="shared" si="9"/>
        <v>-7</v>
      </c>
    </row>
    <row r="16" spans="2:18" x14ac:dyDescent="0.25">
      <c r="B16" s="96">
        <f t="shared" si="0"/>
        <v>-3</v>
      </c>
      <c r="C16" s="96">
        <f t="shared" si="1"/>
        <v>-3</v>
      </c>
      <c r="E16" s="97">
        <f t="shared" si="2"/>
        <v>-4.84375</v>
      </c>
      <c r="F16" s="97">
        <f t="shared" si="3"/>
        <v>-2.421875</v>
      </c>
      <c r="G16" s="98">
        <f t="shared" si="4"/>
        <v>-1</v>
      </c>
      <c r="I16" s="98">
        <f t="shared" si="5"/>
        <v>-1</v>
      </c>
      <c r="J16" s="98">
        <f t="shared" si="5"/>
        <v>1</v>
      </c>
      <c r="L16" s="98">
        <f t="shared" si="6"/>
        <v>1</v>
      </c>
      <c r="M16" s="98">
        <f t="shared" si="7"/>
        <v>-1</v>
      </c>
      <c r="O16" s="98">
        <f t="shared" si="8"/>
        <v>10</v>
      </c>
      <c r="P16" s="98">
        <f t="shared" si="9"/>
        <v>-8</v>
      </c>
    </row>
    <row r="17" spans="2:16" x14ac:dyDescent="0.25">
      <c r="B17" s="96">
        <f t="shared" si="0"/>
        <v>-3</v>
      </c>
      <c r="C17" s="96">
        <f t="shared" si="1"/>
        <v>-3</v>
      </c>
      <c r="E17" s="97">
        <f t="shared" si="2"/>
        <v>-4.828125</v>
      </c>
      <c r="F17" s="97">
        <f t="shared" si="3"/>
        <v>-2.4140625</v>
      </c>
      <c r="G17" s="98">
        <f t="shared" si="4"/>
        <v>-1</v>
      </c>
      <c r="I17" s="98">
        <f t="shared" si="5"/>
        <v>-1</v>
      </c>
      <c r="J17" s="98">
        <f t="shared" si="5"/>
        <v>1</v>
      </c>
      <c r="L17" s="98">
        <f t="shared" si="6"/>
        <v>1</v>
      </c>
      <c r="M17" s="98">
        <f t="shared" si="7"/>
        <v>-1</v>
      </c>
      <c r="O17" s="98">
        <f t="shared" si="8"/>
        <v>11</v>
      </c>
      <c r="P17" s="98">
        <f t="shared" si="9"/>
        <v>-9</v>
      </c>
    </row>
    <row r="18" spans="2:16" x14ac:dyDescent="0.25">
      <c r="B18" s="96">
        <f t="shared" si="0"/>
        <v>-3</v>
      </c>
      <c r="C18" s="96">
        <f t="shared" si="1"/>
        <v>-3</v>
      </c>
      <c r="E18" s="97">
        <f t="shared" si="2"/>
        <v>-4.8125</v>
      </c>
      <c r="F18" s="97">
        <f t="shared" si="3"/>
        <v>-2.40625</v>
      </c>
      <c r="G18" s="98">
        <f t="shared" si="4"/>
        <v>-1</v>
      </c>
      <c r="I18" s="98">
        <f t="shared" si="5"/>
        <v>-1</v>
      </c>
      <c r="J18" s="98">
        <f t="shared" si="5"/>
        <v>1</v>
      </c>
      <c r="L18" s="98">
        <f t="shared" si="6"/>
        <v>1</v>
      </c>
      <c r="M18" s="98">
        <f t="shared" si="7"/>
        <v>-1</v>
      </c>
      <c r="O18" s="98">
        <f t="shared" si="8"/>
        <v>12</v>
      </c>
      <c r="P18" s="98">
        <f t="shared" si="9"/>
        <v>-10</v>
      </c>
    </row>
    <row r="19" spans="2:16" x14ac:dyDescent="0.25">
      <c r="B19" s="96">
        <f t="shared" si="0"/>
        <v>-3</v>
      </c>
      <c r="C19" s="96">
        <f t="shared" si="1"/>
        <v>-3</v>
      </c>
      <c r="E19" s="97">
        <f t="shared" si="2"/>
        <v>-4.796875</v>
      </c>
      <c r="F19" s="97">
        <f t="shared" si="3"/>
        <v>-2.3984375</v>
      </c>
      <c r="G19" s="98">
        <f t="shared" si="4"/>
        <v>-1</v>
      </c>
      <c r="I19" s="98">
        <f t="shared" si="5"/>
        <v>-1</v>
      </c>
      <c r="J19" s="98">
        <f t="shared" si="5"/>
        <v>1</v>
      </c>
      <c r="L19" s="98">
        <f t="shared" si="6"/>
        <v>1</v>
      </c>
      <c r="M19" s="98">
        <f t="shared" si="7"/>
        <v>-1</v>
      </c>
      <c r="O19" s="98">
        <f t="shared" si="8"/>
        <v>13</v>
      </c>
      <c r="P19" s="98">
        <f t="shared" si="9"/>
        <v>-11</v>
      </c>
    </row>
    <row r="20" spans="2:16" x14ac:dyDescent="0.25">
      <c r="B20" s="96">
        <f t="shared" si="0"/>
        <v>-3</v>
      </c>
      <c r="C20" s="96">
        <f t="shared" si="1"/>
        <v>-3</v>
      </c>
      <c r="E20" s="97">
        <f t="shared" si="2"/>
        <v>-4.78125</v>
      </c>
      <c r="F20" s="97">
        <f t="shared" si="3"/>
        <v>-2.390625</v>
      </c>
      <c r="G20" s="98">
        <f t="shared" si="4"/>
        <v>-1</v>
      </c>
      <c r="I20" s="98">
        <f t="shared" si="5"/>
        <v>-1</v>
      </c>
      <c r="J20" s="98">
        <f t="shared" si="5"/>
        <v>1</v>
      </c>
      <c r="L20" s="98">
        <f t="shared" si="6"/>
        <v>1</v>
      </c>
      <c r="M20" s="98">
        <f t="shared" si="7"/>
        <v>-1</v>
      </c>
      <c r="O20" s="98">
        <f t="shared" si="8"/>
        <v>14</v>
      </c>
      <c r="P20" s="98">
        <f t="shared" si="9"/>
        <v>-12</v>
      </c>
    </row>
    <row r="21" spans="2:16" x14ac:dyDescent="0.25">
      <c r="B21" s="96">
        <f t="shared" si="0"/>
        <v>-3</v>
      </c>
      <c r="C21" s="96">
        <f t="shared" si="1"/>
        <v>-3</v>
      </c>
      <c r="E21" s="97">
        <f t="shared" si="2"/>
        <v>-4.765625</v>
      </c>
      <c r="F21" s="97">
        <f t="shared" si="3"/>
        <v>-2.3828125</v>
      </c>
      <c r="G21" s="98">
        <f t="shared" si="4"/>
        <v>-1</v>
      </c>
      <c r="I21" s="98">
        <f t="shared" si="5"/>
        <v>-1</v>
      </c>
      <c r="J21" s="98">
        <f t="shared" si="5"/>
        <v>1</v>
      </c>
      <c r="L21" s="98">
        <f t="shared" si="6"/>
        <v>1</v>
      </c>
      <c r="M21" s="98">
        <f t="shared" si="7"/>
        <v>-1</v>
      </c>
      <c r="O21" s="98">
        <f t="shared" si="8"/>
        <v>15</v>
      </c>
      <c r="P21" s="98">
        <f t="shared" si="9"/>
        <v>-13</v>
      </c>
    </row>
    <row r="22" spans="2:16" x14ac:dyDescent="0.25">
      <c r="B22" s="96">
        <f t="shared" si="0"/>
        <v>-3</v>
      </c>
      <c r="C22" s="96">
        <f t="shared" si="1"/>
        <v>-3</v>
      </c>
      <c r="E22" s="97">
        <f t="shared" si="2"/>
        <v>-4.75</v>
      </c>
      <c r="F22" s="97">
        <f t="shared" si="3"/>
        <v>-2.375</v>
      </c>
      <c r="G22" s="98">
        <f t="shared" si="4"/>
        <v>-1</v>
      </c>
      <c r="I22" s="98">
        <f t="shared" si="5"/>
        <v>-1</v>
      </c>
      <c r="J22" s="98">
        <f t="shared" si="5"/>
        <v>1</v>
      </c>
      <c r="L22" s="98">
        <f t="shared" si="6"/>
        <v>1</v>
      </c>
      <c r="M22" s="98">
        <f t="shared" si="7"/>
        <v>-1</v>
      </c>
      <c r="O22" s="98">
        <f t="shared" si="8"/>
        <v>16</v>
      </c>
      <c r="P22" s="98">
        <f t="shared" si="9"/>
        <v>-14</v>
      </c>
    </row>
    <row r="23" spans="2:16" x14ac:dyDescent="0.25">
      <c r="B23" s="96">
        <f t="shared" si="0"/>
        <v>-3</v>
      </c>
      <c r="C23" s="96">
        <f t="shared" si="1"/>
        <v>-3</v>
      </c>
      <c r="E23" s="97">
        <f t="shared" si="2"/>
        <v>-4.734375</v>
      </c>
      <c r="F23" s="97">
        <f t="shared" si="3"/>
        <v>-2.3671875</v>
      </c>
      <c r="G23" s="98">
        <f t="shared" si="4"/>
        <v>-1</v>
      </c>
      <c r="I23" s="98">
        <f t="shared" si="5"/>
        <v>-1</v>
      </c>
      <c r="J23" s="98">
        <f t="shared" si="5"/>
        <v>1</v>
      </c>
      <c r="L23" s="98">
        <f t="shared" si="6"/>
        <v>1</v>
      </c>
      <c r="M23" s="98">
        <f t="shared" si="7"/>
        <v>-1</v>
      </c>
      <c r="O23" s="98">
        <f t="shared" si="8"/>
        <v>17</v>
      </c>
      <c r="P23" s="98">
        <f t="shared" si="9"/>
        <v>-15</v>
      </c>
    </row>
    <row r="24" spans="2:16" x14ac:dyDescent="0.25">
      <c r="B24" s="96">
        <f t="shared" si="0"/>
        <v>-3</v>
      </c>
      <c r="C24" s="96">
        <f t="shared" si="1"/>
        <v>-3</v>
      </c>
      <c r="E24" s="97">
        <f t="shared" si="2"/>
        <v>-4.71875</v>
      </c>
      <c r="F24" s="97">
        <f t="shared" si="3"/>
        <v>-2.359375</v>
      </c>
      <c r="G24" s="98">
        <f t="shared" si="4"/>
        <v>-1</v>
      </c>
      <c r="I24" s="98">
        <f t="shared" si="5"/>
        <v>-1</v>
      </c>
      <c r="J24" s="98">
        <f t="shared" si="5"/>
        <v>1</v>
      </c>
      <c r="L24" s="98">
        <f t="shared" si="6"/>
        <v>1</v>
      </c>
      <c r="M24" s="98">
        <f t="shared" si="7"/>
        <v>-1</v>
      </c>
      <c r="O24" s="98">
        <f t="shared" si="8"/>
        <v>18</v>
      </c>
      <c r="P24" s="98">
        <f t="shared" si="9"/>
        <v>-16</v>
      </c>
    </row>
    <row r="25" spans="2:16" x14ac:dyDescent="0.25">
      <c r="B25" s="96">
        <f t="shared" si="0"/>
        <v>-3</v>
      </c>
      <c r="C25" s="96">
        <f t="shared" si="1"/>
        <v>-3</v>
      </c>
      <c r="E25" s="97">
        <f t="shared" si="2"/>
        <v>-4.703125</v>
      </c>
      <c r="F25" s="97">
        <f t="shared" si="3"/>
        <v>-2.3515625</v>
      </c>
      <c r="G25" s="98">
        <f t="shared" si="4"/>
        <v>-1</v>
      </c>
      <c r="I25" s="98">
        <f t="shared" si="5"/>
        <v>-1</v>
      </c>
      <c r="J25" s="98">
        <f t="shared" si="5"/>
        <v>1</v>
      </c>
      <c r="L25" s="98">
        <f t="shared" si="6"/>
        <v>1</v>
      </c>
      <c r="M25" s="98">
        <f t="shared" si="7"/>
        <v>-1</v>
      </c>
      <c r="O25" s="98">
        <f t="shared" si="8"/>
        <v>19</v>
      </c>
      <c r="P25" s="98">
        <f t="shared" si="9"/>
        <v>-17</v>
      </c>
    </row>
    <row r="26" spans="2:16" x14ac:dyDescent="0.25">
      <c r="B26" s="96">
        <f t="shared" si="0"/>
        <v>-3</v>
      </c>
      <c r="C26" s="96">
        <f t="shared" si="1"/>
        <v>-3</v>
      </c>
      <c r="E26" s="97">
        <f t="shared" si="2"/>
        <v>-4.6875</v>
      </c>
      <c r="F26" s="97">
        <f t="shared" si="3"/>
        <v>-2.34375</v>
      </c>
      <c r="G26" s="98">
        <f t="shared" si="4"/>
        <v>-1</v>
      </c>
      <c r="I26" s="98">
        <f t="shared" si="5"/>
        <v>-1</v>
      </c>
      <c r="J26" s="98">
        <f t="shared" si="5"/>
        <v>1</v>
      </c>
      <c r="L26" s="98">
        <f t="shared" si="6"/>
        <v>1</v>
      </c>
      <c r="M26" s="98">
        <f t="shared" si="7"/>
        <v>-1</v>
      </c>
      <c r="O26" s="98">
        <f t="shared" si="8"/>
        <v>20</v>
      </c>
      <c r="P26" s="98">
        <f t="shared" si="9"/>
        <v>-18</v>
      </c>
    </row>
    <row r="27" spans="2:16" x14ac:dyDescent="0.25">
      <c r="B27" s="96">
        <f t="shared" si="0"/>
        <v>-3</v>
      </c>
      <c r="C27" s="96">
        <f t="shared" si="1"/>
        <v>-3</v>
      </c>
      <c r="E27" s="97">
        <f t="shared" si="2"/>
        <v>-4.671875</v>
      </c>
      <c r="F27" s="97">
        <f t="shared" si="3"/>
        <v>-2.3359375</v>
      </c>
      <c r="G27" s="98">
        <f t="shared" si="4"/>
        <v>-1</v>
      </c>
      <c r="I27" s="98">
        <f t="shared" si="5"/>
        <v>-1</v>
      </c>
      <c r="J27" s="98">
        <f t="shared" si="5"/>
        <v>1</v>
      </c>
      <c r="L27" s="98">
        <f t="shared" si="6"/>
        <v>1</v>
      </c>
      <c r="M27" s="98">
        <f t="shared" si="7"/>
        <v>-1</v>
      </c>
      <c r="O27" s="98">
        <f t="shared" si="8"/>
        <v>21</v>
      </c>
      <c r="P27" s="98">
        <f t="shared" si="9"/>
        <v>-19</v>
      </c>
    </row>
    <row r="28" spans="2:16" x14ac:dyDescent="0.25">
      <c r="B28" s="96">
        <f t="shared" si="0"/>
        <v>-3</v>
      </c>
      <c r="C28" s="96">
        <f t="shared" si="1"/>
        <v>-3</v>
      </c>
      <c r="E28" s="97">
        <f t="shared" si="2"/>
        <v>-4.65625</v>
      </c>
      <c r="F28" s="97">
        <f t="shared" si="3"/>
        <v>-2.328125</v>
      </c>
      <c r="G28" s="98">
        <f t="shared" si="4"/>
        <v>-1</v>
      </c>
      <c r="I28" s="98">
        <f t="shared" si="5"/>
        <v>-1</v>
      </c>
      <c r="J28" s="98">
        <f t="shared" si="5"/>
        <v>1</v>
      </c>
      <c r="L28" s="98">
        <f t="shared" si="6"/>
        <v>1</v>
      </c>
      <c r="M28" s="98">
        <f t="shared" si="7"/>
        <v>-1</v>
      </c>
      <c r="O28" s="98">
        <f t="shared" si="8"/>
        <v>22</v>
      </c>
      <c r="P28" s="98">
        <f t="shared" si="9"/>
        <v>-20</v>
      </c>
    </row>
    <row r="29" spans="2:16" x14ac:dyDescent="0.25">
      <c r="B29" s="96">
        <f t="shared" si="0"/>
        <v>-3</v>
      </c>
      <c r="C29" s="96">
        <f t="shared" si="1"/>
        <v>-3</v>
      </c>
      <c r="E29" s="97">
        <f t="shared" si="2"/>
        <v>-4.640625</v>
      </c>
      <c r="F29" s="97">
        <f t="shared" si="3"/>
        <v>-2.3203125</v>
      </c>
      <c r="G29" s="98">
        <f t="shared" si="4"/>
        <v>-1</v>
      </c>
      <c r="I29" s="98">
        <f t="shared" si="5"/>
        <v>-1</v>
      </c>
      <c r="J29" s="98">
        <f t="shared" si="5"/>
        <v>1</v>
      </c>
      <c r="L29" s="98">
        <f t="shared" si="6"/>
        <v>1</v>
      </c>
      <c r="M29" s="98">
        <f t="shared" si="7"/>
        <v>-1</v>
      </c>
      <c r="O29" s="98">
        <f t="shared" si="8"/>
        <v>23</v>
      </c>
      <c r="P29" s="98">
        <f t="shared" si="9"/>
        <v>-21</v>
      </c>
    </row>
    <row r="30" spans="2:16" x14ac:dyDescent="0.25">
      <c r="B30" s="96">
        <f t="shared" si="0"/>
        <v>-3</v>
      </c>
      <c r="C30" s="96">
        <f t="shared" si="1"/>
        <v>-3</v>
      </c>
      <c r="E30" s="97">
        <f t="shared" si="2"/>
        <v>-4.625</v>
      </c>
      <c r="F30" s="97">
        <f t="shared" si="3"/>
        <v>-2.3125</v>
      </c>
      <c r="G30" s="98">
        <f t="shared" si="4"/>
        <v>-1</v>
      </c>
      <c r="I30" s="98">
        <f t="shared" si="5"/>
        <v>-1</v>
      </c>
      <c r="J30" s="98">
        <f t="shared" si="5"/>
        <v>1</v>
      </c>
      <c r="L30" s="98">
        <f t="shared" si="6"/>
        <v>1</v>
      </c>
      <c r="M30" s="98">
        <f t="shared" si="7"/>
        <v>-1</v>
      </c>
      <c r="O30" s="98">
        <f t="shared" si="8"/>
        <v>24</v>
      </c>
      <c r="P30" s="98">
        <f t="shared" si="9"/>
        <v>-22</v>
      </c>
    </row>
    <row r="31" spans="2:16" x14ac:dyDescent="0.25">
      <c r="B31" s="96">
        <f t="shared" si="0"/>
        <v>-3</v>
      </c>
      <c r="C31" s="96">
        <f t="shared" si="1"/>
        <v>-3</v>
      </c>
      <c r="E31" s="97">
        <f t="shared" si="2"/>
        <v>-4.609375</v>
      </c>
      <c r="F31" s="97">
        <f t="shared" si="3"/>
        <v>-2.3046875</v>
      </c>
      <c r="G31" s="98">
        <f t="shared" si="4"/>
        <v>-1</v>
      </c>
      <c r="I31" s="98">
        <f t="shared" si="5"/>
        <v>-1</v>
      </c>
      <c r="J31" s="98">
        <f t="shared" si="5"/>
        <v>1</v>
      </c>
      <c r="L31" s="98">
        <f t="shared" si="6"/>
        <v>1</v>
      </c>
      <c r="M31" s="98">
        <f t="shared" si="7"/>
        <v>-1</v>
      </c>
      <c r="O31" s="98">
        <f t="shared" si="8"/>
        <v>25</v>
      </c>
      <c r="P31" s="98">
        <f t="shared" si="9"/>
        <v>-23</v>
      </c>
    </row>
    <row r="32" spans="2:16" x14ac:dyDescent="0.25">
      <c r="B32" s="96">
        <f t="shared" si="0"/>
        <v>-3</v>
      </c>
      <c r="C32" s="96">
        <f t="shared" si="1"/>
        <v>-3</v>
      </c>
      <c r="E32" s="97">
        <f t="shared" si="2"/>
        <v>-4.59375</v>
      </c>
      <c r="F32" s="97">
        <f t="shared" si="3"/>
        <v>-2.296875</v>
      </c>
      <c r="G32" s="98">
        <f t="shared" si="4"/>
        <v>-1</v>
      </c>
      <c r="I32" s="98">
        <f t="shared" si="5"/>
        <v>-1</v>
      </c>
      <c r="J32" s="98">
        <f t="shared" si="5"/>
        <v>1</v>
      </c>
      <c r="L32" s="98">
        <f t="shared" si="6"/>
        <v>1</v>
      </c>
      <c r="M32" s="98">
        <f t="shared" si="7"/>
        <v>-1</v>
      </c>
      <c r="O32" s="98">
        <f t="shared" si="8"/>
        <v>26</v>
      </c>
      <c r="P32" s="98">
        <f t="shared" si="9"/>
        <v>-24</v>
      </c>
    </row>
    <row r="33" spans="2:16" x14ac:dyDescent="0.25">
      <c r="B33" s="96">
        <f t="shared" si="0"/>
        <v>-3</v>
      </c>
      <c r="C33" s="96">
        <f t="shared" si="1"/>
        <v>-3</v>
      </c>
      <c r="E33" s="97">
        <f t="shared" si="2"/>
        <v>-4.578125</v>
      </c>
      <c r="F33" s="97">
        <f t="shared" si="3"/>
        <v>-2.2890625</v>
      </c>
      <c r="G33" s="98">
        <f t="shared" si="4"/>
        <v>-1</v>
      </c>
      <c r="I33" s="98">
        <f t="shared" si="5"/>
        <v>-1</v>
      </c>
      <c r="J33" s="98">
        <f t="shared" si="5"/>
        <v>1</v>
      </c>
      <c r="L33" s="98">
        <f t="shared" si="6"/>
        <v>1</v>
      </c>
      <c r="M33" s="98">
        <f t="shared" si="7"/>
        <v>-1</v>
      </c>
      <c r="O33" s="98">
        <f t="shared" si="8"/>
        <v>27</v>
      </c>
      <c r="P33" s="98">
        <f t="shared" si="9"/>
        <v>-25</v>
      </c>
    </row>
    <row r="34" spans="2:16" x14ac:dyDescent="0.25">
      <c r="B34" s="96">
        <f t="shared" si="0"/>
        <v>-3</v>
      </c>
      <c r="C34" s="96">
        <f t="shared" si="1"/>
        <v>-3</v>
      </c>
      <c r="E34" s="97">
        <f t="shared" si="2"/>
        <v>-4.5625</v>
      </c>
      <c r="F34" s="97">
        <f t="shared" si="3"/>
        <v>-2.28125</v>
      </c>
      <c r="G34" s="98">
        <f t="shared" si="4"/>
        <v>-1</v>
      </c>
      <c r="I34" s="98">
        <f t="shared" si="5"/>
        <v>-1</v>
      </c>
      <c r="J34" s="98">
        <f t="shared" si="5"/>
        <v>1</v>
      </c>
      <c r="L34" s="98">
        <f t="shared" si="6"/>
        <v>1</v>
      </c>
      <c r="M34" s="98">
        <f t="shared" si="7"/>
        <v>-1</v>
      </c>
      <c r="O34" s="98">
        <f t="shared" si="8"/>
        <v>28</v>
      </c>
      <c r="P34" s="98">
        <f t="shared" si="9"/>
        <v>-26</v>
      </c>
    </row>
    <row r="35" spans="2:16" x14ac:dyDescent="0.25">
      <c r="B35" s="96">
        <f t="shared" si="0"/>
        <v>-3</v>
      </c>
      <c r="C35" s="96">
        <f t="shared" si="1"/>
        <v>-3</v>
      </c>
      <c r="E35" s="97">
        <f t="shared" si="2"/>
        <v>-4.546875</v>
      </c>
      <c r="F35" s="97">
        <f t="shared" si="3"/>
        <v>-2.2734375</v>
      </c>
      <c r="G35" s="98">
        <f t="shared" si="4"/>
        <v>-1</v>
      </c>
      <c r="I35" s="98">
        <f t="shared" si="5"/>
        <v>-1</v>
      </c>
      <c r="J35" s="98">
        <f t="shared" si="5"/>
        <v>1</v>
      </c>
      <c r="L35" s="98">
        <f t="shared" si="6"/>
        <v>1</v>
      </c>
      <c r="M35" s="98">
        <f t="shared" si="7"/>
        <v>-1</v>
      </c>
      <c r="O35" s="98">
        <f t="shared" si="8"/>
        <v>29</v>
      </c>
      <c r="P35" s="98">
        <f t="shared" si="9"/>
        <v>-27</v>
      </c>
    </row>
    <row r="36" spans="2:16" x14ac:dyDescent="0.25">
      <c r="B36" s="96">
        <f t="shared" si="0"/>
        <v>-3</v>
      </c>
      <c r="C36" s="96">
        <f t="shared" si="1"/>
        <v>-3</v>
      </c>
      <c r="E36" s="97">
        <f t="shared" si="2"/>
        <v>-4.53125</v>
      </c>
      <c r="F36" s="97">
        <f t="shared" si="3"/>
        <v>-2.265625</v>
      </c>
      <c r="G36" s="98">
        <f t="shared" si="4"/>
        <v>-1</v>
      </c>
      <c r="I36" s="98">
        <f t="shared" si="5"/>
        <v>-1</v>
      </c>
      <c r="J36" s="98">
        <f t="shared" si="5"/>
        <v>1</v>
      </c>
      <c r="L36" s="98">
        <f t="shared" si="6"/>
        <v>1</v>
      </c>
      <c r="M36" s="98">
        <f t="shared" si="7"/>
        <v>-1</v>
      </c>
      <c r="O36" s="98">
        <f t="shared" si="8"/>
        <v>30</v>
      </c>
      <c r="P36" s="98">
        <f t="shared" si="9"/>
        <v>-28</v>
      </c>
    </row>
    <row r="37" spans="2:16" x14ac:dyDescent="0.25">
      <c r="B37" s="96">
        <f t="shared" si="0"/>
        <v>-3</v>
      </c>
      <c r="C37" s="96">
        <f t="shared" si="1"/>
        <v>-3</v>
      </c>
      <c r="E37" s="97">
        <f t="shared" si="2"/>
        <v>-4.515625</v>
      </c>
      <c r="F37" s="97">
        <f t="shared" si="3"/>
        <v>-2.2578125</v>
      </c>
      <c r="G37" s="98">
        <f t="shared" si="4"/>
        <v>-1</v>
      </c>
      <c r="I37" s="98">
        <f t="shared" si="5"/>
        <v>-1</v>
      </c>
      <c r="J37" s="98">
        <f t="shared" si="5"/>
        <v>1</v>
      </c>
      <c r="L37" s="98">
        <f t="shared" si="6"/>
        <v>1</v>
      </c>
      <c r="M37" s="98">
        <f t="shared" si="7"/>
        <v>-1</v>
      </c>
      <c r="O37" s="98">
        <f t="shared" si="8"/>
        <v>31</v>
      </c>
      <c r="P37" s="98">
        <f t="shared" si="9"/>
        <v>-29</v>
      </c>
    </row>
    <row r="38" spans="2:16" x14ac:dyDescent="0.25">
      <c r="B38" s="96">
        <f t="shared" si="0"/>
        <v>-3</v>
      </c>
      <c r="C38" s="96">
        <f t="shared" si="1"/>
        <v>-3</v>
      </c>
      <c r="E38" s="97">
        <f t="shared" si="2"/>
        <v>-4.5</v>
      </c>
      <c r="F38" s="97">
        <f t="shared" si="3"/>
        <v>-2.25</v>
      </c>
      <c r="G38" s="98">
        <f t="shared" si="4"/>
        <v>-1</v>
      </c>
      <c r="I38" s="98">
        <f t="shared" si="5"/>
        <v>-1</v>
      </c>
      <c r="J38" s="98">
        <f t="shared" si="5"/>
        <v>1</v>
      </c>
      <c r="L38" s="98">
        <f t="shared" si="6"/>
        <v>1</v>
      </c>
      <c r="M38" s="98">
        <f t="shared" si="7"/>
        <v>-1</v>
      </c>
      <c r="O38" s="98">
        <f t="shared" si="8"/>
        <v>32</v>
      </c>
      <c r="P38" s="98">
        <f t="shared" si="9"/>
        <v>-30</v>
      </c>
    </row>
    <row r="39" spans="2:16" x14ac:dyDescent="0.25">
      <c r="B39" s="96">
        <f t="shared" si="0"/>
        <v>-3</v>
      </c>
      <c r="C39" s="96">
        <f t="shared" si="1"/>
        <v>-3</v>
      </c>
      <c r="E39" s="97">
        <f t="shared" ref="E39:E71" si="10">E38+2/$E$4</f>
        <v>-4.484375</v>
      </c>
      <c r="F39" s="97">
        <f t="shared" si="3"/>
        <v>-2.2421875</v>
      </c>
      <c r="G39" s="98">
        <f t="shared" si="4"/>
        <v>-1</v>
      </c>
      <c r="I39" s="98">
        <f t="shared" si="5"/>
        <v>-1</v>
      </c>
      <c r="J39" s="98">
        <f t="shared" si="5"/>
        <v>-1</v>
      </c>
      <c r="L39" s="98">
        <f t="shared" si="6"/>
        <v>1</v>
      </c>
      <c r="M39" s="98">
        <f t="shared" si="7"/>
        <v>1</v>
      </c>
      <c r="O39" s="98">
        <f t="shared" si="8"/>
        <v>33</v>
      </c>
      <c r="P39" s="98">
        <f t="shared" si="9"/>
        <v>-31</v>
      </c>
    </row>
    <row r="40" spans="2:16" x14ac:dyDescent="0.25">
      <c r="B40" s="96">
        <f t="shared" si="0"/>
        <v>-3</v>
      </c>
      <c r="C40" s="96">
        <f t="shared" si="1"/>
        <v>-3</v>
      </c>
      <c r="E40" s="97">
        <f t="shared" si="10"/>
        <v>-4.46875</v>
      </c>
      <c r="F40" s="97">
        <f t="shared" si="3"/>
        <v>-2.234375</v>
      </c>
      <c r="G40" s="98">
        <f t="shared" si="4"/>
        <v>-1</v>
      </c>
      <c r="I40" s="98">
        <f t="shared" si="5"/>
        <v>-1</v>
      </c>
      <c r="J40" s="98">
        <f t="shared" si="5"/>
        <v>-1</v>
      </c>
      <c r="L40" s="98">
        <f t="shared" si="6"/>
        <v>1</v>
      </c>
      <c r="M40" s="98">
        <f t="shared" si="7"/>
        <v>1</v>
      </c>
      <c r="O40" s="98">
        <f t="shared" si="8"/>
        <v>34</v>
      </c>
      <c r="P40" s="98">
        <f t="shared" si="9"/>
        <v>-30</v>
      </c>
    </row>
    <row r="41" spans="2:16" x14ac:dyDescent="0.25">
      <c r="B41" s="96">
        <f t="shared" si="0"/>
        <v>-3</v>
      </c>
      <c r="C41" s="96">
        <f t="shared" si="1"/>
        <v>-3</v>
      </c>
      <c r="E41" s="97">
        <f t="shared" si="10"/>
        <v>-4.453125</v>
      </c>
      <c r="F41" s="97">
        <f t="shared" si="3"/>
        <v>-2.2265625</v>
      </c>
      <c r="G41" s="98">
        <f t="shared" si="4"/>
        <v>-1</v>
      </c>
      <c r="I41" s="98">
        <f t="shared" si="5"/>
        <v>-1</v>
      </c>
      <c r="J41" s="98">
        <f t="shared" si="5"/>
        <v>-1</v>
      </c>
      <c r="L41" s="98">
        <f t="shared" si="6"/>
        <v>1</v>
      </c>
      <c r="M41" s="98">
        <f t="shared" si="7"/>
        <v>1</v>
      </c>
      <c r="O41" s="98">
        <f t="shared" si="8"/>
        <v>35</v>
      </c>
      <c r="P41" s="98">
        <f t="shared" si="9"/>
        <v>-29</v>
      </c>
    </row>
    <row r="42" spans="2:16" x14ac:dyDescent="0.25">
      <c r="B42" s="96">
        <f t="shared" si="0"/>
        <v>-3</v>
      </c>
      <c r="C42" s="96">
        <f t="shared" si="1"/>
        <v>-3</v>
      </c>
      <c r="E42" s="97">
        <f t="shared" si="10"/>
        <v>-4.4375</v>
      </c>
      <c r="F42" s="97">
        <f t="shared" si="3"/>
        <v>-2.21875</v>
      </c>
      <c r="G42" s="98">
        <f t="shared" si="4"/>
        <v>-1</v>
      </c>
      <c r="I42" s="98">
        <f t="shared" si="5"/>
        <v>-1</v>
      </c>
      <c r="J42" s="98">
        <f t="shared" si="5"/>
        <v>-1</v>
      </c>
      <c r="L42" s="98">
        <f t="shared" si="6"/>
        <v>1</v>
      </c>
      <c r="M42" s="98">
        <f t="shared" si="7"/>
        <v>1</v>
      </c>
      <c r="O42" s="98">
        <f t="shared" si="8"/>
        <v>36</v>
      </c>
      <c r="P42" s="98">
        <f t="shared" si="9"/>
        <v>-28</v>
      </c>
    </row>
    <row r="43" spans="2:16" x14ac:dyDescent="0.25">
      <c r="B43" s="96">
        <f t="shared" si="0"/>
        <v>-3</v>
      </c>
      <c r="C43" s="96">
        <f t="shared" si="1"/>
        <v>-3</v>
      </c>
      <c r="E43" s="97">
        <f t="shared" si="10"/>
        <v>-4.421875</v>
      </c>
      <c r="F43" s="97">
        <f t="shared" si="3"/>
        <v>-2.2109375</v>
      </c>
      <c r="G43" s="98">
        <f t="shared" si="4"/>
        <v>-1</v>
      </c>
      <c r="I43" s="98">
        <f t="shared" si="5"/>
        <v>-1</v>
      </c>
      <c r="J43" s="98">
        <f t="shared" si="5"/>
        <v>-1</v>
      </c>
      <c r="L43" s="98">
        <f t="shared" si="6"/>
        <v>1</v>
      </c>
      <c r="M43" s="98">
        <f t="shared" si="7"/>
        <v>1</v>
      </c>
      <c r="O43" s="98">
        <f t="shared" si="8"/>
        <v>37</v>
      </c>
      <c r="P43" s="98">
        <f t="shared" si="9"/>
        <v>-27</v>
      </c>
    </row>
    <row r="44" spans="2:16" x14ac:dyDescent="0.25">
      <c r="B44" s="96">
        <f t="shared" si="0"/>
        <v>-3</v>
      </c>
      <c r="C44" s="96">
        <f t="shared" si="1"/>
        <v>-3</v>
      </c>
      <c r="E44" s="97">
        <f t="shared" si="10"/>
        <v>-4.40625</v>
      </c>
      <c r="F44" s="97">
        <f t="shared" si="3"/>
        <v>-2.203125</v>
      </c>
      <c r="G44" s="98">
        <f t="shared" si="4"/>
        <v>-1</v>
      </c>
      <c r="I44" s="98">
        <f t="shared" si="5"/>
        <v>-1</v>
      </c>
      <c r="J44" s="98">
        <f t="shared" si="5"/>
        <v>-1</v>
      </c>
      <c r="L44" s="98">
        <f t="shared" si="6"/>
        <v>1</v>
      </c>
      <c r="M44" s="98">
        <f t="shared" si="7"/>
        <v>1</v>
      </c>
      <c r="O44" s="98">
        <f t="shared" si="8"/>
        <v>38</v>
      </c>
      <c r="P44" s="98">
        <f t="shared" si="9"/>
        <v>-26</v>
      </c>
    </row>
    <row r="45" spans="2:16" x14ac:dyDescent="0.25">
      <c r="B45" s="96">
        <f t="shared" si="0"/>
        <v>-3</v>
      </c>
      <c r="C45" s="96">
        <f t="shared" si="1"/>
        <v>-3</v>
      </c>
      <c r="E45" s="97">
        <f t="shared" si="10"/>
        <v>-4.390625</v>
      </c>
      <c r="F45" s="97">
        <f t="shared" si="3"/>
        <v>-2.1953125</v>
      </c>
      <c r="G45" s="98">
        <f t="shared" si="4"/>
        <v>-1</v>
      </c>
      <c r="I45" s="98">
        <f t="shared" si="5"/>
        <v>-1</v>
      </c>
      <c r="J45" s="98">
        <f t="shared" si="5"/>
        <v>-1</v>
      </c>
      <c r="L45" s="98">
        <f t="shared" si="6"/>
        <v>1</v>
      </c>
      <c r="M45" s="98">
        <f t="shared" si="7"/>
        <v>1</v>
      </c>
      <c r="O45" s="98">
        <f t="shared" si="8"/>
        <v>39</v>
      </c>
      <c r="P45" s="98">
        <f t="shared" si="9"/>
        <v>-25</v>
      </c>
    </row>
    <row r="46" spans="2:16" x14ac:dyDescent="0.25">
      <c r="B46" s="96">
        <f t="shared" si="0"/>
        <v>-3</v>
      </c>
      <c r="C46" s="96">
        <f t="shared" si="1"/>
        <v>-3</v>
      </c>
      <c r="E46" s="97">
        <f t="shared" si="10"/>
        <v>-4.375</v>
      </c>
      <c r="F46" s="97">
        <f t="shared" si="3"/>
        <v>-2.1875</v>
      </c>
      <c r="G46" s="98">
        <f t="shared" si="4"/>
        <v>-1</v>
      </c>
      <c r="I46" s="98">
        <f t="shared" si="5"/>
        <v>-1</v>
      </c>
      <c r="J46" s="98">
        <f t="shared" si="5"/>
        <v>-1</v>
      </c>
      <c r="L46" s="98">
        <f t="shared" si="6"/>
        <v>1</v>
      </c>
      <c r="M46" s="98">
        <f t="shared" si="7"/>
        <v>1</v>
      </c>
      <c r="O46" s="98">
        <f t="shared" si="8"/>
        <v>40</v>
      </c>
      <c r="P46" s="98">
        <f t="shared" si="9"/>
        <v>-24</v>
      </c>
    </row>
    <row r="47" spans="2:16" x14ac:dyDescent="0.25">
      <c r="B47" s="96">
        <f t="shared" si="0"/>
        <v>-3</v>
      </c>
      <c r="C47" s="96">
        <f t="shared" si="1"/>
        <v>-3</v>
      </c>
      <c r="E47" s="97">
        <f t="shared" si="10"/>
        <v>-4.359375</v>
      </c>
      <c r="F47" s="97">
        <f t="shared" si="3"/>
        <v>-2.1796875</v>
      </c>
      <c r="G47" s="98">
        <f t="shared" si="4"/>
        <v>-1</v>
      </c>
      <c r="I47" s="98">
        <f t="shared" si="5"/>
        <v>-1</v>
      </c>
      <c r="J47" s="98">
        <f t="shared" si="5"/>
        <v>-1</v>
      </c>
      <c r="L47" s="98">
        <f t="shared" si="6"/>
        <v>1</v>
      </c>
      <c r="M47" s="98">
        <f t="shared" si="7"/>
        <v>1</v>
      </c>
      <c r="O47" s="98">
        <f t="shared" si="8"/>
        <v>41</v>
      </c>
      <c r="P47" s="98">
        <f t="shared" si="9"/>
        <v>-23</v>
      </c>
    </row>
    <row r="48" spans="2:16" x14ac:dyDescent="0.25">
      <c r="B48" s="96">
        <f t="shared" si="0"/>
        <v>-3</v>
      </c>
      <c r="C48" s="96">
        <f t="shared" si="1"/>
        <v>-3</v>
      </c>
      <c r="E48" s="97">
        <f t="shared" si="10"/>
        <v>-4.34375</v>
      </c>
      <c r="F48" s="97">
        <f t="shared" si="3"/>
        <v>-2.171875</v>
      </c>
      <c r="G48" s="98">
        <f t="shared" si="4"/>
        <v>-1</v>
      </c>
      <c r="I48" s="98">
        <f t="shared" si="5"/>
        <v>-1</v>
      </c>
      <c r="J48" s="98">
        <f t="shared" si="5"/>
        <v>-1</v>
      </c>
      <c r="L48" s="98">
        <f t="shared" si="6"/>
        <v>1</v>
      </c>
      <c r="M48" s="98">
        <f t="shared" si="7"/>
        <v>1</v>
      </c>
      <c r="O48" s="98">
        <f t="shared" si="8"/>
        <v>42</v>
      </c>
      <c r="P48" s="98">
        <f t="shared" si="9"/>
        <v>-22</v>
      </c>
    </row>
    <row r="49" spans="2:16" x14ac:dyDescent="0.25">
      <c r="B49" s="96">
        <f t="shared" si="0"/>
        <v>-3</v>
      </c>
      <c r="C49" s="96">
        <f t="shared" si="1"/>
        <v>-3</v>
      </c>
      <c r="E49" s="97">
        <f t="shared" si="10"/>
        <v>-4.328125</v>
      </c>
      <c r="F49" s="97">
        <f t="shared" si="3"/>
        <v>-2.1640625</v>
      </c>
      <c r="G49" s="98">
        <f t="shared" si="4"/>
        <v>-1</v>
      </c>
      <c r="I49" s="98">
        <f t="shared" si="5"/>
        <v>-1</v>
      </c>
      <c r="J49" s="98">
        <f t="shared" si="5"/>
        <v>-1</v>
      </c>
      <c r="L49" s="98">
        <f t="shared" si="6"/>
        <v>1</v>
      </c>
      <c r="M49" s="98">
        <f t="shared" si="7"/>
        <v>1</v>
      </c>
      <c r="O49" s="98">
        <f t="shared" si="8"/>
        <v>43</v>
      </c>
      <c r="P49" s="98">
        <f t="shared" si="9"/>
        <v>-21</v>
      </c>
    </row>
    <row r="50" spans="2:16" x14ac:dyDescent="0.25">
      <c r="B50" s="96">
        <f t="shared" si="0"/>
        <v>-3</v>
      </c>
      <c r="C50" s="96">
        <f t="shared" si="1"/>
        <v>-3</v>
      </c>
      <c r="E50" s="97">
        <f t="shared" si="10"/>
        <v>-4.3125</v>
      </c>
      <c r="F50" s="97">
        <f t="shared" si="3"/>
        <v>-2.15625</v>
      </c>
      <c r="G50" s="98">
        <f t="shared" si="4"/>
        <v>-1</v>
      </c>
      <c r="I50" s="98">
        <f t="shared" si="5"/>
        <v>-1</v>
      </c>
      <c r="J50" s="98">
        <f t="shared" si="5"/>
        <v>-1</v>
      </c>
      <c r="L50" s="98">
        <f t="shared" si="6"/>
        <v>1</v>
      </c>
      <c r="M50" s="98">
        <f t="shared" si="7"/>
        <v>1</v>
      </c>
      <c r="O50" s="98">
        <f t="shared" si="8"/>
        <v>44</v>
      </c>
      <c r="P50" s="98">
        <f t="shared" si="9"/>
        <v>-20</v>
      </c>
    </row>
    <row r="51" spans="2:16" x14ac:dyDescent="0.25">
      <c r="B51" s="96">
        <f t="shared" si="0"/>
        <v>-3</v>
      </c>
      <c r="C51" s="96">
        <f t="shared" si="1"/>
        <v>-3</v>
      </c>
      <c r="E51" s="97">
        <f t="shared" si="10"/>
        <v>-4.296875</v>
      </c>
      <c r="F51" s="97">
        <f t="shared" si="3"/>
        <v>-2.1484375</v>
      </c>
      <c r="G51" s="98">
        <f t="shared" si="4"/>
        <v>-1</v>
      </c>
      <c r="I51" s="98">
        <f t="shared" si="5"/>
        <v>-1</v>
      </c>
      <c r="J51" s="98">
        <f t="shared" si="5"/>
        <v>-1</v>
      </c>
      <c r="L51" s="98">
        <f t="shared" si="6"/>
        <v>1</v>
      </c>
      <c r="M51" s="98">
        <f t="shared" si="7"/>
        <v>1</v>
      </c>
      <c r="O51" s="98">
        <f t="shared" si="8"/>
        <v>45</v>
      </c>
      <c r="P51" s="98">
        <f t="shared" si="9"/>
        <v>-19</v>
      </c>
    </row>
    <row r="52" spans="2:16" x14ac:dyDescent="0.25">
      <c r="B52" s="96">
        <f t="shared" si="0"/>
        <v>-3</v>
      </c>
      <c r="C52" s="96">
        <f t="shared" si="1"/>
        <v>-3</v>
      </c>
      <c r="E52" s="97">
        <f t="shared" si="10"/>
        <v>-4.28125</v>
      </c>
      <c r="F52" s="97">
        <f t="shared" si="3"/>
        <v>-2.140625</v>
      </c>
      <c r="G52" s="98">
        <f t="shared" si="4"/>
        <v>-1</v>
      </c>
      <c r="I52" s="98">
        <f t="shared" si="5"/>
        <v>-1</v>
      </c>
      <c r="J52" s="98">
        <f t="shared" si="5"/>
        <v>-1</v>
      </c>
      <c r="L52" s="98">
        <f t="shared" si="6"/>
        <v>1</v>
      </c>
      <c r="M52" s="98">
        <f t="shared" si="7"/>
        <v>1</v>
      </c>
      <c r="O52" s="98">
        <f t="shared" si="8"/>
        <v>46</v>
      </c>
      <c r="P52" s="98">
        <f t="shared" si="9"/>
        <v>-18</v>
      </c>
    </row>
    <row r="53" spans="2:16" x14ac:dyDescent="0.25">
      <c r="B53" s="96">
        <f t="shared" si="0"/>
        <v>-3</v>
      </c>
      <c r="C53" s="96">
        <f t="shared" si="1"/>
        <v>-3</v>
      </c>
      <c r="E53" s="97">
        <f t="shared" si="10"/>
        <v>-4.265625</v>
      </c>
      <c r="F53" s="97">
        <f t="shared" si="3"/>
        <v>-2.1328125</v>
      </c>
      <c r="G53" s="98">
        <f t="shared" si="4"/>
        <v>-1</v>
      </c>
      <c r="I53" s="98">
        <f t="shared" si="5"/>
        <v>-1</v>
      </c>
      <c r="J53" s="98">
        <f t="shared" si="5"/>
        <v>-1</v>
      </c>
      <c r="L53" s="98">
        <f t="shared" si="6"/>
        <v>1</v>
      </c>
      <c r="M53" s="98">
        <f t="shared" si="7"/>
        <v>1</v>
      </c>
      <c r="O53" s="98">
        <f t="shared" si="8"/>
        <v>47</v>
      </c>
      <c r="P53" s="98">
        <f t="shared" si="9"/>
        <v>-17</v>
      </c>
    </row>
    <row r="54" spans="2:16" x14ac:dyDescent="0.25">
      <c r="B54" s="96">
        <f t="shared" si="0"/>
        <v>-3</v>
      </c>
      <c r="C54" s="96">
        <f t="shared" si="1"/>
        <v>-3</v>
      </c>
      <c r="E54" s="97">
        <f t="shared" si="10"/>
        <v>-4.25</v>
      </c>
      <c r="F54" s="97">
        <f t="shared" si="3"/>
        <v>-2.125</v>
      </c>
      <c r="G54" s="98">
        <f t="shared" si="4"/>
        <v>-1</v>
      </c>
      <c r="I54" s="98">
        <f t="shared" si="5"/>
        <v>-1</v>
      </c>
      <c r="J54" s="98">
        <f t="shared" si="5"/>
        <v>-1</v>
      </c>
      <c r="L54" s="98">
        <f t="shared" si="6"/>
        <v>1</v>
      </c>
      <c r="M54" s="98">
        <f t="shared" si="7"/>
        <v>1</v>
      </c>
      <c r="O54" s="98">
        <f t="shared" si="8"/>
        <v>48</v>
      </c>
      <c r="P54" s="98">
        <f t="shared" si="9"/>
        <v>-16</v>
      </c>
    </row>
    <row r="55" spans="2:16" x14ac:dyDescent="0.25">
      <c r="B55" s="96">
        <f t="shared" si="0"/>
        <v>-3</v>
      </c>
      <c r="C55" s="96">
        <f t="shared" si="1"/>
        <v>-3</v>
      </c>
      <c r="E55" s="97">
        <f t="shared" si="10"/>
        <v>-4.234375</v>
      </c>
      <c r="F55" s="97">
        <f t="shared" si="3"/>
        <v>-2.1171875</v>
      </c>
      <c r="G55" s="98">
        <f t="shared" si="4"/>
        <v>-1</v>
      </c>
      <c r="I55" s="98">
        <f t="shared" si="5"/>
        <v>-1</v>
      </c>
      <c r="J55" s="98">
        <f t="shared" si="5"/>
        <v>-1</v>
      </c>
      <c r="L55" s="98">
        <f t="shared" si="6"/>
        <v>1</v>
      </c>
      <c r="M55" s="98">
        <f t="shared" si="7"/>
        <v>1</v>
      </c>
      <c r="O55" s="98">
        <f t="shared" si="8"/>
        <v>49</v>
      </c>
      <c r="P55" s="98">
        <f t="shared" si="9"/>
        <v>-15</v>
      </c>
    </row>
    <row r="56" spans="2:16" x14ac:dyDescent="0.25">
      <c r="B56" s="96">
        <f t="shared" si="0"/>
        <v>-3</v>
      </c>
      <c r="C56" s="96">
        <f t="shared" si="1"/>
        <v>-3</v>
      </c>
      <c r="E56" s="97">
        <f t="shared" si="10"/>
        <v>-4.21875</v>
      </c>
      <c r="F56" s="97">
        <f t="shared" si="3"/>
        <v>-2.109375</v>
      </c>
      <c r="G56" s="98">
        <f t="shared" si="4"/>
        <v>-1</v>
      </c>
      <c r="I56" s="98">
        <f t="shared" si="5"/>
        <v>-1</v>
      </c>
      <c r="J56" s="98">
        <f t="shared" si="5"/>
        <v>-1</v>
      </c>
      <c r="L56" s="98">
        <f t="shared" si="6"/>
        <v>1</v>
      </c>
      <c r="M56" s="98">
        <f t="shared" si="7"/>
        <v>1</v>
      </c>
      <c r="O56" s="98">
        <f t="shared" si="8"/>
        <v>50</v>
      </c>
      <c r="P56" s="98">
        <f t="shared" si="9"/>
        <v>-14</v>
      </c>
    </row>
    <row r="57" spans="2:16" x14ac:dyDescent="0.25">
      <c r="B57" s="96">
        <f t="shared" si="0"/>
        <v>-3</v>
      </c>
      <c r="C57" s="96">
        <f t="shared" si="1"/>
        <v>-3</v>
      </c>
      <c r="E57" s="97">
        <f t="shared" si="10"/>
        <v>-4.203125</v>
      </c>
      <c r="F57" s="97">
        <f t="shared" si="3"/>
        <v>-2.1015625</v>
      </c>
      <c r="G57" s="98">
        <f t="shared" si="4"/>
        <v>-1</v>
      </c>
      <c r="I57" s="98">
        <f t="shared" si="5"/>
        <v>-1</v>
      </c>
      <c r="J57" s="98">
        <f t="shared" si="5"/>
        <v>-1</v>
      </c>
      <c r="L57" s="98">
        <f t="shared" si="6"/>
        <v>1</v>
      </c>
      <c r="M57" s="98">
        <f t="shared" si="7"/>
        <v>1</v>
      </c>
      <c r="O57" s="98">
        <f t="shared" si="8"/>
        <v>51</v>
      </c>
      <c r="P57" s="98">
        <f t="shared" si="9"/>
        <v>-13</v>
      </c>
    </row>
    <row r="58" spans="2:16" x14ac:dyDescent="0.25">
      <c r="B58" s="96">
        <f t="shared" si="0"/>
        <v>-3</v>
      </c>
      <c r="C58" s="96">
        <f t="shared" si="1"/>
        <v>-3</v>
      </c>
      <c r="E58" s="97">
        <f t="shared" si="10"/>
        <v>-4.1875</v>
      </c>
      <c r="F58" s="97">
        <f t="shared" si="3"/>
        <v>-2.09375</v>
      </c>
      <c r="G58" s="98">
        <f t="shared" si="4"/>
        <v>-1</v>
      </c>
      <c r="I58" s="98">
        <f t="shared" si="5"/>
        <v>-1</v>
      </c>
      <c r="J58" s="98">
        <f t="shared" si="5"/>
        <v>-1</v>
      </c>
      <c r="L58" s="98">
        <f t="shared" si="6"/>
        <v>1</v>
      </c>
      <c r="M58" s="98">
        <f t="shared" si="7"/>
        <v>1</v>
      </c>
      <c r="O58" s="98">
        <f t="shared" si="8"/>
        <v>52</v>
      </c>
      <c r="P58" s="98">
        <f t="shared" si="9"/>
        <v>-12</v>
      </c>
    </row>
    <row r="59" spans="2:16" x14ac:dyDescent="0.25">
      <c r="B59" s="96">
        <f t="shared" si="0"/>
        <v>-3</v>
      </c>
      <c r="C59" s="96">
        <f t="shared" si="1"/>
        <v>-3</v>
      </c>
      <c r="E59" s="97">
        <f t="shared" si="10"/>
        <v>-4.171875</v>
      </c>
      <c r="F59" s="97">
        <f t="shared" si="3"/>
        <v>-2.0859375</v>
      </c>
      <c r="G59" s="98">
        <f t="shared" si="4"/>
        <v>-1</v>
      </c>
      <c r="I59" s="98">
        <f t="shared" si="5"/>
        <v>-1</v>
      </c>
      <c r="J59" s="98">
        <f t="shared" si="5"/>
        <v>-1</v>
      </c>
      <c r="L59" s="98">
        <f t="shared" si="6"/>
        <v>1</v>
      </c>
      <c r="M59" s="98">
        <f t="shared" si="7"/>
        <v>1</v>
      </c>
      <c r="O59" s="98">
        <f t="shared" si="8"/>
        <v>53</v>
      </c>
      <c r="P59" s="98">
        <f t="shared" si="9"/>
        <v>-11</v>
      </c>
    </row>
    <row r="60" spans="2:16" x14ac:dyDescent="0.25">
      <c r="B60" s="96">
        <f t="shared" si="0"/>
        <v>-3</v>
      </c>
      <c r="C60" s="96">
        <f t="shared" si="1"/>
        <v>-3</v>
      </c>
      <c r="E60" s="97">
        <f t="shared" si="10"/>
        <v>-4.15625</v>
      </c>
      <c r="F60" s="97">
        <f t="shared" si="3"/>
        <v>-2.078125</v>
      </c>
      <c r="G60" s="98">
        <f t="shared" si="4"/>
        <v>-1</v>
      </c>
      <c r="I60" s="98">
        <f t="shared" si="5"/>
        <v>-1</v>
      </c>
      <c r="J60" s="98">
        <f t="shared" si="5"/>
        <v>-1</v>
      </c>
      <c r="L60" s="98">
        <f t="shared" si="6"/>
        <v>1</v>
      </c>
      <c r="M60" s="98">
        <f t="shared" si="7"/>
        <v>1</v>
      </c>
      <c r="O60" s="98">
        <f t="shared" si="8"/>
        <v>54</v>
      </c>
      <c r="P60" s="98">
        <f t="shared" si="9"/>
        <v>-10</v>
      </c>
    </row>
    <row r="61" spans="2:16" x14ac:dyDescent="0.25">
      <c r="B61" s="96">
        <f t="shared" si="0"/>
        <v>-3</v>
      </c>
      <c r="C61" s="96">
        <f t="shared" si="1"/>
        <v>-3</v>
      </c>
      <c r="E61" s="97">
        <f t="shared" si="10"/>
        <v>-4.140625</v>
      </c>
      <c r="F61" s="97">
        <f t="shared" si="3"/>
        <v>-2.0703125</v>
      </c>
      <c r="G61" s="98">
        <f t="shared" si="4"/>
        <v>-1</v>
      </c>
      <c r="I61" s="98">
        <f t="shared" si="5"/>
        <v>-1</v>
      </c>
      <c r="J61" s="98">
        <f t="shared" si="5"/>
        <v>-1</v>
      </c>
      <c r="L61" s="98">
        <f t="shared" si="6"/>
        <v>1</v>
      </c>
      <c r="M61" s="98">
        <f t="shared" si="7"/>
        <v>1</v>
      </c>
      <c r="O61" s="98">
        <f t="shared" si="8"/>
        <v>55</v>
      </c>
      <c r="P61" s="98">
        <f t="shared" si="9"/>
        <v>-9</v>
      </c>
    </row>
    <row r="62" spans="2:16" x14ac:dyDescent="0.25">
      <c r="B62" s="96">
        <f t="shared" si="0"/>
        <v>-3</v>
      </c>
      <c r="C62" s="96">
        <f t="shared" si="1"/>
        <v>-3</v>
      </c>
      <c r="E62" s="97">
        <f t="shared" si="10"/>
        <v>-4.125</v>
      </c>
      <c r="F62" s="97">
        <f t="shared" si="3"/>
        <v>-2.0625</v>
      </c>
      <c r="G62" s="98">
        <f t="shared" si="4"/>
        <v>-1</v>
      </c>
      <c r="I62" s="98">
        <f t="shared" si="5"/>
        <v>-1</v>
      </c>
      <c r="J62" s="98">
        <f t="shared" si="5"/>
        <v>-1</v>
      </c>
      <c r="L62" s="98">
        <f t="shared" si="6"/>
        <v>1</v>
      </c>
      <c r="M62" s="98">
        <f t="shared" si="7"/>
        <v>1</v>
      </c>
      <c r="O62" s="98">
        <f t="shared" si="8"/>
        <v>56</v>
      </c>
      <c r="P62" s="98">
        <f t="shared" si="9"/>
        <v>-8</v>
      </c>
    </row>
    <row r="63" spans="2:16" x14ac:dyDescent="0.25">
      <c r="B63" s="96">
        <f t="shared" si="0"/>
        <v>-3</v>
      </c>
      <c r="C63" s="96">
        <f t="shared" si="1"/>
        <v>-3</v>
      </c>
      <c r="E63" s="97">
        <f t="shared" si="10"/>
        <v>-4.109375</v>
      </c>
      <c r="F63" s="97">
        <f t="shared" si="3"/>
        <v>-2.0546875</v>
      </c>
      <c r="G63" s="98">
        <f t="shared" si="4"/>
        <v>-1</v>
      </c>
      <c r="I63" s="98">
        <f t="shared" si="5"/>
        <v>-1</v>
      </c>
      <c r="J63" s="98">
        <f t="shared" si="5"/>
        <v>-1</v>
      </c>
      <c r="L63" s="98">
        <f t="shared" si="6"/>
        <v>1</v>
      </c>
      <c r="M63" s="98">
        <f t="shared" si="7"/>
        <v>1</v>
      </c>
      <c r="O63" s="98">
        <f t="shared" si="8"/>
        <v>57</v>
      </c>
      <c r="P63" s="98">
        <f t="shared" si="9"/>
        <v>-7</v>
      </c>
    </row>
    <row r="64" spans="2:16" x14ac:dyDescent="0.25">
      <c r="B64" s="96">
        <f t="shared" si="0"/>
        <v>-3</v>
      </c>
      <c r="C64" s="96">
        <f t="shared" si="1"/>
        <v>-3</v>
      </c>
      <c r="E64" s="97">
        <f t="shared" si="10"/>
        <v>-4.09375</v>
      </c>
      <c r="F64" s="97">
        <f t="shared" si="3"/>
        <v>-2.046875</v>
      </c>
      <c r="G64" s="98">
        <f t="shared" si="4"/>
        <v>-1</v>
      </c>
      <c r="I64" s="98">
        <f t="shared" si="5"/>
        <v>-1</v>
      </c>
      <c r="J64" s="98">
        <f t="shared" si="5"/>
        <v>-1</v>
      </c>
      <c r="L64" s="98">
        <f t="shared" si="6"/>
        <v>1</v>
      </c>
      <c r="M64" s="98">
        <f t="shared" si="7"/>
        <v>1</v>
      </c>
      <c r="O64" s="98">
        <f t="shared" si="8"/>
        <v>58</v>
      </c>
      <c r="P64" s="98">
        <f t="shared" si="9"/>
        <v>-6</v>
      </c>
    </row>
    <row r="65" spans="2:16" x14ac:dyDescent="0.25">
      <c r="B65" s="96">
        <f t="shared" si="0"/>
        <v>-3</v>
      </c>
      <c r="C65" s="96">
        <f t="shared" si="1"/>
        <v>-3</v>
      </c>
      <c r="E65" s="97">
        <f t="shared" si="10"/>
        <v>-4.078125</v>
      </c>
      <c r="F65" s="97">
        <f t="shared" si="3"/>
        <v>-2.0390625</v>
      </c>
      <c r="G65" s="98">
        <f t="shared" si="4"/>
        <v>-1</v>
      </c>
      <c r="I65" s="98">
        <f t="shared" si="5"/>
        <v>-1</v>
      </c>
      <c r="J65" s="98">
        <f t="shared" si="5"/>
        <v>-1</v>
      </c>
      <c r="L65" s="98">
        <f t="shared" si="6"/>
        <v>1</v>
      </c>
      <c r="M65" s="98">
        <f t="shared" si="7"/>
        <v>1</v>
      </c>
      <c r="O65" s="98">
        <f t="shared" si="8"/>
        <v>59</v>
      </c>
      <c r="P65" s="98">
        <f t="shared" si="9"/>
        <v>-5</v>
      </c>
    </row>
    <row r="66" spans="2:16" x14ac:dyDescent="0.25">
      <c r="B66" s="96">
        <f t="shared" si="0"/>
        <v>-3</v>
      </c>
      <c r="C66" s="96">
        <f t="shared" si="1"/>
        <v>-3</v>
      </c>
      <c r="E66" s="97">
        <f t="shared" si="10"/>
        <v>-4.0625</v>
      </c>
      <c r="F66" s="97">
        <f t="shared" si="3"/>
        <v>-2.03125</v>
      </c>
      <c r="G66" s="98">
        <f t="shared" si="4"/>
        <v>-1</v>
      </c>
      <c r="I66" s="98">
        <f t="shared" si="5"/>
        <v>-1</v>
      </c>
      <c r="J66" s="98">
        <f t="shared" si="5"/>
        <v>-1</v>
      </c>
      <c r="L66" s="98">
        <f t="shared" si="6"/>
        <v>1</v>
      </c>
      <c r="M66" s="98">
        <f t="shared" si="7"/>
        <v>1</v>
      </c>
      <c r="O66" s="98">
        <f t="shared" si="8"/>
        <v>60</v>
      </c>
      <c r="P66" s="98">
        <f t="shared" si="9"/>
        <v>-4</v>
      </c>
    </row>
    <row r="67" spans="2:16" x14ac:dyDescent="0.25">
      <c r="B67" s="96">
        <f t="shared" si="0"/>
        <v>-3</v>
      </c>
      <c r="C67" s="96">
        <f t="shared" si="1"/>
        <v>-3</v>
      </c>
      <c r="E67" s="97">
        <f t="shared" si="10"/>
        <v>-4.046875</v>
      </c>
      <c r="F67" s="97">
        <f t="shared" si="3"/>
        <v>-2.0234375</v>
      </c>
      <c r="G67" s="98">
        <f t="shared" si="4"/>
        <v>-1</v>
      </c>
      <c r="I67" s="98">
        <f t="shared" si="5"/>
        <v>-1</v>
      </c>
      <c r="J67" s="98">
        <f t="shared" si="5"/>
        <v>-1</v>
      </c>
      <c r="L67" s="98">
        <f t="shared" si="6"/>
        <v>1</v>
      </c>
      <c r="M67" s="98">
        <f t="shared" si="7"/>
        <v>1</v>
      </c>
      <c r="O67" s="98">
        <f t="shared" si="8"/>
        <v>61</v>
      </c>
      <c r="P67" s="98">
        <f t="shared" si="9"/>
        <v>-3</v>
      </c>
    </row>
    <row r="68" spans="2:16" x14ac:dyDescent="0.25">
      <c r="B68" s="96">
        <f t="shared" si="0"/>
        <v>-3</v>
      </c>
      <c r="C68" s="96">
        <f t="shared" si="1"/>
        <v>-3</v>
      </c>
      <c r="E68" s="97">
        <f t="shared" si="10"/>
        <v>-4.03125</v>
      </c>
      <c r="F68" s="97">
        <f t="shared" si="3"/>
        <v>-2.015625</v>
      </c>
      <c r="G68" s="98">
        <f t="shared" si="4"/>
        <v>-1</v>
      </c>
      <c r="I68" s="98">
        <f t="shared" si="5"/>
        <v>-1</v>
      </c>
      <c r="J68" s="98">
        <f t="shared" si="5"/>
        <v>-1</v>
      </c>
      <c r="L68" s="98">
        <f t="shared" si="6"/>
        <v>1</v>
      </c>
      <c r="M68" s="98">
        <f t="shared" si="7"/>
        <v>1</v>
      </c>
      <c r="O68" s="98">
        <f t="shared" si="8"/>
        <v>62</v>
      </c>
      <c r="P68" s="98">
        <f t="shared" si="9"/>
        <v>-2</v>
      </c>
    </row>
    <row r="69" spans="2:16" x14ac:dyDescent="0.25">
      <c r="B69" s="96">
        <f t="shared" si="0"/>
        <v>-3</v>
      </c>
      <c r="C69" s="96">
        <f t="shared" si="1"/>
        <v>-3</v>
      </c>
      <c r="E69" s="97">
        <f t="shared" si="10"/>
        <v>-4.015625</v>
      </c>
      <c r="F69" s="97">
        <f t="shared" si="3"/>
        <v>-2.0078125</v>
      </c>
      <c r="G69" s="98">
        <f t="shared" si="4"/>
        <v>-1</v>
      </c>
      <c r="I69" s="98">
        <f t="shared" si="5"/>
        <v>-1</v>
      </c>
      <c r="J69" s="98">
        <f t="shared" si="5"/>
        <v>-1</v>
      </c>
      <c r="L69" s="98">
        <f t="shared" si="6"/>
        <v>1</v>
      </c>
      <c r="M69" s="98">
        <f t="shared" si="7"/>
        <v>1</v>
      </c>
      <c r="O69" s="98">
        <f t="shared" si="8"/>
        <v>63</v>
      </c>
      <c r="P69" s="98">
        <f t="shared" si="9"/>
        <v>-1</v>
      </c>
    </row>
    <row r="70" spans="2:16" x14ac:dyDescent="0.25">
      <c r="B70" s="96">
        <f t="shared" si="0"/>
        <v>-2</v>
      </c>
      <c r="C70" s="96">
        <f t="shared" si="1"/>
        <v>-2</v>
      </c>
      <c r="E70" s="97">
        <f t="shared" si="10"/>
        <v>-4</v>
      </c>
      <c r="F70" s="97">
        <f t="shared" si="3"/>
        <v>-2</v>
      </c>
      <c r="G70" s="98">
        <f t="shared" si="4"/>
        <v>-1</v>
      </c>
      <c r="I70" s="98">
        <f t="shared" si="5"/>
        <v>-1</v>
      </c>
      <c r="J70" s="98">
        <f t="shared" si="5"/>
        <v>-1</v>
      </c>
      <c r="L70" s="98">
        <f t="shared" si="6"/>
        <v>1</v>
      </c>
      <c r="M70" s="98">
        <f t="shared" si="7"/>
        <v>1</v>
      </c>
      <c r="O70" s="98">
        <f t="shared" si="8"/>
        <v>0</v>
      </c>
      <c r="P70" s="98">
        <f t="shared" si="9"/>
        <v>0</v>
      </c>
    </row>
    <row r="71" spans="2:16" x14ac:dyDescent="0.25">
      <c r="B71" s="96">
        <f t="shared" ref="B71:B134" si="11">INT(E71/2)</f>
        <v>-2</v>
      </c>
      <c r="C71" s="96">
        <f t="shared" ref="C71:C134" si="12">INT( ($E71-2*I$4/$E$4) /2)</f>
        <v>-2</v>
      </c>
      <c r="E71" s="97">
        <f t="shared" si="10"/>
        <v>-3.984375</v>
      </c>
      <c r="F71" s="97">
        <f t="shared" ref="F71:F134" si="13">E71/2</f>
        <v>-1.9921875</v>
      </c>
      <c r="G71" s="98">
        <f t="shared" ref="G71:G134" si="14" xml:space="preserve"> IF( E71&lt;0, -IF(ISEVEN($E71),1,-1), IF(ISEVEN($E71),1,-1) )</f>
        <v>1</v>
      </c>
      <c r="I71" s="98">
        <f t="shared" ref="I71:J134" si="15">IF( ($E71-2*I$4/$E$4)&lt;0, -IF(ISEVEN($E71-2*I$4/$E$4),1,-1), +IF(ISEVEN($E71-2*I$4/$E$4),1,-1) )</f>
        <v>1</v>
      </c>
      <c r="J71" s="98">
        <f t="shared" si="15"/>
        <v>-1</v>
      </c>
      <c r="L71" s="98">
        <f t="shared" ref="L71:L134" si="16">$G71*I71</f>
        <v>1</v>
      </c>
      <c r="M71" s="98">
        <f t="shared" ref="M71:M134" si="17">$G71*J71</f>
        <v>-1</v>
      </c>
      <c r="O71" s="98">
        <f t="shared" ref="O71:O134" si="18">IF( C71=C70,O70+L70,0 )</f>
        <v>1</v>
      </c>
      <c r="P71" s="98">
        <f t="shared" ref="P71:P134" si="19">IF( C71=C70,P70+M70,0 )</f>
        <v>1</v>
      </c>
    </row>
    <row r="72" spans="2:16" x14ac:dyDescent="0.25">
      <c r="B72" s="96">
        <f t="shared" si="11"/>
        <v>-2</v>
      </c>
      <c r="C72" s="96">
        <f t="shared" si="12"/>
        <v>-2</v>
      </c>
      <c r="E72" s="97">
        <f t="shared" ref="E72:E135" si="20">E71+2/$E$4</f>
        <v>-3.96875</v>
      </c>
      <c r="F72" s="97">
        <f t="shared" si="13"/>
        <v>-1.984375</v>
      </c>
      <c r="G72" s="98">
        <f t="shared" si="14"/>
        <v>1</v>
      </c>
      <c r="I72" s="98">
        <f t="shared" si="15"/>
        <v>1</v>
      </c>
      <c r="J72" s="98">
        <f t="shared" si="15"/>
        <v>-1</v>
      </c>
      <c r="L72" s="98">
        <f t="shared" si="16"/>
        <v>1</v>
      </c>
      <c r="M72" s="98">
        <f t="shared" si="17"/>
        <v>-1</v>
      </c>
      <c r="O72" s="98">
        <f t="shared" si="18"/>
        <v>2</v>
      </c>
      <c r="P72" s="98">
        <f t="shared" si="19"/>
        <v>0</v>
      </c>
    </row>
    <row r="73" spans="2:16" x14ac:dyDescent="0.25">
      <c r="B73" s="96">
        <f t="shared" si="11"/>
        <v>-2</v>
      </c>
      <c r="C73" s="96">
        <f t="shared" si="12"/>
        <v>-2</v>
      </c>
      <c r="E73" s="97">
        <f t="shared" si="20"/>
        <v>-3.953125</v>
      </c>
      <c r="F73" s="97">
        <f t="shared" si="13"/>
        <v>-1.9765625</v>
      </c>
      <c r="G73" s="98">
        <f t="shared" si="14"/>
        <v>1</v>
      </c>
      <c r="I73" s="98">
        <f t="shared" si="15"/>
        <v>1</v>
      </c>
      <c r="J73" s="98">
        <f t="shared" si="15"/>
        <v>-1</v>
      </c>
      <c r="L73" s="98">
        <f t="shared" si="16"/>
        <v>1</v>
      </c>
      <c r="M73" s="98">
        <f t="shared" si="17"/>
        <v>-1</v>
      </c>
      <c r="O73" s="98">
        <f t="shared" si="18"/>
        <v>3</v>
      </c>
      <c r="P73" s="98">
        <f t="shared" si="19"/>
        <v>-1</v>
      </c>
    </row>
    <row r="74" spans="2:16" x14ac:dyDescent="0.25">
      <c r="B74" s="96">
        <f t="shared" si="11"/>
        <v>-2</v>
      </c>
      <c r="C74" s="96">
        <f t="shared" si="12"/>
        <v>-2</v>
      </c>
      <c r="E74" s="97">
        <f t="shared" si="20"/>
        <v>-3.9375</v>
      </c>
      <c r="F74" s="97">
        <f t="shared" si="13"/>
        <v>-1.96875</v>
      </c>
      <c r="G74" s="98">
        <f t="shared" si="14"/>
        <v>1</v>
      </c>
      <c r="I74" s="98">
        <f t="shared" si="15"/>
        <v>1</v>
      </c>
      <c r="J74" s="98">
        <f t="shared" si="15"/>
        <v>-1</v>
      </c>
      <c r="L74" s="98">
        <f t="shared" si="16"/>
        <v>1</v>
      </c>
      <c r="M74" s="98">
        <f t="shared" si="17"/>
        <v>-1</v>
      </c>
      <c r="O74" s="98">
        <f t="shared" si="18"/>
        <v>4</v>
      </c>
      <c r="P74" s="98">
        <f t="shared" si="19"/>
        <v>-2</v>
      </c>
    </row>
    <row r="75" spans="2:16" x14ac:dyDescent="0.25">
      <c r="B75" s="96">
        <f t="shared" si="11"/>
        <v>-2</v>
      </c>
      <c r="C75" s="96">
        <f t="shared" si="12"/>
        <v>-2</v>
      </c>
      <c r="E75" s="97">
        <f t="shared" si="20"/>
        <v>-3.921875</v>
      </c>
      <c r="F75" s="97">
        <f t="shared" si="13"/>
        <v>-1.9609375</v>
      </c>
      <c r="G75" s="98">
        <f t="shared" si="14"/>
        <v>1</v>
      </c>
      <c r="I75" s="98">
        <f t="shared" si="15"/>
        <v>1</v>
      </c>
      <c r="J75" s="98">
        <f t="shared" si="15"/>
        <v>-1</v>
      </c>
      <c r="L75" s="98">
        <f t="shared" si="16"/>
        <v>1</v>
      </c>
      <c r="M75" s="98">
        <f t="shared" si="17"/>
        <v>-1</v>
      </c>
      <c r="O75" s="98">
        <f t="shared" si="18"/>
        <v>5</v>
      </c>
      <c r="P75" s="98">
        <f t="shared" si="19"/>
        <v>-3</v>
      </c>
    </row>
    <row r="76" spans="2:16" x14ac:dyDescent="0.25">
      <c r="B76" s="96">
        <f t="shared" si="11"/>
        <v>-2</v>
      </c>
      <c r="C76" s="96">
        <f t="shared" si="12"/>
        <v>-2</v>
      </c>
      <c r="E76" s="97">
        <f t="shared" si="20"/>
        <v>-3.90625</v>
      </c>
      <c r="F76" s="97">
        <f t="shared" si="13"/>
        <v>-1.953125</v>
      </c>
      <c r="G76" s="98">
        <f t="shared" si="14"/>
        <v>1</v>
      </c>
      <c r="I76" s="98">
        <f t="shared" si="15"/>
        <v>1</v>
      </c>
      <c r="J76" s="98">
        <f t="shared" si="15"/>
        <v>-1</v>
      </c>
      <c r="L76" s="98">
        <f t="shared" si="16"/>
        <v>1</v>
      </c>
      <c r="M76" s="98">
        <f t="shared" si="17"/>
        <v>-1</v>
      </c>
      <c r="O76" s="98">
        <f t="shared" si="18"/>
        <v>6</v>
      </c>
      <c r="P76" s="98">
        <f t="shared" si="19"/>
        <v>-4</v>
      </c>
    </row>
    <row r="77" spans="2:16" x14ac:dyDescent="0.25">
      <c r="B77" s="96">
        <f t="shared" si="11"/>
        <v>-2</v>
      </c>
      <c r="C77" s="96">
        <f t="shared" si="12"/>
        <v>-2</v>
      </c>
      <c r="E77" s="97">
        <f t="shared" si="20"/>
        <v>-3.890625</v>
      </c>
      <c r="F77" s="97">
        <f t="shared" si="13"/>
        <v>-1.9453125</v>
      </c>
      <c r="G77" s="98">
        <f t="shared" si="14"/>
        <v>1</v>
      </c>
      <c r="I77" s="98">
        <f t="shared" si="15"/>
        <v>1</v>
      </c>
      <c r="J77" s="98">
        <f t="shared" si="15"/>
        <v>-1</v>
      </c>
      <c r="L77" s="98">
        <f t="shared" si="16"/>
        <v>1</v>
      </c>
      <c r="M77" s="98">
        <f t="shared" si="17"/>
        <v>-1</v>
      </c>
      <c r="O77" s="98">
        <f t="shared" si="18"/>
        <v>7</v>
      </c>
      <c r="P77" s="98">
        <f t="shared" si="19"/>
        <v>-5</v>
      </c>
    </row>
    <row r="78" spans="2:16" x14ac:dyDescent="0.25">
      <c r="B78" s="96">
        <f t="shared" si="11"/>
        <v>-2</v>
      </c>
      <c r="C78" s="96">
        <f t="shared" si="12"/>
        <v>-2</v>
      </c>
      <c r="E78" s="97">
        <f t="shared" si="20"/>
        <v>-3.875</v>
      </c>
      <c r="F78" s="97">
        <f t="shared" si="13"/>
        <v>-1.9375</v>
      </c>
      <c r="G78" s="98">
        <f t="shared" si="14"/>
        <v>1</v>
      </c>
      <c r="I78" s="98">
        <f t="shared" si="15"/>
        <v>1</v>
      </c>
      <c r="J78" s="98">
        <f t="shared" si="15"/>
        <v>-1</v>
      </c>
      <c r="L78" s="98">
        <f t="shared" si="16"/>
        <v>1</v>
      </c>
      <c r="M78" s="98">
        <f t="shared" si="17"/>
        <v>-1</v>
      </c>
      <c r="O78" s="98">
        <f t="shared" si="18"/>
        <v>8</v>
      </c>
      <c r="P78" s="98">
        <f t="shared" si="19"/>
        <v>-6</v>
      </c>
    </row>
    <row r="79" spans="2:16" x14ac:dyDescent="0.25">
      <c r="B79" s="96">
        <f t="shared" si="11"/>
        <v>-2</v>
      </c>
      <c r="C79" s="96">
        <f t="shared" si="12"/>
        <v>-2</v>
      </c>
      <c r="E79" s="97">
        <f t="shared" si="20"/>
        <v>-3.859375</v>
      </c>
      <c r="F79" s="97">
        <f t="shared" si="13"/>
        <v>-1.9296875</v>
      </c>
      <c r="G79" s="98">
        <f t="shared" si="14"/>
        <v>1</v>
      </c>
      <c r="I79" s="98">
        <f t="shared" si="15"/>
        <v>1</v>
      </c>
      <c r="J79" s="98">
        <f t="shared" si="15"/>
        <v>-1</v>
      </c>
      <c r="L79" s="98">
        <f t="shared" si="16"/>
        <v>1</v>
      </c>
      <c r="M79" s="98">
        <f t="shared" si="17"/>
        <v>-1</v>
      </c>
      <c r="O79" s="98">
        <f t="shared" si="18"/>
        <v>9</v>
      </c>
      <c r="P79" s="98">
        <f t="shared" si="19"/>
        <v>-7</v>
      </c>
    </row>
    <row r="80" spans="2:16" x14ac:dyDescent="0.25">
      <c r="B80" s="96">
        <f t="shared" si="11"/>
        <v>-2</v>
      </c>
      <c r="C80" s="96">
        <f t="shared" si="12"/>
        <v>-2</v>
      </c>
      <c r="E80" s="97">
        <f t="shared" si="20"/>
        <v>-3.84375</v>
      </c>
      <c r="F80" s="97">
        <f t="shared" si="13"/>
        <v>-1.921875</v>
      </c>
      <c r="G80" s="98">
        <f t="shared" si="14"/>
        <v>1</v>
      </c>
      <c r="I80" s="98">
        <f t="shared" si="15"/>
        <v>1</v>
      </c>
      <c r="J80" s="98">
        <f t="shared" si="15"/>
        <v>-1</v>
      </c>
      <c r="L80" s="98">
        <f t="shared" si="16"/>
        <v>1</v>
      </c>
      <c r="M80" s="98">
        <f t="shared" si="17"/>
        <v>-1</v>
      </c>
      <c r="O80" s="98">
        <f t="shared" si="18"/>
        <v>10</v>
      </c>
      <c r="P80" s="98">
        <f t="shared" si="19"/>
        <v>-8</v>
      </c>
    </row>
    <row r="81" spans="2:16" x14ac:dyDescent="0.25">
      <c r="B81" s="96">
        <f t="shared" si="11"/>
        <v>-2</v>
      </c>
      <c r="C81" s="96">
        <f t="shared" si="12"/>
        <v>-2</v>
      </c>
      <c r="E81" s="97">
        <f t="shared" si="20"/>
        <v>-3.828125</v>
      </c>
      <c r="F81" s="97">
        <f t="shared" si="13"/>
        <v>-1.9140625</v>
      </c>
      <c r="G81" s="98">
        <f t="shared" si="14"/>
        <v>1</v>
      </c>
      <c r="I81" s="98">
        <f t="shared" si="15"/>
        <v>1</v>
      </c>
      <c r="J81" s="98">
        <f t="shared" si="15"/>
        <v>-1</v>
      </c>
      <c r="L81" s="98">
        <f t="shared" si="16"/>
        <v>1</v>
      </c>
      <c r="M81" s="98">
        <f t="shared" si="17"/>
        <v>-1</v>
      </c>
      <c r="O81" s="98">
        <f t="shared" si="18"/>
        <v>11</v>
      </c>
      <c r="P81" s="98">
        <f t="shared" si="19"/>
        <v>-9</v>
      </c>
    </row>
    <row r="82" spans="2:16" x14ac:dyDescent="0.25">
      <c r="B82" s="96">
        <f t="shared" si="11"/>
        <v>-2</v>
      </c>
      <c r="C82" s="96">
        <f t="shared" si="12"/>
        <v>-2</v>
      </c>
      <c r="E82" s="97">
        <f t="shared" si="20"/>
        <v>-3.8125</v>
      </c>
      <c r="F82" s="97">
        <f t="shared" si="13"/>
        <v>-1.90625</v>
      </c>
      <c r="G82" s="98">
        <f t="shared" si="14"/>
        <v>1</v>
      </c>
      <c r="I82" s="98">
        <f t="shared" si="15"/>
        <v>1</v>
      </c>
      <c r="J82" s="98">
        <f t="shared" si="15"/>
        <v>-1</v>
      </c>
      <c r="L82" s="98">
        <f t="shared" si="16"/>
        <v>1</v>
      </c>
      <c r="M82" s="98">
        <f t="shared" si="17"/>
        <v>-1</v>
      </c>
      <c r="O82" s="98">
        <f t="shared" si="18"/>
        <v>12</v>
      </c>
      <c r="P82" s="98">
        <f t="shared" si="19"/>
        <v>-10</v>
      </c>
    </row>
    <row r="83" spans="2:16" x14ac:dyDescent="0.25">
      <c r="B83" s="96">
        <f t="shared" si="11"/>
        <v>-2</v>
      </c>
      <c r="C83" s="96">
        <f t="shared" si="12"/>
        <v>-2</v>
      </c>
      <c r="E83" s="97">
        <f t="shared" si="20"/>
        <v>-3.796875</v>
      </c>
      <c r="F83" s="97">
        <f t="shared" si="13"/>
        <v>-1.8984375</v>
      </c>
      <c r="G83" s="98">
        <f t="shared" si="14"/>
        <v>1</v>
      </c>
      <c r="I83" s="98">
        <f t="shared" si="15"/>
        <v>1</v>
      </c>
      <c r="J83" s="98">
        <f t="shared" si="15"/>
        <v>-1</v>
      </c>
      <c r="L83" s="98">
        <f t="shared" si="16"/>
        <v>1</v>
      </c>
      <c r="M83" s="98">
        <f t="shared" si="17"/>
        <v>-1</v>
      </c>
      <c r="O83" s="98">
        <f t="shared" si="18"/>
        <v>13</v>
      </c>
      <c r="P83" s="98">
        <f t="shared" si="19"/>
        <v>-11</v>
      </c>
    </row>
    <row r="84" spans="2:16" x14ac:dyDescent="0.25">
      <c r="B84" s="96">
        <f t="shared" si="11"/>
        <v>-2</v>
      </c>
      <c r="C84" s="96">
        <f t="shared" si="12"/>
        <v>-2</v>
      </c>
      <c r="E84" s="97">
        <f t="shared" si="20"/>
        <v>-3.78125</v>
      </c>
      <c r="F84" s="97">
        <f t="shared" si="13"/>
        <v>-1.890625</v>
      </c>
      <c r="G84" s="98">
        <f t="shared" si="14"/>
        <v>1</v>
      </c>
      <c r="I84" s="98">
        <f t="shared" si="15"/>
        <v>1</v>
      </c>
      <c r="J84" s="98">
        <f t="shared" si="15"/>
        <v>-1</v>
      </c>
      <c r="L84" s="98">
        <f t="shared" si="16"/>
        <v>1</v>
      </c>
      <c r="M84" s="98">
        <f t="shared" si="17"/>
        <v>-1</v>
      </c>
      <c r="O84" s="98">
        <f t="shared" si="18"/>
        <v>14</v>
      </c>
      <c r="P84" s="98">
        <f t="shared" si="19"/>
        <v>-12</v>
      </c>
    </row>
    <row r="85" spans="2:16" x14ac:dyDescent="0.25">
      <c r="B85" s="96">
        <f t="shared" si="11"/>
        <v>-2</v>
      </c>
      <c r="C85" s="96">
        <f t="shared" si="12"/>
        <v>-2</v>
      </c>
      <c r="E85" s="97">
        <f t="shared" si="20"/>
        <v>-3.765625</v>
      </c>
      <c r="F85" s="97">
        <f t="shared" si="13"/>
        <v>-1.8828125</v>
      </c>
      <c r="G85" s="98">
        <f t="shared" si="14"/>
        <v>1</v>
      </c>
      <c r="I85" s="98">
        <f t="shared" si="15"/>
        <v>1</v>
      </c>
      <c r="J85" s="98">
        <f t="shared" si="15"/>
        <v>-1</v>
      </c>
      <c r="L85" s="98">
        <f t="shared" si="16"/>
        <v>1</v>
      </c>
      <c r="M85" s="98">
        <f t="shared" si="17"/>
        <v>-1</v>
      </c>
      <c r="O85" s="98">
        <f t="shared" si="18"/>
        <v>15</v>
      </c>
      <c r="P85" s="98">
        <f t="shared" si="19"/>
        <v>-13</v>
      </c>
    </row>
    <row r="86" spans="2:16" x14ac:dyDescent="0.25">
      <c r="B86" s="96">
        <f t="shared" si="11"/>
        <v>-2</v>
      </c>
      <c r="C86" s="96">
        <f t="shared" si="12"/>
        <v>-2</v>
      </c>
      <c r="E86" s="97">
        <f t="shared" si="20"/>
        <v>-3.75</v>
      </c>
      <c r="F86" s="97">
        <f t="shared" si="13"/>
        <v>-1.875</v>
      </c>
      <c r="G86" s="98">
        <f t="shared" si="14"/>
        <v>1</v>
      </c>
      <c r="I86" s="98">
        <f t="shared" si="15"/>
        <v>1</v>
      </c>
      <c r="J86" s="98">
        <f t="shared" si="15"/>
        <v>-1</v>
      </c>
      <c r="L86" s="98">
        <f t="shared" si="16"/>
        <v>1</v>
      </c>
      <c r="M86" s="98">
        <f t="shared" si="17"/>
        <v>-1</v>
      </c>
      <c r="O86" s="98">
        <f t="shared" si="18"/>
        <v>16</v>
      </c>
      <c r="P86" s="98">
        <f t="shared" si="19"/>
        <v>-14</v>
      </c>
    </row>
    <row r="87" spans="2:16" x14ac:dyDescent="0.25">
      <c r="B87" s="96">
        <f t="shared" si="11"/>
        <v>-2</v>
      </c>
      <c r="C87" s="96">
        <f t="shared" si="12"/>
        <v>-2</v>
      </c>
      <c r="E87" s="97">
        <f t="shared" si="20"/>
        <v>-3.734375</v>
      </c>
      <c r="F87" s="97">
        <f t="shared" si="13"/>
        <v>-1.8671875</v>
      </c>
      <c r="G87" s="98">
        <f t="shared" si="14"/>
        <v>1</v>
      </c>
      <c r="I87" s="98">
        <f t="shared" si="15"/>
        <v>1</v>
      </c>
      <c r="J87" s="98">
        <f t="shared" si="15"/>
        <v>-1</v>
      </c>
      <c r="L87" s="98">
        <f t="shared" si="16"/>
        <v>1</v>
      </c>
      <c r="M87" s="98">
        <f t="shared" si="17"/>
        <v>-1</v>
      </c>
      <c r="O87" s="98">
        <f t="shared" si="18"/>
        <v>17</v>
      </c>
      <c r="P87" s="98">
        <f t="shared" si="19"/>
        <v>-15</v>
      </c>
    </row>
    <row r="88" spans="2:16" x14ac:dyDescent="0.25">
      <c r="B88" s="96">
        <f t="shared" si="11"/>
        <v>-2</v>
      </c>
      <c r="C88" s="96">
        <f t="shared" si="12"/>
        <v>-2</v>
      </c>
      <c r="E88" s="97">
        <f t="shared" si="20"/>
        <v>-3.71875</v>
      </c>
      <c r="F88" s="97">
        <f t="shared" si="13"/>
        <v>-1.859375</v>
      </c>
      <c r="G88" s="98">
        <f t="shared" si="14"/>
        <v>1</v>
      </c>
      <c r="I88" s="98">
        <f t="shared" si="15"/>
        <v>1</v>
      </c>
      <c r="J88" s="98">
        <f t="shared" si="15"/>
        <v>-1</v>
      </c>
      <c r="L88" s="98">
        <f t="shared" si="16"/>
        <v>1</v>
      </c>
      <c r="M88" s="98">
        <f t="shared" si="17"/>
        <v>-1</v>
      </c>
      <c r="O88" s="98">
        <f t="shared" si="18"/>
        <v>18</v>
      </c>
      <c r="P88" s="98">
        <f t="shared" si="19"/>
        <v>-16</v>
      </c>
    </row>
    <row r="89" spans="2:16" x14ac:dyDescent="0.25">
      <c r="B89" s="96">
        <f t="shared" si="11"/>
        <v>-2</v>
      </c>
      <c r="C89" s="96">
        <f t="shared" si="12"/>
        <v>-2</v>
      </c>
      <c r="E89" s="97">
        <f t="shared" si="20"/>
        <v>-3.703125</v>
      </c>
      <c r="F89" s="97">
        <f t="shared" si="13"/>
        <v>-1.8515625</v>
      </c>
      <c r="G89" s="98">
        <f t="shared" si="14"/>
        <v>1</v>
      </c>
      <c r="I89" s="98">
        <f t="shared" si="15"/>
        <v>1</v>
      </c>
      <c r="J89" s="98">
        <f t="shared" si="15"/>
        <v>-1</v>
      </c>
      <c r="L89" s="98">
        <f t="shared" si="16"/>
        <v>1</v>
      </c>
      <c r="M89" s="98">
        <f t="shared" si="17"/>
        <v>-1</v>
      </c>
      <c r="O89" s="98">
        <f t="shared" si="18"/>
        <v>19</v>
      </c>
      <c r="P89" s="98">
        <f t="shared" si="19"/>
        <v>-17</v>
      </c>
    </row>
    <row r="90" spans="2:16" x14ac:dyDescent="0.25">
      <c r="B90" s="96">
        <f t="shared" si="11"/>
        <v>-2</v>
      </c>
      <c r="C90" s="96">
        <f t="shared" si="12"/>
        <v>-2</v>
      </c>
      <c r="E90" s="97">
        <f t="shared" si="20"/>
        <v>-3.6875</v>
      </c>
      <c r="F90" s="97">
        <f t="shared" si="13"/>
        <v>-1.84375</v>
      </c>
      <c r="G90" s="98">
        <f t="shared" si="14"/>
        <v>1</v>
      </c>
      <c r="I90" s="98">
        <f t="shared" si="15"/>
        <v>1</v>
      </c>
      <c r="J90" s="98">
        <f t="shared" si="15"/>
        <v>-1</v>
      </c>
      <c r="L90" s="98">
        <f t="shared" si="16"/>
        <v>1</v>
      </c>
      <c r="M90" s="98">
        <f t="shared" si="17"/>
        <v>-1</v>
      </c>
      <c r="O90" s="98">
        <f t="shared" si="18"/>
        <v>20</v>
      </c>
      <c r="P90" s="98">
        <f t="shared" si="19"/>
        <v>-18</v>
      </c>
    </row>
    <row r="91" spans="2:16" x14ac:dyDescent="0.25">
      <c r="B91" s="96">
        <f t="shared" si="11"/>
        <v>-2</v>
      </c>
      <c r="C91" s="96">
        <f t="shared" si="12"/>
        <v>-2</v>
      </c>
      <c r="E91" s="97">
        <f t="shared" si="20"/>
        <v>-3.671875</v>
      </c>
      <c r="F91" s="97">
        <f t="shared" si="13"/>
        <v>-1.8359375</v>
      </c>
      <c r="G91" s="98">
        <f t="shared" si="14"/>
        <v>1</v>
      </c>
      <c r="I91" s="98">
        <f t="shared" si="15"/>
        <v>1</v>
      </c>
      <c r="J91" s="98">
        <f t="shared" si="15"/>
        <v>-1</v>
      </c>
      <c r="L91" s="98">
        <f t="shared" si="16"/>
        <v>1</v>
      </c>
      <c r="M91" s="98">
        <f t="shared" si="17"/>
        <v>-1</v>
      </c>
      <c r="O91" s="98">
        <f t="shared" si="18"/>
        <v>21</v>
      </c>
      <c r="P91" s="98">
        <f t="shared" si="19"/>
        <v>-19</v>
      </c>
    </row>
    <row r="92" spans="2:16" x14ac:dyDescent="0.25">
      <c r="B92" s="96">
        <f t="shared" si="11"/>
        <v>-2</v>
      </c>
      <c r="C92" s="96">
        <f t="shared" si="12"/>
        <v>-2</v>
      </c>
      <c r="E92" s="97">
        <f t="shared" si="20"/>
        <v>-3.65625</v>
      </c>
      <c r="F92" s="97">
        <f t="shared" si="13"/>
        <v>-1.828125</v>
      </c>
      <c r="G92" s="98">
        <f t="shared" si="14"/>
        <v>1</v>
      </c>
      <c r="I92" s="98">
        <f t="shared" si="15"/>
        <v>1</v>
      </c>
      <c r="J92" s="98">
        <f t="shared" si="15"/>
        <v>-1</v>
      </c>
      <c r="L92" s="98">
        <f t="shared" si="16"/>
        <v>1</v>
      </c>
      <c r="M92" s="98">
        <f t="shared" si="17"/>
        <v>-1</v>
      </c>
      <c r="O92" s="98">
        <f t="shared" si="18"/>
        <v>22</v>
      </c>
      <c r="P92" s="98">
        <f t="shared" si="19"/>
        <v>-20</v>
      </c>
    </row>
    <row r="93" spans="2:16" x14ac:dyDescent="0.25">
      <c r="B93" s="96">
        <f t="shared" si="11"/>
        <v>-2</v>
      </c>
      <c r="C93" s="96">
        <f t="shared" si="12"/>
        <v>-2</v>
      </c>
      <c r="E93" s="97">
        <f t="shared" si="20"/>
        <v>-3.640625</v>
      </c>
      <c r="F93" s="97">
        <f t="shared" si="13"/>
        <v>-1.8203125</v>
      </c>
      <c r="G93" s="98">
        <f t="shared" si="14"/>
        <v>1</v>
      </c>
      <c r="I93" s="98">
        <f t="shared" si="15"/>
        <v>1</v>
      </c>
      <c r="J93" s="98">
        <f t="shared" si="15"/>
        <v>-1</v>
      </c>
      <c r="L93" s="98">
        <f t="shared" si="16"/>
        <v>1</v>
      </c>
      <c r="M93" s="98">
        <f t="shared" si="17"/>
        <v>-1</v>
      </c>
      <c r="O93" s="98">
        <f t="shared" si="18"/>
        <v>23</v>
      </c>
      <c r="P93" s="98">
        <f t="shared" si="19"/>
        <v>-21</v>
      </c>
    </row>
    <row r="94" spans="2:16" x14ac:dyDescent="0.25">
      <c r="B94" s="96">
        <f t="shared" si="11"/>
        <v>-2</v>
      </c>
      <c r="C94" s="96">
        <f t="shared" si="12"/>
        <v>-2</v>
      </c>
      <c r="E94" s="97">
        <f t="shared" si="20"/>
        <v>-3.625</v>
      </c>
      <c r="F94" s="97">
        <f t="shared" si="13"/>
        <v>-1.8125</v>
      </c>
      <c r="G94" s="98">
        <f t="shared" si="14"/>
        <v>1</v>
      </c>
      <c r="I94" s="98">
        <f t="shared" si="15"/>
        <v>1</v>
      </c>
      <c r="J94" s="98">
        <f t="shared" si="15"/>
        <v>-1</v>
      </c>
      <c r="L94" s="98">
        <f t="shared" si="16"/>
        <v>1</v>
      </c>
      <c r="M94" s="98">
        <f t="shared" si="17"/>
        <v>-1</v>
      </c>
      <c r="O94" s="98">
        <f t="shared" si="18"/>
        <v>24</v>
      </c>
      <c r="P94" s="98">
        <f t="shared" si="19"/>
        <v>-22</v>
      </c>
    </row>
    <row r="95" spans="2:16" x14ac:dyDescent="0.25">
      <c r="B95" s="96">
        <f t="shared" si="11"/>
        <v>-2</v>
      </c>
      <c r="C95" s="96">
        <f t="shared" si="12"/>
        <v>-2</v>
      </c>
      <c r="E95" s="97">
        <f t="shared" si="20"/>
        <v>-3.609375</v>
      </c>
      <c r="F95" s="97">
        <f t="shared" si="13"/>
        <v>-1.8046875</v>
      </c>
      <c r="G95" s="98">
        <f t="shared" si="14"/>
        <v>1</v>
      </c>
      <c r="I95" s="98">
        <f t="shared" si="15"/>
        <v>1</v>
      </c>
      <c r="J95" s="98">
        <f t="shared" si="15"/>
        <v>-1</v>
      </c>
      <c r="L95" s="98">
        <f t="shared" si="16"/>
        <v>1</v>
      </c>
      <c r="M95" s="98">
        <f t="shared" si="17"/>
        <v>-1</v>
      </c>
      <c r="O95" s="98">
        <f t="shared" si="18"/>
        <v>25</v>
      </c>
      <c r="P95" s="98">
        <f t="shared" si="19"/>
        <v>-23</v>
      </c>
    </row>
    <row r="96" spans="2:16" x14ac:dyDescent="0.25">
      <c r="B96" s="96">
        <f t="shared" si="11"/>
        <v>-2</v>
      </c>
      <c r="C96" s="96">
        <f t="shared" si="12"/>
        <v>-2</v>
      </c>
      <c r="E96" s="97">
        <f t="shared" si="20"/>
        <v>-3.59375</v>
      </c>
      <c r="F96" s="97">
        <f t="shared" si="13"/>
        <v>-1.796875</v>
      </c>
      <c r="G96" s="98">
        <f t="shared" si="14"/>
        <v>1</v>
      </c>
      <c r="I96" s="98">
        <f t="shared" si="15"/>
        <v>1</v>
      </c>
      <c r="J96" s="98">
        <f t="shared" si="15"/>
        <v>-1</v>
      </c>
      <c r="L96" s="98">
        <f t="shared" si="16"/>
        <v>1</v>
      </c>
      <c r="M96" s="98">
        <f t="shared" si="17"/>
        <v>-1</v>
      </c>
      <c r="O96" s="98">
        <f t="shared" si="18"/>
        <v>26</v>
      </c>
      <c r="P96" s="98">
        <f t="shared" si="19"/>
        <v>-24</v>
      </c>
    </row>
    <row r="97" spans="2:16" x14ac:dyDescent="0.25">
      <c r="B97" s="96">
        <f t="shared" si="11"/>
        <v>-2</v>
      </c>
      <c r="C97" s="96">
        <f t="shared" si="12"/>
        <v>-2</v>
      </c>
      <c r="E97" s="97">
        <f t="shared" si="20"/>
        <v>-3.578125</v>
      </c>
      <c r="F97" s="97">
        <f t="shared" si="13"/>
        <v>-1.7890625</v>
      </c>
      <c r="G97" s="98">
        <f t="shared" si="14"/>
        <v>1</v>
      </c>
      <c r="I97" s="98">
        <f t="shared" si="15"/>
        <v>1</v>
      </c>
      <c r="J97" s="98">
        <f t="shared" si="15"/>
        <v>-1</v>
      </c>
      <c r="L97" s="98">
        <f t="shared" si="16"/>
        <v>1</v>
      </c>
      <c r="M97" s="98">
        <f t="shared" si="17"/>
        <v>-1</v>
      </c>
      <c r="O97" s="98">
        <f t="shared" si="18"/>
        <v>27</v>
      </c>
      <c r="P97" s="98">
        <f t="shared" si="19"/>
        <v>-25</v>
      </c>
    </row>
    <row r="98" spans="2:16" x14ac:dyDescent="0.25">
      <c r="B98" s="96">
        <f t="shared" si="11"/>
        <v>-2</v>
      </c>
      <c r="C98" s="96">
        <f t="shared" si="12"/>
        <v>-2</v>
      </c>
      <c r="E98" s="97">
        <f t="shared" si="20"/>
        <v>-3.5625</v>
      </c>
      <c r="F98" s="97">
        <f t="shared" si="13"/>
        <v>-1.78125</v>
      </c>
      <c r="G98" s="98">
        <f t="shared" si="14"/>
        <v>1</v>
      </c>
      <c r="I98" s="98">
        <f t="shared" si="15"/>
        <v>1</v>
      </c>
      <c r="J98" s="98">
        <f t="shared" si="15"/>
        <v>-1</v>
      </c>
      <c r="L98" s="98">
        <f t="shared" si="16"/>
        <v>1</v>
      </c>
      <c r="M98" s="98">
        <f t="shared" si="17"/>
        <v>-1</v>
      </c>
      <c r="O98" s="98">
        <f t="shared" si="18"/>
        <v>28</v>
      </c>
      <c r="P98" s="98">
        <f t="shared" si="19"/>
        <v>-26</v>
      </c>
    </row>
    <row r="99" spans="2:16" x14ac:dyDescent="0.25">
      <c r="B99" s="96">
        <f t="shared" si="11"/>
        <v>-2</v>
      </c>
      <c r="C99" s="96">
        <f t="shared" si="12"/>
        <v>-2</v>
      </c>
      <c r="E99" s="97">
        <f t="shared" si="20"/>
        <v>-3.546875</v>
      </c>
      <c r="F99" s="97">
        <f t="shared" si="13"/>
        <v>-1.7734375</v>
      </c>
      <c r="G99" s="98">
        <f t="shared" si="14"/>
        <v>1</v>
      </c>
      <c r="I99" s="98">
        <f t="shared" si="15"/>
        <v>1</v>
      </c>
      <c r="J99" s="98">
        <f t="shared" si="15"/>
        <v>-1</v>
      </c>
      <c r="L99" s="98">
        <f t="shared" si="16"/>
        <v>1</v>
      </c>
      <c r="M99" s="98">
        <f t="shared" si="17"/>
        <v>-1</v>
      </c>
      <c r="O99" s="98">
        <f t="shared" si="18"/>
        <v>29</v>
      </c>
      <c r="P99" s="98">
        <f t="shared" si="19"/>
        <v>-27</v>
      </c>
    </row>
    <row r="100" spans="2:16" x14ac:dyDescent="0.25">
      <c r="B100" s="96">
        <f t="shared" si="11"/>
        <v>-2</v>
      </c>
      <c r="C100" s="96">
        <f t="shared" si="12"/>
        <v>-2</v>
      </c>
      <c r="E100" s="97">
        <f t="shared" si="20"/>
        <v>-3.53125</v>
      </c>
      <c r="F100" s="97">
        <f t="shared" si="13"/>
        <v>-1.765625</v>
      </c>
      <c r="G100" s="98">
        <f t="shared" si="14"/>
        <v>1</v>
      </c>
      <c r="I100" s="98">
        <f t="shared" si="15"/>
        <v>1</v>
      </c>
      <c r="J100" s="98">
        <f t="shared" si="15"/>
        <v>-1</v>
      </c>
      <c r="L100" s="98">
        <f t="shared" si="16"/>
        <v>1</v>
      </c>
      <c r="M100" s="98">
        <f t="shared" si="17"/>
        <v>-1</v>
      </c>
      <c r="O100" s="98">
        <f t="shared" si="18"/>
        <v>30</v>
      </c>
      <c r="P100" s="98">
        <f t="shared" si="19"/>
        <v>-28</v>
      </c>
    </row>
    <row r="101" spans="2:16" x14ac:dyDescent="0.25">
      <c r="B101" s="96">
        <f t="shared" si="11"/>
        <v>-2</v>
      </c>
      <c r="C101" s="96">
        <f t="shared" si="12"/>
        <v>-2</v>
      </c>
      <c r="E101" s="97">
        <f t="shared" si="20"/>
        <v>-3.515625</v>
      </c>
      <c r="F101" s="97">
        <f t="shared" si="13"/>
        <v>-1.7578125</v>
      </c>
      <c r="G101" s="98">
        <f t="shared" si="14"/>
        <v>1</v>
      </c>
      <c r="I101" s="98">
        <f t="shared" si="15"/>
        <v>1</v>
      </c>
      <c r="J101" s="98">
        <f t="shared" si="15"/>
        <v>-1</v>
      </c>
      <c r="L101" s="98">
        <f t="shared" si="16"/>
        <v>1</v>
      </c>
      <c r="M101" s="98">
        <f t="shared" si="17"/>
        <v>-1</v>
      </c>
      <c r="O101" s="98">
        <f t="shared" si="18"/>
        <v>31</v>
      </c>
      <c r="P101" s="98">
        <f t="shared" si="19"/>
        <v>-29</v>
      </c>
    </row>
    <row r="102" spans="2:16" x14ac:dyDescent="0.25">
      <c r="B102" s="96">
        <f t="shared" si="11"/>
        <v>-2</v>
      </c>
      <c r="C102" s="96">
        <f t="shared" si="12"/>
        <v>-2</v>
      </c>
      <c r="E102" s="97">
        <f t="shared" si="20"/>
        <v>-3.5</v>
      </c>
      <c r="F102" s="97">
        <f t="shared" si="13"/>
        <v>-1.75</v>
      </c>
      <c r="G102" s="98">
        <f t="shared" si="14"/>
        <v>1</v>
      </c>
      <c r="I102" s="98">
        <f t="shared" si="15"/>
        <v>1</v>
      </c>
      <c r="J102" s="98">
        <f t="shared" si="15"/>
        <v>-1</v>
      </c>
      <c r="L102" s="98">
        <f t="shared" si="16"/>
        <v>1</v>
      </c>
      <c r="M102" s="98">
        <f t="shared" si="17"/>
        <v>-1</v>
      </c>
      <c r="O102" s="98">
        <f t="shared" si="18"/>
        <v>32</v>
      </c>
      <c r="P102" s="98">
        <f t="shared" si="19"/>
        <v>-30</v>
      </c>
    </row>
    <row r="103" spans="2:16" x14ac:dyDescent="0.25">
      <c r="B103" s="96">
        <f t="shared" si="11"/>
        <v>-2</v>
      </c>
      <c r="C103" s="96">
        <f t="shared" si="12"/>
        <v>-2</v>
      </c>
      <c r="E103" s="97">
        <f t="shared" si="20"/>
        <v>-3.484375</v>
      </c>
      <c r="F103" s="97">
        <f t="shared" si="13"/>
        <v>-1.7421875</v>
      </c>
      <c r="G103" s="98">
        <f t="shared" si="14"/>
        <v>1</v>
      </c>
      <c r="I103" s="98">
        <f t="shared" si="15"/>
        <v>1</v>
      </c>
      <c r="J103" s="98">
        <f t="shared" si="15"/>
        <v>1</v>
      </c>
      <c r="L103" s="98">
        <f t="shared" si="16"/>
        <v>1</v>
      </c>
      <c r="M103" s="98">
        <f t="shared" si="17"/>
        <v>1</v>
      </c>
      <c r="O103" s="98">
        <f t="shared" si="18"/>
        <v>33</v>
      </c>
      <c r="P103" s="98">
        <f t="shared" si="19"/>
        <v>-31</v>
      </c>
    </row>
    <row r="104" spans="2:16" x14ac:dyDescent="0.25">
      <c r="B104" s="96">
        <f t="shared" si="11"/>
        <v>-2</v>
      </c>
      <c r="C104" s="96">
        <f t="shared" si="12"/>
        <v>-2</v>
      </c>
      <c r="E104" s="97">
        <f t="shared" si="20"/>
        <v>-3.46875</v>
      </c>
      <c r="F104" s="97">
        <f t="shared" si="13"/>
        <v>-1.734375</v>
      </c>
      <c r="G104" s="98">
        <f t="shared" si="14"/>
        <v>1</v>
      </c>
      <c r="I104" s="98">
        <f t="shared" si="15"/>
        <v>1</v>
      </c>
      <c r="J104" s="98">
        <f t="shared" si="15"/>
        <v>1</v>
      </c>
      <c r="L104" s="98">
        <f t="shared" si="16"/>
        <v>1</v>
      </c>
      <c r="M104" s="98">
        <f t="shared" si="17"/>
        <v>1</v>
      </c>
      <c r="O104" s="98">
        <f t="shared" si="18"/>
        <v>34</v>
      </c>
      <c r="P104" s="98">
        <f t="shared" si="19"/>
        <v>-30</v>
      </c>
    </row>
    <row r="105" spans="2:16" x14ac:dyDescent="0.25">
      <c r="B105" s="96">
        <f t="shared" si="11"/>
        <v>-2</v>
      </c>
      <c r="C105" s="96">
        <f t="shared" si="12"/>
        <v>-2</v>
      </c>
      <c r="E105" s="97">
        <f t="shared" si="20"/>
        <v>-3.453125</v>
      </c>
      <c r="F105" s="97">
        <f t="shared" si="13"/>
        <v>-1.7265625</v>
      </c>
      <c r="G105" s="98">
        <f t="shared" si="14"/>
        <v>1</v>
      </c>
      <c r="I105" s="98">
        <f t="shared" si="15"/>
        <v>1</v>
      </c>
      <c r="J105" s="98">
        <f t="shared" si="15"/>
        <v>1</v>
      </c>
      <c r="L105" s="98">
        <f t="shared" si="16"/>
        <v>1</v>
      </c>
      <c r="M105" s="98">
        <f t="shared" si="17"/>
        <v>1</v>
      </c>
      <c r="O105" s="98">
        <f t="shared" si="18"/>
        <v>35</v>
      </c>
      <c r="P105" s="98">
        <f t="shared" si="19"/>
        <v>-29</v>
      </c>
    </row>
    <row r="106" spans="2:16" x14ac:dyDescent="0.25">
      <c r="B106" s="96">
        <f t="shared" si="11"/>
        <v>-2</v>
      </c>
      <c r="C106" s="96">
        <f t="shared" si="12"/>
        <v>-2</v>
      </c>
      <c r="E106" s="97">
        <f t="shared" si="20"/>
        <v>-3.4375</v>
      </c>
      <c r="F106" s="97">
        <f t="shared" si="13"/>
        <v>-1.71875</v>
      </c>
      <c r="G106" s="98">
        <f t="shared" si="14"/>
        <v>1</v>
      </c>
      <c r="I106" s="98">
        <f t="shared" si="15"/>
        <v>1</v>
      </c>
      <c r="J106" s="98">
        <f t="shared" si="15"/>
        <v>1</v>
      </c>
      <c r="L106" s="98">
        <f t="shared" si="16"/>
        <v>1</v>
      </c>
      <c r="M106" s="98">
        <f t="shared" si="17"/>
        <v>1</v>
      </c>
      <c r="O106" s="98">
        <f t="shared" si="18"/>
        <v>36</v>
      </c>
      <c r="P106" s="98">
        <f t="shared" si="19"/>
        <v>-28</v>
      </c>
    </row>
    <row r="107" spans="2:16" x14ac:dyDescent="0.25">
      <c r="B107" s="96">
        <f t="shared" si="11"/>
        <v>-2</v>
      </c>
      <c r="C107" s="96">
        <f t="shared" si="12"/>
        <v>-2</v>
      </c>
      <c r="E107" s="97">
        <f t="shared" si="20"/>
        <v>-3.421875</v>
      </c>
      <c r="F107" s="97">
        <f t="shared" si="13"/>
        <v>-1.7109375</v>
      </c>
      <c r="G107" s="98">
        <f t="shared" si="14"/>
        <v>1</v>
      </c>
      <c r="I107" s="98">
        <f t="shared" si="15"/>
        <v>1</v>
      </c>
      <c r="J107" s="98">
        <f t="shared" si="15"/>
        <v>1</v>
      </c>
      <c r="L107" s="98">
        <f t="shared" si="16"/>
        <v>1</v>
      </c>
      <c r="M107" s="98">
        <f t="shared" si="17"/>
        <v>1</v>
      </c>
      <c r="O107" s="98">
        <f t="shared" si="18"/>
        <v>37</v>
      </c>
      <c r="P107" s="98">
        <f t="shared" si="19"/>
        <v>-27</v>
      </c>
    </row>
    <row r="108" spans="2:16" x14ac:dyDescent="0.25">
      <c r="B108" s="96">
        <f t="shared" si="11"/>
        <v>-2</v>
      </c>
      <c r="C108" s="96">
        <f t="shared" si="12"/>
        <v>-2</v>
      </c>
      <c r="E108" s="97">
        <f t="shared" si="20"/>
        <v>-3.40625</v>
      </c>
      <c r="F108" s="97">
        <f t="shared" si="13"/>
        <v>-1.703125</v>
      </c>
      <c r="G108" s="98">
        <f t="shared" si="14"/>
        <v>1</v>
      </c>
      <c r="I108" s="98">
        <f t="shared" si="15"/>
        <v>1</v>
      </c>
      <c r="J108" s="98">
        <f t="shared" si="15"/>
        <v>1</v>
      </c>
      <c r="L108" s="98">
        <f t="shared" si="16"/>
        <v>1</v>
      </c>
      <c r="M108" s="98">
        <f t="shared" si="17"/>
        <v>1</v>
      </c>
      <c r="O108" s="98">
        <f t="shared" si="18"/>
        <v>38</v>
      </c>
      <c r="P108" s="98">
        <f t="shared" si="19"/>
        <v>-26</v>
      </c>
    </row>
    <row r="109" spans="2:16" x14ac:dyDescent="0.25">
      <c r="B109" s="96">
        <f t="shared" si="11"/>
        <v>-2</v>
      </c>
      <c r="C109" s="96">
        <f t="shared" si="12"/>
        <v>-2</v>
      </c>
      <c r="E109" s="97">
        <f t="shared" si="20"/>
        <v>-3.390625</v>
      </c>
      <c r="F109" s="97">
        <f t="shared" si="13"/>
        <v>-1.6953125</v>
      </c>
      <c r="G109" s="98">
        <f t="shared" si="14"/>
        <v>1</v>
      </c>
      <c r="I109" s="98">
        <f t="shared" si="15"/>
        <v>1</v>
      </c>
      <c r="J109" s="98">
        <f t="shared" si="15"/>
        <v>1</v>
      </c>
      <c r="L109" s="98">
        <f t="shared" si="16"/>
        <v>1</v>
      </c>
      <c r="M109" s="98">
        <f t="shared" si="17"/>
        <v>1</v>
      </c>
      <c r="O109" s="98">
        <f t="shared" si="18"/>
        <v>39</v>
      </c>
      <c r="P109" s="98">
        <f t="shared" si="19"/>
        <v>-25</v>
      </c>
    </row>
    <row r="110" spans="2:16" x14ac:dyDescent="0.25">
      <c r="B110" s="96">
        <f t="shared" si="11"/>
        <v>-2</v>
      </c>
      <c r="C110" s="96">
        <f t="shared" si="12"/>
        <v>-2</v>
      </c>
      <c r="E110" s="97">
        <f t="shared" si="20"/>
        <v>-3.375</v>
      </c>
      <c r="F110" s="97">
        <f t="shared" si="13"/>
        <v>-1.6875</v>
      </c>
      <c r="G110" s="98">
        <f t="shared" si="14"/>
        <v>1</v>
      </c>
      <c r="I110" s="98">
        <f t="shared" si="15"/>
        <v>1</v>
      </c>
      <c r="J110" s="98">
        <f t="shared" si="15"/>
        <v>1</v>
      </c>
      <c r="L110" s="98">
        <f t="shared" si="16"/>
        <v>1</v>
      </c>
      <c r="M110" s="98">
        <f t="shared" si="17"/>
        <v>1</v>
      </c>
      <c r="O110" s="98">
        <f t="shared" si="18"/>
        <v>40</v>
      </c>
      <c r="P110" s="98">
        <f t="shared" si="19"/>
        <v>-24</v>
      </c>
    </row>
    <row r="111" spans="2:16" x14ac:dyDescent="0.25">
      <c r="B111" s="96">
        <f t="shared" si="11"/>
        <v>-2</v>
      </c>
      <c r="C111" s="96">
        <f t="shared" si="12"/>
        <v>-2</v>
      </c>
      <c r="E111" s="97">
        <f t="shared" si="20"/>
        <v>-3.359375</v>
      </c>
      <c r="F111" s="97">
        <f t="shared" si="13"/>
        <v>-1.6796875</v>
      </c>
      <c r="G111" s="98">
        <f t="shared" si="14"/>
        <v>1</v>
      </c>
      <c r="I111" s="98">
        <f t="shared" si="15"/>
        <v>1</v>
      </c>
      <c r="J111" s="98">
        <f t="shared" si="15"/>
        <v>1</v>
      </c>
      <c r="L111" s="98">
        <f t="shared" si="16"/>
        <v>1</v>
      </c>
      <c r="M111" s="98">
        <f t="shared" si="17"/>
        <v>1</v>
      </c>
      <c r="O111" s="98">
        <f t="shared" si="18"/>
        <v>41</v>
      </c>
      <c r="P111" s="98">
        <f t="shared" si="19"/>
        <v>-23</v>
      </c>
    </row>
    <row r="112" spans="2:16" x14ac:dyDescent="0.25">
      <c r="B112" s="96">
        <f t="shared" si="11"/>
        <v>-2</v>
      </c>
      <c r="C112" s="96">
        <f t="shared" si="12"/>
        <v>-2</v>
      </c>
      <c r="E112" s="97">
        <f t="shared" si="20"/>
        <v>-3.34375</v>
      </c>
      <c r="F112" s="97">
        <f t="shared" si="13"/>
        <v>-1.671875</v>
      </c>
      <c r="G112" s="98">
        <f t="shared" si="14"/>
        <v>1</v>
      </c>
      <c r="I112" s="98">
        <f t="shared" si="15"/>
        <v>1</v>
      </c>
      <c r="J112" s="98">
        <f t="shared" si="15"/>
        <v>1</v>
      </c>
      <c r="L112" s="98">
        <f t="shared" si="16"/>
        <v>1</v>
      </c>
      <c r="M112" s="98">
        <f t="shared" si="17"/>
        <v>1</v>
      </c>
      <c r="O112" s="98">
        <f t="shared" si="18"/>
        <v>42</v>
      </c>
      <c r="P112" s="98">
        <f t="shared" si="19"/>
        <v>-22</v>
      </c>
    </row>
    <row r="113" spans="2:16" x14ac:dyDescent="0.25">
      <c r="B113" s="96">
        <f t="shared" si="11"/>
        <v>-2</v>
      </c>
      <c r="C113" s="96">
        <f t="shared" si="12"/>
        <v>-2</v>
      </c>
      <c r="E113" s="97">
        <f t="shared" si="20"/>
        <v>-3.328125</v>
      </c>
      <c r="F113" s="97">
        <f t="shared" si="13"/>
        <v>-1.6640625</v>
      </c>
      <c r="G113" s="98">
        <f t="shared" si="14"/>
        <v>1</v>
      </c>
      <c r="I113" s="98">
        <f t="shared" si="15"/>
        <v>1</v>
      </c>
      <c r="J113" s="98">
        <f t="shared" si="15"/>
        <v>1</v>
      </c>
      <c r="L113" s="98">
        <f t="shared" si="16"/>
        <v>1</v>
      </c>
      <c r="M113" s="98">
        <f t="shared" si="17"/>
        <v>1</v>
      </c>
      <c r="O113" s="98">
        <f t="shared" si="18"/>
        <v>43</v>
      </c>
      <c r="P113" s="98">
        <f t="shared" si="19"/>
        <v>-21</v>
      </c>
    </row>
    <row r="114" spans="2:16" x14ac:dyDescent="0.25">
      <c r="B114" s="96">
        <f t="shared" si="11"/>
        <v>-2</v>
      </c>
      <c r="C114" s="96">
        <f t="shared" si="12"/>
        <v>-2</v>
      </c>
      <c r="E114" s="97">
        <f t="shared" si="20"/>
        <v>-3.3125</v>
      </c>
      <c r="F114" s="97">
        <f t="shared" si="13"/>
        <v>-1.65625</v>
      </c>
      <c r="G114" s="98">
        <f t="shared" si="14"/>
        <v>1</v>
      </c>
      <c r="I114" s="98">
        <f t="shared" si="15"/>
        <v>1</v>
      </c>
      <c r="J114" s="98">
        <f t="shared" si="15"/>
        <v>1</v>
      </c>
      <c r="L114" s="98">
        <f t="shared" si="16"/>
        <v>1</v>
      </c>
      <c r="M114" s="98">
        <f t="shared" si="17"/>
        <v>1</v>
      </c>
      <c r="O114" s="98">
        <f t="shared" si="18"/>
        <v>44</v>
      </c>
      <c r="P114" s="98">
        <f t="shared" si="19"/>
        <v>-20</v>
      </c>
    </row>
    <row r="115" spans="2:16" x14ac:dyDescent="0.25">
      <c r="B115" s="96">
        <f t="shared" si="11"/>
        <v>-2</v>
      </c>
      <c r="C115" s="96">
        <f t="shared" si="12"/>
        <v>-2</v>
      </c>
      <c r="E115" s="97">
        <f t="shared" si="20"/>
        <v>-3.296875</v>
      </c>
      <c r="F115" s="97">
        <f t="shared" si="13"/>
        <v>-1.6484375</v>
      </c>
      <c r="G115" s="98">
        <f t="shared" si="14"/>
        <v>1</v>
      </c>
      <c r="I115" s="98">
        <f t="shared" si="15"/>
        <v>1</v>
      </c>
      <c r="J115" s="98">
        <f t="shared" si="15"/>
        <v>1</v>
      </c>
      <c r="L115" s="98">
        <f t="shared" si="16"/>
        <v>1</v>
      </c>
      <c r="M115" s="98">
        <f t="shared" si="17"/>
        <v>1</v>
      </c>
      <c r="O115" s="98">
        <f t="shared" si="18"/>
        <v>45</v>
      </c>
      <c r="P115" s="98">
        <f t="shared" si="19"/>
        <v>-19</v>
      </c>
    </row>
    <row r="116" spans="2:16" x14ac:dyDescent="0.25">
      <c r="B116" s="96">
        <f t="shared" si="11"/>
        <v>-2</v>
      </c>
      <c r="C116" s="96">
        <f t="shared" si="12"/>
        <v>-2</v>
      </c>
      <c r="E116" s="97">
        <f t="shared" si="20"/>
        <v>-3.28125</v>
      </c>
      <c r="F116" s="97">
        <f t="shared" si="13"/>
        <v>-1.640625</v>
      </c>
      <c r="G116" s="98">
        <f t="shared" si="14"/>
        <v>1</v>
      </c>
      <c r="I116" s="98">
        <f t="shared" si="15"/>
        <v>1</v>
      </c>
      <c r="J116" s="98">
        <f t="shared" si="15"/>
        <v>1</v>
      </c>
      <c r="L116" s="98">
        <f t="shared" si="16"/>
        <v>1</v>
      </c>
      <c r="M116" s="98">
        <f t="shared" si="17"/>
        <v>1</v>
      </c>
      <c r="O116" s="98">
        <f t="shared" si="18"/>
        <v>46</v>
      </c>
      <c r="P116" s="98">
        <f t="shared" si="19"/>
        <v>-18</v>
      </c>
    </row>
    <row r="117" spans="2:16" x14ac:dyDescent="0.25">
      <c r="B117" s="96">
        <f t="shared" si="11"/>
        <v>-2</v>
      </c>
      <c r="C117" s="96">
        <f t="shared" si="12"/>
        <v>-2</v>
      </c>
      <c r="E117" s="97">
        <f t="shared" si="20"/>
        <v>-3.265625</v>
      </c>
      <c r="F117" s="97">
        <f t="shared" si="13"/>
        <v>-1.6328125</v>
      </c>
      <c r="G117" s="98">
        <f t="shared" si="14"/>
        <v>1</v>
      </c>
      <c r="I117" s="98">
        <f t="shared" si="15"/>
        <v>1</v>
      </c>
      <c r="J117" s="98">
        <f t="shared" si="15"/>
        <v>1</v>
      </c>
      <c r="L117" s="98">
        <f t="shared" si="16"/>
        <v>1</v>
      </c>
      <c r="M117" s="98">
        <f t="shared" si="17"/>
        <v>1</v>
      </c>
      <c r="O117" s="98">
        <f t="shared" si="18"/>
        <v>47</v>
      </c>
      <c r="P117" s="98">
        <f t="shared" si="19"/>
        <v>-17</v>
      </c>
    </row>
    <row r="118" spans="2:16" x14ac:dyDescent="0.25">
      <c r="B118" s="96">
        <f t="shared" si="11"/>
        <v>-2</v>
      </c>
      <c r="C118" s="96">
        <f t="shared" si="12"/>
        <v>-2</v>
      </c>
      <c r="E118" s="97">
        <f t="shared" si="20"/>
        <v>-3.25</v>
      </c>
      <c r="F118" s="97">
        <f t="shared" si="13"/>
        <v>-1.625</v>
      </c>
      <c r="G118" s="98">
        <f t="shared" si="14"/>
        <v>1</v>
      </c>
      <c r="I118" s="98">
        <f t="shared" si="15"/>
        <v>1</v>
      </c>
      <c r="J118" s="98">
        <f t="shared" si="15"/>
        <v>1</v>
      </c>
      <c r="L118" s="98">
        <f t="shared" si="16"/>
        <v>1</v>
      </c>
      <c r="M118" s="98">
        <f t="shared" si="17"/>
        <v>1</v>
      </c>
      <c r="O118" s="98">
        <f t="shared" si="18"/>
        <v>48</v>
      </c>
      <c r="P118" s="98">
        <f t="shared" si="19"/>
        <v>-16</v>
      </c>
    </row>
    <row r="119" spans="2:16" x14ac:dyDescent="0.25">
      <c r="B119" s="96">
        <f t="shared" si="11"/>
        <v>-2</v>
      </c>
      <c r="C119" s="96">
        <f t="shared" si="12"/>
        <v>-2</v>
      </c>
      <c r="E119" s="97">
        <f t="shared" si="20"/>
        <v>-3.234375</v>
      </c>
      <c r="F119" s="97">
        <f t="shared" si="13"/>
        <v>-1.6171875</v>
      </c>
      <c r="G119" s="98">
        <f t="shared" si="14"/>
        <v>1</v>
      </c>
      <c r="I119" s="98">
        <f t="shared" si="15"/>
        <v>1</v>
      </c>
      <c r="J119" s="98">
        <f t="shared" si="15"/>
        <v>1</v>
      </c>
      <c r="L119" s="98">
        <f t="shared" si="16"/>
        <v>1</v>
      </c>
      <c r="M119" s="98">
        <f t="shared" si="17"/>
        <v>1</v>
      </c>
      <c r="O119" s="98">
        <f t="shared" si="18"/>
        <v>49</v>
      </c>
      <c r="P119" s="98">
        <f t="shared" si="19"/>
        <v>-15</v>
      </c>
    </row>
    <row r="120" spans="2:16" x14ac:dyDescent="0.25">
      <c r="B120" s="96">
        <f t="shared" si="11"/>
        <v>-2</v>
      </c>
      <c r="C120" s="96">
        <f t="shared" si="12"/>
        <v>-2</v>
      </c>
      <c r="E120" s="97">
        <f t="shared" si="20"/>
        <v>-3.21875</v>
      </c>
      <c r="F120" s="97">
        <f t="shared" si="13"/>
        <v>-1.609375</v>
      </c>
      <c r="G120" s="98">
        <f t="shared" si="14"/>
        <v>1</v>
      </c>
      <c r="I120" s="98">
        <f t="shared" si="15"/>
        <v>1</v>
      </c>
      <c r="J120" s="98">
        <f t="shared" si="15"/>
        <v>1</v>
      </c>
      <c r="L120" s="98">
        <f t="shared" si="16"/>
        <v>1</v>
      </c>
      <c r="M120" s="98">
        <f t="shared" si="17"/>
        <v>1</v>
      </c>
      <c r="O120" s="98">
        <f t="shared" si="18"/>
        <v>50</v>
      </c>
      <c r="P120" s="98">
        <f t="shared" si="19"/>
        <v>-14</v>
      </c>
    </row>
    <row r="121" spans="2:16" x14ac:dyDescent="0.25">
      <c r="B121" s="96">
        <f t="shared" si="11"/>
        <v>-2</v>
      </c>
      <c r="C121" s="96">
        <f t="shared" si="12"/>
        <v>-2</v>
      </c>
      <c r="E121" s="97">
        <f t="shared" si="20"/>
        <v>-3.203125</v>
      </c>
      <c r="F121" s="97">
        <f t="shared" si="13"/>
        <v>-1.6015625</v>
      </c>
      <c r="G121" s="98">
        <f t="shared" si="14"/>
        <v>1</v>
      </c>
      <c r="I121" s="98">
        <f t="shared" si="15"/>
        <v>1</v>
      </c>
      <c r="J121" s="98">
        <f t="shared" si="15"/>
        <v>1</v>
      </c>
      <c r="L121" s="98">
        <f t="shared" si="16"/>
        <v>1</v>
      </c>
      <c r="M121" s="98">
        <f t="shared" si="17"/>
        <v>1</v>
      </c>
      <c r="O121" s="98">
        <f t="shared" si="18"/>
        <v>51</v>
      </c>
      <c r="P121" s="98">
        <f t="shared" si="19"/>
        <v>-13</v>
      </c>
    </row>
    <row r="122" spans="2:16" x14ac:dyDescent="0.25">
      <c r="B122" s="96">
        <f t="shared" si="11"/>
        <v>-2</v>
      </c>
      <c r="C122" s="96">
        <f t="shared" si="12"/>
        <v>-2</v>
      </c>
      <c r="E122" s="97">
        <f t="shared" si="20"/>
        <v>-3.1875</v>
      </c>
      <c r="F122" s="97">
        <f t="shared" si="13"/>
        <v>-1.59375</v>
      </c>
      <c r="G122" s="98">
        <f t="shared" si="14"/>
        <v>1</v>
      </c>
      <c r="I122" s="98">
        <f t="shared" si="15"/>
        <v>1</v>
      </c>
      <c r="J122" s="98">
        <f t="shared" si="15"/>
        <v>1</v>
      </c>
      <c r="L122" s="98">
        <f t="shared" si="16"/>
        <v>1</v>
      </c>
      <c r="M122" s="98">
        <f t="shared" si="17"/>
        <v>1</v>
      </c>
      <c r="O122" s="98">
        <f t="shared" si="18"/>
        <v>52</v>
      </c>
      <c r="P122" s="98">
        <f t="shared" si="19"/>
        <v>-12</v>
      </c>
    </row>
    <row r="123" spans="2:16" x14ac:dyDescent="0.25">
      <c r="B123" s="96">
        <f t="shared" si="11"/>
        <v>-2</v>
      </c>
      <c r="C123" s="96">
        <f t="shared" si="12"/>
        <v>-2</v>
      </c>
      <c r="E123" s="97">
        <f t="shared" si="20"/>
        <v>-3.171875</v>
      </c>
      <c r="F123" s="97">
        <f t="shared" si="13"/>
        <v>-1.5859375</v>
      </c>
      <c r="G123" s="98">
        <f t="shared" si="14"/>
        <v>1</v>
      </c>
      <c r="I123" s="98">
        <f t="shared" si="15"/>
        <v>1</v>
      </c>
      <c r="J123" s="98">
        <f t="shared" si="15"/>
        <v>1</v>
      </c>
      <c r="L123" s="98">
        <f t="shared" si="16"/>
        <v>1</v>
      </c>
      <c r="M123" s="98">
        <f t="shared" si="17"/>
        <v>1</v>
      </c>
      <c r="O123" s="98">
        <f t="shared" si="18"/>
        <v>53</v>
      </c>
      <c r="P123" s="98">
        <f t="shared" si="19"/>
        <v>-11</v>
      </c>
    </row>
    <row r="124" spans="2:16" x14ac:dyDescent="0.25">
      <c r="B124" s="96">
        <f t="shared" si="11"/>
        <v>-2</v>
      </c>
      <c r="C124" s="96">
        <f t="shared" si="12"/>
        <v>-2</v>
      </c>
      <c r="E124" s="97">
        <f t="shared" si="20"/>
        <v>-3.15625</v>
      </c>
      <c r="F124" s="97">
        <f t="shared" si="13"/>
        <v>-1.578125</v>
      </c>
      <c r="G124" s="98">
        <f t="shared" si="14"/>
        <v>1</v>
      </c>
      <c r="I124" s="98">
        <f t="shared" si="15"/>
        <v>1</v>
      </c>
      <c r="J124" s="98">
        <f t="shared" si="15"/>
        <v>1</v>
      </c>
      <c r="L124" s="98">
        <f t="shared" si="16"/>
        <v>1</v>
      </c>
      <c r="M124" s="98">
        <f t="shared" si="17"/>
        <v>1</v>
      </c>
      <c r="O124" s="98">
        <f t="shared" si="18"/>
        <v>54</v>
      </c>
      <c r="P124" s="98">
        <f t="shared" si="19"/>
        <v>-10</v>
      </c>
    </row>
    <row r="125" spans="2:16" x14ac:dyDescent="0.25">
      <c r="B125" s="96">
        <f t="shared" si="11"/>
        <v>-2</v>
      </c>
      <c r="C125" s="96">
        <f t="shared" si="12"/>
        <v>-2</v>
      </c>
      <c r="E125" s="97">
        <f t="shared" si="20"/>
        <v>-3.140625</v>
      </c>
      <c r="F125" s="97">
        <f t="shared" si="13"/>
        <v>-1.5703125</v>
      </c>
      <c r="G125" s="98">
        <f t="shared" si="14"/>
        <v>1</v>
      </c>
      <c r="I125" s="98">
        <f t="shared" si="15"/>
        <v>1</v>
      </c>
      <c r="J125" s="98">
        <f t="shared" si="15"/>
        <v>1</v>
      </c>
      <c r="L125" s="98">
        <f t="shared" si="16"/>
        <v>1</v>
      </c>
      <c r="M125" s="98">
        <f t="shared" si="17"/>
        <v>1</v>
      </c>
      <c r="O125" s="98">
        <f t="shared" si="18"/>
        <v>55</v>
      </c>
      <c r="P125" s="98">
        <f t="shared" si="19"/>
        <v>-9</v>
      </c>
    </row>
    <row r="126" spans="2:16" x14ac:dyDescent="0.25">
      <c r="B126" s="96">
        <f t="shared" si="11"/>
        <v>-2</v>
      </c>
      <c r="C126" s="96">
        <f t="shared" si="12"/>
        <v>-2</v>
      </c>
      <c r="E126" s="97">
        <f t="shared" si="20"/>
        <v>-3.125</v>
      </c>
      <c r="F126" s="97">
        <f t="shared" si="13"/>
        <v>-1.5625</v>
      </c>
      <c r="G126" s="98">
        <f t="shared" si="14"/>
        <v>1</v>
      </c>
      <c r="I126" s="98">
        <f t="shared" si="15"/>
        <v>1</v>
      </c>
      <c r="J126" s="98">
        <f t="shared" si="15"/>
        <v>1</v>
      </c>
      <c r="L126" s="98">
        <f t="shared" si="16"/>
        <v>1</v>
      </c>
      <c r="M126" s="98">
        <f t="shared" si="17"/>
        <v>1</v>
      </c>
      <c r="O126" s="98">
        <f t="shared" si="18"/>
        <v>56</v>
      </c>
      <c r="P126" s="98">
        <f t="shared" si="19"/>
        <v>-8</v>
      </c>
    </row>
    <row r="127" spans="2:16" x14ac:dyDescent="0.25">
      <c r="B127" s="96">
        <f t="shared" si="11"/>
        <v>-2</v>
      </c>
      <c r="C127" s="96">
        <f t="shared" si="12"/>
        <v>-2</v>
      </c>
      <c r="E127" s="97">
        <f t="shared" si="20"/>
        <v>-3.109375</v>
      </c>
      <c r="F127" s="97">
        <f t="shared" si="13"/>
        <v>-1.5546875</v>
      </c>
      <c r="G127" s="98">
        <f t="shared" si="14"/>
        <v>1</v>
      </c>
      <c r="I127" s="98">
        <f t="shared" si="15"/>
        <v>1</v>
      </c>
      <c r="J127" s="98">
        <f t="shared" si="15"/>
        <v>1</v>
      </c>
      <c r="L127" s="98">
        <f t="shared" si="16"/>
        <v>1</v>
      </c>
      <c r="M127" s="98">
        <f t="shared" si="17"/>
        <v>1</v>
      </c>
      <c r="O127" s="98">
        <f t="shared" si="18"/>
        <v>57</v>
      </c>
      <c r="P127" s="98">
        <f t="shared" si="19"/>
        <v>-7</v>
      </c>
    </row>
    <row r="128" spans="2:16" x14ac:dyDescent="0.25">
      <c r="B128" s="96">
        <f t="shared" si="11"/>
        <v>-2</v>
      </c>
      <c r="C128" s="96">
        <f t="shared" si="12"/>
        <v>-2</v>
      </c>
      <c r="E128" s="97">
        <f t="shared" si="20"/>
        <v>-3.09375</v>
      </c>
      <c r="F128" s="97">
        <f t="shared" si="13"/>
        <v>-1.546875</v>
      </c>
      <c r="G128" s="98">
        <f t="shared" si="14"/>
        <v>1</v>
      </c>
      <c r="I128" s="98">
        <f t="shared" si="15"/>
        <v>1</v>
      </c>
      <c r="J128" s="98">
        <f t="shared" si="15"/>
        <v>1</v>
      </c>
      <c r="L128" s="98">
        <f t="shared" si="16"/>
        <v>1</v>
      </c>
      <c r="M128" s="98">
        <f t="shared" si="17"/>
        <v>1</v>
      </c>
      <c r="O128" s="98">
        <f t="shared" si="18"/>
        <v>58</v>
      </c>
      <c r="P128" s="98">
        <f t="shared" si="19"/>
        <v>-6</v>
      </c>
    </row>
    <row r="129" spans="2:16" x14ac:dyDescent="0.25">
      <c r="B129" s="96">
        <f t="shared" si="11"/>
        <v>-2</v>
      </c>
      <c r="C129" s="96">
        <f t="shared" si="12"/>
        <v>-2</v>
      </c>
      <c r="E129" s="97">
        <f t="shared" si="20"/>
        <v>-3.078125</v>
      </c>
      <c r="F129" s="97">
        <f t="shared" si="13"/>
        <v>-1.5390625</v>
      </c>
      <c r="G129" s="98">
        <f t="shared" si="14"/>
        <v>1</v>
      </c>
      <c r="I129" s="98">
        <f t="shared" si="15"/>
        <v>1</v>
      </c>
      <c r="J129" s="98">
        <f t="shared" si="15"/>
        <v>1</v>
      </c>
      <c r="L129" s="98">
        <f t="shared" si="16"/>
        <v>1</v>
      </c>
      <c r="M129" s="98">
        <f t="shared" si="17"/>
        <v>1</v>
      </c>
      <c r="O129" s="98">
        <f t="shared" si="18"/>
        <v>59</v>
      </c>
      <c r="P129" s="98">
        <f t="shared" si="19"/>
        <v>-5</v>
      </c>
    </row>
    <row r="130" spans="2:16" x14ac:dyDescent="0.25">
      <c r="B130" s="96">
        <f t="shared" si="11"/>
        <v>-2</v>
      </c>
      <c r="C130" s="96">
        <f t="shared" si="12"/>
        <v>-2</v>
      </c>
      <c r="E130" s="97">
        <f t="shared" si="20"/>
        <v>-3.0625</v>
      </c>
      <c r="F130" s="97">
        <f t="shared" si="13"/>
        <v>-1.53125</v>
      </c>
      <c r="G130" s="98">
        <f t="shared" si="14"/>
        <v>1</v>
      </c>
      <c r="I130" s="98">
        <f t="shared" si="15"/>
        <v>1</v>
      </c>
      <c r="J130" s="98">
        <f t="shared" si="15"/>
        <v>1</v>
      </c>
      <c r="L130" s="98">
        <f t="shared" si="16"/>
        <v>1</v>
      </c>
      <c r="M130" s="98">
        <f t="shared" si="17"/>
        <v>1</v>
      </c>
      <c r="O130" s="98">
        <f t="shared" si="18"/>
        <v>60</v>
      </c>
      <c r="P130" s="98">
        <f t="shared" si="19"/>
        <v>-4</v>
      </c>
    </row>
    <row r="131" spans="2:16" x14ac:dyDescent="0.25">
      <c r="B131" s="96">
        <f t="shared" si="11"/>
        <v>-2</v>
      </c>
      <c r="C131" s="96">
        <f t="shared" si="12"/>
        <v>-2</v>
      </c>
      <c r="E131" s="97">
        <f t="shared" si="20"/>
        <v>-3.046875</v>
      </c>
      <c r="F131" s="97">
        <f t="shared" si="13"/>
        <v>-1.5234375</v>
      </c>
      <c r="G131" s="98">
        <f t="shared" si="14"/>
        <v>1</v>
      </c>
      <c r="I131" s="98">
        <f t="shared" si="15"/>
        <v>1</v>
      </c>
      <c r="J131" s="98">
        <f t="shared" si="15"/>
        <v>1</v>
      </c>
      <c r="L131" s="98">
        <f t="shared" si="16"/>
        <v>1</v>
      </c>
      <c r="M131" s="98">
        <f t="shared" si="17"/>
        <v>1</v>
      </c>
      <c r="O131" s="98">
        <f t="shared" si="18"/>
        <v>61</v>
      </c>
      <c r="P131" s="98">
        <f t="shared" si="19"/>
        <v>-3</v>
      </c>
    </row>
    <row r="132" spans="2:16" x14ac:dyDescent="0.25">
      <c r="B132" s="96">
        <f t="shared" si="11"/>
        <v>-2</v>
      </c>
      <c r="C132" s="96">
        <f t="shared" si="12"/>
        <v>-2</v>
      </c>
      <c r="E132" s="97">
        <f t="shared" si="20"/>
        <v>-3.03125</v>
      </c>
      <c r="F132" s="97">
        <f t="shared" si="13"/>
        <v>-1.515625</v>
      </c>
      <c r="G132" s="98">
        <f t="shared" si="14"/>
        <v>1</v>
      </c>
      <c r="I132" s="98">
        <f t="shared" si="15"/>
        <v>1</v>
      </c>
      <c r="J132" s="98">
        <f t="shared" si="15"/>
        <v>1</v>
      </c>
      <c r="L132" s="98">
        <f t="shared" si="16"/>
        <v>1</v>
      </c>
      <c r="M132" s="98">
        <f t="shared" si="17"/>
        <v>1</v>
      </c>
      <c r="O132" s="98">
        <f t="shared" si="18"/>
        <v>62</v>
      </c>
      <c r="P132" s="98">
        <f t="shared" si="19"/>
        <v>-2</v>
      </c>
    </row>
    <row r="133" spans="2:16" x14ac:dyDescent="0.25">
      <c r="B133" s="96">
        <f t="shared" si="11"/>
        <v>-2</v>
      </c>
      <c r="C133" s="96">
        <f t="shared" si="12"/>
        <v>-2</v>
      </c>
      <c r="E133" s="97">
        <f t="shared" si="20"/>
        <v>-3.015625</v>
      </c>
      <c r="F133" s="97">
        <f t="shared" si="13"/>
        <v>-1.5078125</v>
      </c>
      <c r="G133" s="98">
        <f t="shared" si="14"/>
        <v>1</v>
      </c>
      <c r="I133" s="98">
        <f t="shared" si="15"/>
        <v>1</v>
      </c>
      <c r="J133" s="98">
        <f t="shared" si="15"/>
        <v>1</v>
      </c>
      <c r="L133" s="98">
        <f t="shared" si="16"/>
        <v>1</v>
      </c>
      <c r="M133" s="98">
        <f t="shared" si="17"/>
        <v>1</v>
      </c>
      <c r="O133" s="98">
        <f t="shared" si="18"/>
        <v>63</v>
      </c>
      <c r="P133" s="98">
        <f t="shared" si="19"/>
        <v>-1</v>
      </c>
    </row>
    <row r="134" spans="2:16" x14ac:dyDescent="0.25">
      <c r="B134" s="96">
        <f t="shared" si="11"/>
        <v>-2</v>
      </c>
      <c r="C134" s="96">
        <f t="shared" si="12"/>
        <v>-2</v>
      </c>
      <c r="E134" s="97">
        <f t="shared" si="20"/>
        <v>-3</v>
      </c>
      <c r="F134" s="97">
        <f t="shared" si="13"/>
        <v>-1.5</v>
      </c>
      <c r="G134" s="98">
        <f t="shared" si="14"/>
        <v>1</v>
      </c>
      <c r="I134" s="98">
        <f t="shared" si="15"/>
        <v>1</v>
      </c>
      <c r="J134" s="98">
        <f t="shared" si="15"/>
        <v>1</v>
      </c>
      <c r="L134" s="98">
        <f t="shared" si="16"/>
        <v>1</v>
      </c>
      <c r="M134" s="98">
        <f t="shared" si="17"/>
        <v>1</v>
      </c>
      <c r="O134" s="98">
        <f t="shared" si="18"/>
        <v>64</v>
      </c>
      <c r="P134" s="98">
        <f t="shared" si="19"/>
        <v>0</v>
      </c>
    </row>
    <row r="135" spans="2:16" x14ac:dyDescent="0.25">
      <c r="B135" s="96">
        <f t="shared" ref="B135:B198" si="21">INT(E135/2)</f>
        <v>-2</v>
      </c>
      <c r="C135" s="96">
        <f t="shared" ref="C135:C198" si="22">INT( ($E135-2*I$4/$E$4) /2)</f>
        <v>-2</v>
      </c>
      <c r="E135" s="97">
        <f t="shared" si="20"/>
        <v>-2.984375</v>
      </c>
      <c r="F135" s="97">
        <f t="shared" ref="F135:F198" si="23">E135/2</f>
        <v>-1.4921875</v>
      </c>
      <c r="G135" s="98">
        <f t="shared" ref="G135:G198" si="24" xml:space="preserve"> IF( E135&lt;0, -IF(ISEVEN($E135),1,-1), IF(ISEVEN($E135),1,-1) )</f>
        <v>-1</v>
      </c>
      <c r="I135" s="98">
        <f t="shared" ref="I135:J198" si="25">IF( ($E135-2*I$4/$E$4)&lt;0, -IF(ISEVEN($E135-2*I$4/$E$4),1,-1), +IF(ISEVEN($E135-2*I$4/$E$4),1,-1) )</f>
        <v>-1</v>
      </c>
      <c r="J135" s="98">
        <f t="shared" si="25"/>
        <v>1</v>
      </c>
      <c r="L135" s="98">
        <f t="shared" ref="L135:L198" si="26">$G135*I135</f>
        <v>1</v>
      </c>
      <c r="M135" s="98">
        <f t="shared" ref="M135:M198" si="27">$G135*J135</f>
        <v>-1</v>
      </c>
      <c r="O135" s="98">
        <f t="shared" ref="O135:O198" si="28">IF( C135=C134,O134+L134,0 )</f>
        <v>65</v>
      </c>
      <c r="P135" s="98">
        <f t="shared" ref="P135:P198" si="29">IF( C135=C134,P134+M134,0 )</f>
        <v>1</v>
      </c>
    </row>
    <row r="136" spans="2:16" x14ac:dyDescent="0.25">
      <c r="B136" s="96">
        <f t="shared" si="21"/>
        <v>-2</v>
      </c>
      <c r="C136" s="96">
        <f t="shared" si="22"/>
        <v>-2</v>
      </c>
      <c r="E136" s="97">
        <f t="shared" ref="E136:E199" si="30">E135+2/$E$4</f>
        <v>-2.96875</v>
      </c>
      <c r="F136" s="97">
        <f t="shared" si="23"/>
        <v>-1.484375</v>
      </c>
      <c r="G136" s="98">
        <f t="shared" si="24"/>
        <v>-1</v>
      </c>
      <c r="I136" s="98">
        <f t="shared" si="25"/>
        <v>-1</v>
      </c>
      <c r="J136" s="98">
        <f t="shared" si="25"/>
        <v>1</v>
      </c>
      <c r="L136" s="98">
        <f t="shared" si="26"/>
        <v>1</v>
      </c>
      <c r="M136" s="98">
        <f t="shared" si="27"/>
        <v>-1</v>
      </c>
      <c r="O136" s="98">
        <f t="shared" si="28"/>
        <v>66</v>
      </c>
      <c r="P136" s="98">
        <f t="shared" si="29"/>
        <v>0</v>
      </c>
    </row>
    <row r="137" spans="2:16" x14ac:dyDescent="0.25">
      <c r="B137" s="96">
        <f t="shared" si="21"/>
        <v>-2</v>
      </c>
      <c r="C137" s="96">
        <f t="shared" si="22"/>
        <v>-2</v>
      </c>
      <c r="E137" s="97">
        <f t="shared" si="30"/>
        <v>-2.953125</v>
      </c>
      <c r="F137" s="97">
        <f t="shared" si="23"/>
        <v>-1.4765625</v>
      </c>
      <c r="G137" s="98">
        <f t="shared" si="24"/>
        <v>-1</v>
      </c>
      <c r="I137" s="98">
        <f t="shared" si="25"/>
        <v>-1</v>
      </c>
      <c r="J137" s="98">
        <f t="shared" si="25"/>
        <v>1</v>
      </c>
      <c r="L137" s="98">
        <f t="shared" si="26"/>
        <v>1</v>
      </c>
      <c r="M137" s="98">
        <f t="shared" si="27"/>
        <v>-1</v>
      </c>
      <c r="O137" s="98">
        <f t="shared" si="28"/>
        <v>67</v>
      </c>
      <c r="P137" s="98">
        <f t="shared" si="29"/>
        <v>-1</v>
      </c>
    </row>
    <row r="138" spans="2:16" x14ac:dyDescent="0.25">
      <c r="B138" s="96">
        <f t="shared" si="21"/>
        <v>-2</v>
      </c>
      <c r="C138" s="96">
        <f t="shared" si="22"/>
        <v>-2</v>
      </c>
      <c r="E138" s="97">
        <f t="shared" si="30"/>
        <v>-2.9375</v>
      </c>
      <c r="F138" s="97">
        <f t="shared" si="23"/>
        <v>-1.46875</v>
      </c>
      <c r="G138" s="98">
        <f t="shared" si="24"/>
        <v>-1</v>
      </c>
      <c r="I138" s="98">
        <f t="shared" si="25"/>
        <v>-1</v>
      </c>
      <c r="J138" s="98">
        <f t="shared" si="25"/>
        <v>1</v>
      </c>
      <c r="L138" s="98">
        <f t="shared" si="26"/>
        <v>1</v>
      </c>
      <c r="M138" s="98">
        <f t="shared" si="27"/>
        <v>-1</v>
      </c>
      <c r="O138" s="98">
        <f t="shared" si="28"/>
        <v>68</v>
      </c>
      <c r="P138" s="98">
        <f t="shared" si="29"/>
        <v>-2</v>
      </c>
    </row>
    <row r="139" spans="2:16" x14ac:dyDescent="0.25">
      <c r="B139" s="96">
        <f t="shared" si="21"/>
        <v>-2</v>
      </c>
      <c r="C139" s="96">
        <f t="shared" si="22"/>
        <v>-2</v>
      </c>
      <c r="E139" s="97">
        <f t="shared" si="30"/>
        <v>-2.921875</v>
      </c>
      <c r="F139" s="97">
        <f t="shared" si="23"/>
        <v>-1.4609375</v>
      </c>
      <c r="G139" s="98">
        <f t="shared" si="24"/>
        <v>-1</v>
      </c>
      <c r="I139" s="98">
        <f t="shared" si="25"/>
        <v>-1</v>
      </c>
      <c r="J139" s="98">
        <f t="shared" si="25"/>
        <v>1</v>
      </c>
      <c r="L139" s="98">
        <f t="shared" si="26"/>
        <v>1</v>
      </c>
      <c r="M139" s="98">
        <f t="shared" si="27"/>
        <v>-1</v>
      </c>
      <c r="O139" s="98">
        <f t="shared" si="28"/>
        <v>69</v>
      </c>
      <c r="P139" s="98">
        <f t="shared" si="29"/>
        <v>-3</v>
      </c>
    </row>
    <row r="140" spans="2:16" x14ac:dyDescent="0.25">
      <c r="B140" s="96">
        <f t="shared" si="21"/>
        <v>-2</v>
      </c>
      <c r="C140" s="96">
        <f t="shared" si="22"/>
        <v>-2</v>
      </c>
      <c r="E140" s="97">
        <f t="shared" si="30"/>
        <v>-2.90625</v>
      </c>
      <c r="F140" s="97">
        <f t="shared" si="23"/>
        <v>-1.453125</v>
      </c>
      <c r="G140" s="98">
        <f t="shared" si="24"/>
        <v>-1</v>
      </c>
      <c r="I140" s="98">
        <f t="shared" si="25"/>
        <v>-1</v>
      </c>
      <c r="J140" s="98">
        <f t="shared" si="25"/>
        <v>1</v>
      </c>
      <c r="L140" s="98">
        <f t="shared" si="26"/>
        <v>1</v>
      </c>
      <c r="M140" s="98">
        <f t="shared" si="27"/>
        <v>-1</v>
      </c>
      <c r="O140" s="98">
        <f t="shared" si="28"/>
        <v>70</v>
      </c>
      <c r="P140" s="98">
        <f t="shared" si="29"/>
        <v>-4</v>
      </c>
    </row>
    <row r="141" spans="2:16" x14ac:dyDescent="0.25">
      <c r="B141" s="96">
        <f t="shared" si="21"/>
        <v>-2</v>
      </c>
      <c r="C141" s="96">
        <f t="shared" si="22"/>
        <v>-2</v>
      </c>
      <c r="E141" s="97">
        <f t="shared" si="30"/>
        <v>-2.890625</v>
      </c>
      <c r="F141" s="97">
        <f t="shared" si="23"/>
        <v>-1.4453125</v>
      </c>
      <c r="G141" s="98">
        <f t="shared" si="24"/>
        <v>-1</v>
      </c>
      <c r="I141" s="98">
        <f t="shared" si="25"/>
        <v>-1</v>
      </c>
      <c r="J141" s="98">
        <f t="shared" si="25"/>
        <v>1</v>
      </c>
      <c r="L141" s="98">
        <f t="shared" si="26"/>
        <v>1</v>
      </c>
      <c r="M141" s="98">
        <f t="shared" si="27"/>
        <v>-1</v>
      </c>
      <c r="O141" s="98">
        <f t="shared" si="28"/>
        <v>71</v>
      </c>
      <c r="P141" s="98">
        <f t="shared" si="29"/>
        <v>-5</v>
      </c>
    </row>
    <row r="142" spans="2:16" x14ac:dyDescent="0.25">
      <c r="B142" s="96">
        <f t="shared" si="21"/>
        <v>-2</v>
      </c>
      <c r="C142" s="96">
        <f t="shared" si="22"/>
        <v>-2</v>
      </c>
      <c r="E142" s="97">
        <f t="shared" si="30"/>
        <v>-2.875</v>
      </c>
      <c r="F142" s="97">
        <f t="shared" si="23"/>
        <v>-1.4375</v>
      </c>
      <c r="G142" s="98">
        <f t="shared" si="24"/>
        <v>-1</v>
      </c>
      <c r="I142" s="98">
        <f t="shared" si="25"/>
        <v>-1</v>
      </c>
      <c r="J142" s="98">
        <f t="shared" si="25"/>
        <v>1</v>
      </c>
      <c r="L142" s="98">
        <f t="shared" si="26"/>
        <v>1</v>
      </c>
      <c r="M142" s="98">
        <f t="shared" si="27"/>
        <v>-1</v>
      </c>
      <c r="O142" s="98">
        <f t="shared" si="28"/>
        <v>72</v>
      </c>
      <c r="P142" s="98">
        <f t="shared" si="29"/>
        <v>-6</v>
      </c>
    </row>
    <row r="143" spans="2:16" x14ac:dyDescent="0.25">
      <c r="B143" s="96">
        <f t="shared" si="21"/>
        <v>-2</v>
      </c>
      <c r="C143" s="96">
        <f t="shared" si="22"/>
        <v>-2</v>
      </c>
      <c r="E143" s="97">
        <f t="shared" si="30"/>
        <v>-2.859375</v>
      </c>
      <c r="F143" s="97">
        <f t="shared" si="23"/>
        <v>-1.4296875</v>
      </c>
      <c r="G143" s="98">
        <f t="shared" si="24"/>
        <v>-1</v>
      </c>
      <c r="I143" s="98">
        <f t="shared" si="25"/>
        <v>-1</v>
      </c>
      <c r="J143" s="98">
        <f t="shared" si="25"/>
        <v>1</v>
      </c>
      <c r="L143" s="98">
        <f t="shared" si="26"/>
        <v>1</v>
      </c>
      <c r="M143" s="98">
        <f t="shared" si="27"/>
        <v>-1</v>
      </c>
      <c r="O143" s="98">
        <f t="shared" si="28"/>
        <v>73</v>
      </c>
      <c r="P143" s="98">
        <f t="shared" si="29"/>
        <v>-7</v>
      </c>
    </row>
    <row r="144" spans="2:16" x14ac:dyDescent="0.25">
      <c r="B144" s="96">
        <f t="shared" si="21"/>
        <v>-2</v>
      </c>
      <c r="C144" s="96">
        <f t="shared" si="22"/>
        <v>-2</v>
      </c>
      <c r="E144" s="97">
        <f t="shared" si="30"/>
        <v>-2.84375</v>
      </c>
      <c r="F144" s="97">
        <f t="shared" si="23"/>
        <v>-1.421875</v>
      </c>
      <c r="G144" s="98">
        <f t="shared" si="24"/>
        <v>-1</v>
      </c>
      <c r="I144" s="98">
        <f t="shared" si="25"/>
        <v>-1</v>
      </c>
      <c r="J144" s="98">
        <f t="shared" si="25"/>
        <v>1</v>
      </c>
      <c r="L144" s="98">
        <f t="shared" si="26"/>
        <v>1</v>
      </c>
      <c r="M144" s="98">
        <f t="shared" si="27"/>
        <v>-1</v>
      </c>
      <c r="O144" s="98">
        <f t="shared" si="28"/>
        <v>74</v>
      </c>
      <c r="P144" s="98">
        <f t="shared" si="29"/>
        <v>-8</v>
      </c>
    </row>
    <row r="145" spans="2:16" x14ac:dyDescent="0.25">
      <c r="B145" s="96">
        <f t="shared" si="21"/>
        <v>-2</v>
      </c>
      <c r="C145" s="96">
        <f t="shared" si="22"/>
        <v>-2</v>
      </c>
      <c r="E145" s="97">
        <f t="shared" si="30"/>
        <v>-2.828125</v>
      </c>
      <c r="F145" s="97">
        <f t="shared" si="23"/>
        <v>-1.4140625</v>
      </c>
      <c r="G145" s="98">
        <f t="shared" si="24"/>
        <v>-1</v>
      </c>
      <c r="I145" s="98">
        <f t="shared" si="25"/>
        <v>-1</v>
      </c>
      <c r="J145" s="98">
        <f t="shared" si="25"/>
        <v>1</v>
      </c>
      <c r="L145" s="98">
        <f t="shared" si="26"/>
        <v>1</v>
      </c>
      <c r="M145" s="98">
        <f t="shared" si="27"/>
        <v>-1</v>
      </c>
      <c r="O145" s="98">
        <f t="shared" si="28"/>
        <v>75</v>
      </c>
      <c r="P145" s="98">
        <f t="shared" si="29"/>
        <v>-9</v>
      </c>
    </row>
    <row r="146" spans="2:16" x14ac:dyDescent="0.25">
      <c r="B146" s="96">
        <f t="shared" si="21"/>
        <v>-2</v>
      </c>
      <c r="C146" s="96">
        <f t="shared" si="22"/>
        <v>-2</v>
      </c>
      <c r="E146" s="97">
        <f t="shared" si="30"/>
        <v>-2.8125</v>
      </c>
      <c r="F146" s="97">
        <f t="shared" si="23"/>
        <v>-1.40625</v>
      </c>
      <c r="G146" s="98">
        <f t="shared" si="24"/>
        <v>-1</v>
      </c>
      <c r="I146" s="98">
        <f t="shared" si="25"/>
        <v>-1</v>
      </c>
      <c r="J146" s="98">
        <f t="shared" si="25"/>
        <v>1</v>
      </c>
      <c r="L146" s="98">
        <f t="shared" si="26"/>
        <v>1</v>
      </c>
      <c r="M146" s="98">
        <f t="shared" si="27"/>
        <v>-1</v>
      </c>
      <c r="O146" s="98">
        <f t="shared" si="28"/>
        <v>76</v>
      </c>
      <c r="P146" s="98">
        <f t="shared" si="29"/>
        <v>-10</v>
      </c>
    </row>
    <row r="147" spans="2:16" x14ac:dyDescent="0.25">
      <c r="B147" s="96">
        <f t="shared" si="21"/>
        <v>-2</v>
      </c>
      <c r="C147" s="96">
        <f t="shared" si="22"/>
        <v>-2</v>
      </c>
      <c r="E147" s="97">
        <f t="shared" si="30"/>
        <v>-2.796875</v>
      </c>
      <c r="F147" s="97">
        <f t="shared" si="23"/>
        <v>-1.3984375</v>
      </c>
      <c r="G147" s="98">
        <f t="shared" si="24"/>
        <v>-1</v>
      </c>
      <c r="I147" s="98">
        <f t="shared" si="25"/>
        <v>-1</v>
      </c>
      <c r="J147" s="98">
        <f t="shared" si="25"/>
        <v>1</v>
      </c>
      <c r="L147" s="98">
        <f t="shared" si="26"/>
        <v>1</v>
      </c>
      <c r="M147" s="98">
        <f t="shared" si="27"/>
        <v>-1</v>
      </c>
      <c r="O147" s="98">
        <f t="shared" si="28"/>
        <v>77</v>
      </c>
      <c r="P147" s="98">
        <f t="shared" si="29"/>
        <v>-11</v>
      </c>
    </row>
    <row r="148" spans="2:16" x14ac:dyDescent="0.25">
      <c r="B148" s="96">
        <f t="shared" si="21"/>
        <v>-2</v>
      </c>
      <c r="C148" s="96">
        <f t="shared" si="22"/>
        <v>-2</v>
      </c>
      <c r="E148" s="97">
        <f t="shared" si="30"/>
        <v>-2.78125</v>
      </c>
      <c r="F148" s="97">
        <f t="shared" si="23"/>
        <v>-1.390625</v>
      </c>
      <c r="G148" s="98">
        <f t="shared" si="24"/>
        <v>-1</v>
      </c>
      <c r="I148" s="98">
        <f t="shared" si="25"/>
        <v>-1</v>
      </c>
      <c r="J148" s="98">
        <f t="shared" si="25"/>
        <v>1</v>
      </c>
      <c r="L148" s="98">
        <f t="shared" si="26"/>
        <v>1</v>
      </c>
      <c r="M148" s="98">
        <f t="shared" si="27"/>
        <v>-1</v>
      </c>
      <c r="O148" s="98">
        <f t="shared" si="28"/>
        <v>78</v>
      </c>
      <c r="P148" s="98">
        <f t="shared" si="29"/>
        <v>-12</v>
      </c>
    </row>
    <row r="149" spans="2:16" x14ac:dyDescent="0.25">
      <c r="B149" s="96">
        <f t="shared" si="21"/>
        <v>-2</v>
      </c>
      <c r="C149" s="96">
        <f t="shared" si="22"/>
        <v>-2</v>
      </c>
      <c r="E149" s="97">
        <f t="shared" si="30"/>
        <v>-2.765625</v>
      </c>
      <c r="F149" s="97">
        <f t="shared" si="23"/>
        <v>-1.3828125</v>
      </c>
      <c r="G149" s="98">
        <f t="shared" si="24"/>
        <v>-1</v>
      </c>
      <c r="I149" s="98">
        <f t="shared" si="25"/>
        <v>-1</v>
      </c>
      <c r="J149" s="98">
        <f t="shared" si="25"/>
        <v>1</v>
      </c>
      <c r="L149" s="98">
        <f t="shared" si="26"/>
        <v>1</v>
      </c>
      <c r="M149" s="98">
        <f t="shared" si="27"/>
        <v>-1</v>
      </c>
      <c r="O149" s="98">
        <f t="shared" si="28"/>
        <v>79</v>
      </c>
      <c r="P149" s="98">
        <f t="shared" si="29"/>
        <v>-13</v>
      </c>
    </row>
    <row r="150" spans="2:16" x14ac:dyDescent="0.25">
      <c r="B150" s="96">
        <f t="shared" si="21"/>
        <v>-2</v>
      </c>
      <c r="C150" s="96">
        <f t="shared" si="22"/>
        <v>-2</v>
      </c>
      <c r="E150" s="97">
        <f t="shared" si="30"/>
        <v>-2.75</v>
      </c>
      <c r="F150" s="97">
        <f t="shared" si="23"/>
        <v>-1.375</v>
      </c>
      <c r="G150" s="98">
        <f t="shared" si="24"/>
        <v>-1</v>
      </c>
      <c r="I150" s="98">
        <f t="shared" si="25"/>
        <v>-1</v>
      </c>
      <c r="J150" s="98">
        <f t="shared" si="25"/>
        <v>1</v>
      </c>
      <c r="L150" s="98">
        <f t="shared" si="26"/>
        <v>1</v>
      </c>
      <c r="M150" s="98">
        <f t="shared" si="27"/>
        <v>-1</v>
      </c>
      <c r="O150" s="98">
        <f t="shared" si="28"/>
        <v>80</v>
      </c>
      <c r="P150" s="98">
        <f t="shared" si="29"/>
        <v>-14</v>
      </c>
    </row>
    <row r="151" spans="2:16" x14ac:dyDescent="0.25">
      <c r="B151" s="96">
        <f t="shared" si="21"/>
        <v>-2</v>
      </c>
      <c r="C151" s="96">
        <f t="shared" si="22"/>
        <v>-2</v>
      </c>
      <c r="E151" s="97">
        <f t="shared" si="30"/>
        <v>-2.734375</v>
      </c>
      <c r="F151" s="97">
        <f t="shared" si="23"/>
        <v>-1.3671875</v>
      </c>
      <c r="G151" s="98">
        <f t="shared" si="24"/>
        <v>-1</v>
      </c>
      <c r="I151" s="98">
        <f t="shared" si="25"/>
        <v>-1</v>
      </c>
      <c r="J151" s="98">
        <f t="shared" si="25"/>
        <v>1</v>
      </c>
      <c r="L151" s="98">
        <f t="shared" si="26"/>
        <v>1</v>
      </c>
      <c r="M151" s="98">
        <f t="shared" si="27"/>
        <v>-1</v>
      </c>
      <c r="O151" s="98">
        <f t="shared" si="28"/>
        <v>81</v>
      </c>
      <c r="P151" s="98">
        <f t="shared" si="29"/>
        <v>-15</v>
      </c>
    </row>
    <row r="152" spans="2:16" x14ac:dyDescent="0.25">
      <c r="B152" s="96">
        <f t="shared" si="21"/>
        <v>-2</v>
      </c>
      <c r="C152" s="96">
        <f t="shared" si="22"/>
        <v>-2</v>
      </c>
      <c r="E152" s="97">
        <f t="shared" si="30"/>
        <v>-2.71875</v>
      </c>
      <c r="F152" s="97">
        <f t="shared" si="23"/>
        <v>-1.359375</v>
      </c>
      <c r="G152" s="98">
        <f t="shared" si="24"/>
        <v>-1</v>
      </c>
      <c r="I152" s="98">
        <f t="shared" si="25"/>
        <v>-1</v>
      </c>
      <c r="J152" s="98">
        <f t="shared" si="25"/>
        <v>1</v>
      </c>
      <c r="L152" s="98">
        <f t="shared" si="26"/>
        <v>1</v>
      </c>
      <c r="M152" s="98">
        <f t="shared" si="27"/>
        <v>-1</v>
      </c>
      <c r="O152" s="98">
        <f t="shared" si="28"/>
        <v>82</v>
      </c>
      <c r="P152" s="98">
        <f t="shared" si="29"/>
        <v>-16</v>
      </c>
    </row>
    <row r="153" spans="2:16" x14ac:dyDescent="0.25">
      <c r="B153" s="96">
        <f t="shared" si="21"/>
        <v>-2</v>
      </c>
      <c r="C153" s="96">
        <f t="shared" si="22"/>
        <v>-2</v>
      </c>
      <c r="E153" s="97">
        <f t="shared" si="30"/>
        <v>-2.703125</v>
      </c>
      <c r="F153" s="97">
        <f t="shared" si="23"/>
        <v>-1.3515625</v>
      </c>
      <c r="G153" s="98">
        <f t="shared" si="24"/>
        <v>-1</v>
      </c>
      <c r="I153" s="98">
        <f t="shared" si="25"/>
        <v>-1</v>
      </c>
      <c r="J153" s="98">
        <f t="shared" si="25"/>
        <v>1</v>
      </c>
      <c r="L153" s="98">
        <f t="shared" si="26"/>
        <v>1</v>
      </c>
      <c r="M153" s="98">
        <f t="shared" si="27"/>
        <v>-1</v>
      </c>
      <c r="O153" s="98">
        <f t="shared" si="28"/>
        <v>83</v>
      </c>
      <c r="P153" s="98">
        <f t="shared" si="29"/>
        <v>-17</v>
      </c>
    </row>
    <row r="154" spans="2:16" x14ac:dyDescent="0.25">
      <c r="B154" s="96">
        <f t="shared" si="21"/>
        <v>-2</v>
      </c>
      <c r="C154" s="96">
        <f t="shared" si="22"/>
        <v>-2</v>
      </c>
      <c r="E154" s="97">
        <f t="shared" si="30"/>
        <v>-2.6875</v>
      </c>
      <c r="F154" s="97">
        <f t="shared" si="23"/>
        <v>-1.34375</v>
      </c>
      <c r="G154" s="98">
        <f t="shared" si="24"/>
        <v>-1</v>
      </c>
      <c r="I154" s="98">
        <f t="shared" si="25"/>
        <v>-1</v>
      </c>
      <c r="J154" s="98">
        <f t="shared" si="25"/>
        <v>1</v>
      </c>
      <c r="L154" s="98">
        <f t="shared" si="26"/>
        <v>1</v>
      </c>
      <c r="M154" s="98">
        <f t="shared" si="27"/>
        <v>-1</v>
      </c>
      <c r="O154" s="98">
        <f t="shared" si="28"/>
        <v>84</v>
      </c>
      <c r="P154" s="98">
        <f t="shared" si="29"/>
        <v>-18</v>
      </c>
    </row>
    <row r="155" spans="2:16" x14ac:dyDescent="0.25">
      <c r="B155" s="96">
        <f t="shared" si="21"/>
        <v>-2</v>
      </c>
      <c r="C155" s="96">
        <f t="shared" si="22"/>
        <v>-2</v>
      </c>
      <c r="E155" s="97">
        <f t="shared" si="30"/>
        <v>-2.671875</v>
      </c>
      <c r="F155" s="97">
        <f t="shared" si="23"/>
        <v>-1.3359375</v>
      </c>
      <c r="G155" s="98">
        <f t="shared" si="24"/>
        <v>-1</v>
      </c>
      <c r="I155" s="98">
        <f t="shared" si="25"/>
        <v>-1</v>
      </c>
      <c r="J155" s="98">
        <f t="shared" si="25"/>
        <v>1</v>
      </c>
      <c r="L155" s="98">
        <f t="shared" si="26"/>
        <v>1</v>
      </c>
      <c r="M155" s="98">
        <f t="shared" si="27"/>
        <v>-1</v>
      </c>
      <c r="O155" s="98">
        <f t="shared" si="28"/>
        <v>85</v>
      </c>
      <c r="P155" s="98">
        <f t="shared" si="29"/>
        <v>-19</v>
      </c>
    </row>
    <row r="156" spans="2:16" x14ac:dyDescent="0.25">
      <c r="B156" s="96">
        <f t="shared" si="21"/>
        <v>-2</v>
      </c>
      <c r="C156" s="96">
        <f t="shared" si="22"/>
        <v>-2</v>
      </c>
      <c r="E156" s="97">
        <f t="shared" si="30"/>
        <v>-2.65625</v>
      </c>
      <c r="F156" s="97">
        <f t="shared" si="23"/>
        <v>-1.328125</v>
      </c>
      <c r="G156" s="98">
        <f t="shared" si="24"/>
        <v>-1</v>
      </c>
      <c r="I156" s="98">
        <f t="shared" si="25"/>
        <v>-1</v>
      </c>
      <c r="J156" s="98">
        <f t="shared" si="25"/>
        <v>1</v>
      </c>
      <c r="L156" s="98">
        <f t="shared" si="26"/>
        <v>1</v>
      </c>
      <c r="M156" s="98">
        <f t="shared" si="27"/>
        <v>-1</v>
      </c>
      <c r="O156" s="98">
        <f t="shared" si="28"/>
        <v>86</v>
      </c>
      <c r="P156" s="98">
        <f t="shared" si="29"/>
        <v>-20</v>
      </c>
    </row>
    <row r="157" spans="2:16" x14ac:dyDescent="0.25">
      <c r="B157" s="96">
        <f t="shared" si="21"/>
        <v>-2</v>
      </c>
      <c r="C157" s="96">
        <f t="shared" si="22"/>
        <v>-2</v>
      </c>
      <c r="E157" s="97">
        <f t="shared" si="30"/>
        <v>-2.640625</v>
      </c>
      <c r="F157" s="97">
        <f t="shared" si="23"/>
        <v>-1.3203125</v>
      </c>
      <c r="G157" s="98">
        <f t="shared" si="24"/>
        <v>-1</v>
      </c>
      <c r="I157" s="98">
        <f t="shared" si="25"/>
        <v>-1</v>
      </c>
      <c r="J157" s="98">
        <f t="shared" si="25"/>
        <v>1</v>
      </c>
      <c r="L157" s="98">
        <f t="shared" si="26"/>
        <v>1</v>
      </c>
      <c r="M157" s="98">
        <f t="shared" si="27"/>
        <v>-1</v>
      </c>
      <c r="O157" s="98">
        <f t="shared" si="28"/>
        <v>87</v>
      </c>
      <c r="P157" s="98">
        <f t="shared" si="29"/>
        <v>-21</v>
      </c>
    </row>
    <row r="158" spans="2:16" x14ac:dyDescent="0.25">
      <c r="B158" s="96">
        <f t="shared" si="21"/>
        <v>-2</v>
      </c>
      <c r="C158" s="96">
        <f t="shared" si="22"/>
        <v>-2</v>
      </c>
      <c r="E158" s="97">
        <f t="shared" si="30"/>
        <v>-2.625</v>
      </c>
      <c r="F158" s="97">
        <f t="shared" si="23"/>
        <v>-1.3125</v>
      </c>
      <c r="G158" s="98">
        <f t="shared" si="24"/>
        <v>-1</v>
      </c>
      <c r="I158" s="98">
        <f t="shared" si="25"/>
        <v>-1</v>
      </c>
      <c r="J158" s="98">
        <f t="shared" si="25"/>
        <v>1</v>
      </c>
      <c r="L158" s="98">
        <f t="shared" si="26"/>
        <v>1</v>
      </c>
      <c r="M158" s="98">
        <f t="shared" si="27"/>
        <v>-1</v>
      </c>
      <c r="O158" s="98">
        <f t="shared" si="28"/>
        <v>88</v>
      </c>
      <c r="P158" s="98">
        <f t="shared" si="29"/>
        <v>-22</v>
      </c>
    </row>
    <row r="159" spans="2:16" x14ac:dyDescent="0.25">
      <c r="B159" s="96">
        <f t="shared" si="21"/>
        <v>-2</v>
      </c>
      <c r="C159" s="96">
        <f t="shared" si="22"/>
        <v>-2</v>
      </c>
      <c r="E159" s="97">
        <f t="shared" si="30"/>
        <v>-2.609375</v>
      </c>
      <c r="F159" s="97">
        <f t="shared" si="23"/>
        <v>-1.3046875</v>
      </c>
      <c r="G159" s="98">
        <f t="shared" si="24"/>
        <v>-1</v>
      </c>
      <c r="I159" s="98">
        <f t="shared" si="25"/>
        <v>-1</v>
      </c>
      <c r="J159" s="98">
        <f t="shared" si="25"/>
        <v>1</v>
      </c>
      <c r="L159" s="98">
        <f t="shared" si="26"/>
        <v>1</v>
      </c>
      <c r="M159" s="98">
        <f t="shared" si="27"/>
        <v>-1</v>
      </c>
      <c r="O159" s="98">
        <f t="shared" si="28"/>
        <v>89</v>
      </c>
      <c r="P159" s="98">
        <f t="shared" si="29"/>
        <v>-23</v>
      </c>
    </row>
    <row r="160" spans="2:16" x14ac:dyDescent="0.25">
      <c r="B160" s="96">
        <f t="shared" si="21"/>
        <v>-2</v>
      </c>
      <c r="C160" s="96">
        <f t="shared" si="22"/>
        <v>-2</v>
      </c>
      <c r="E160" s="97">
        <f t="shared" si="30"/>
        <v>-2.59375</v>
      </c>
      <c r="F160" s="97">
        <f t="shared" si="23"/>
        <v>-1.296875</v>
      </c>
      <c r="G160" s="98">
        <f t="shared" si="24"/>
        <v>-1</v>
      </c>
      <c r="I160" s="98">
        <f t="shared" si="25"/>
        <v>-1</v>
      </c>
      <c r="J160" s="98">
        <f t="shared" si="25"/>
        <v>1</v>
      </c>
      <c r="L160" s="98">
        <f t="shared" si="26"/>
        <v>1</v>
      </c>
      <c r="M160" s="98">
        <f t="shared" si="27"/>
        <v>-1</v>
      </c>
      <c r="O160" s="98">
        <f t="shared" si="28"/>
        <v>90</v>
      </c>
      <c r="P160" s="98">
        <f t="shared" si="29"/>
        <v>-24</v>
      </c>
    </row>
    <row r="161" spans="2:16" x14ac:dyDescent="0.25">
      <c r="B161" s="96">
        <f t="shared" si="21"/>
        <v>-2</v>
      </c>
      <c r="C161" s="96">
        <f t="shared" si="22"/>
        <v>-2</v>
      </c>
      <c r="E161" s="97">
        <f t="shared" si="30"/>
        <v>-2.578125</v>
      </c>
      <c r="F161" s="97">
        <f t="shared" si="23"/>
        <v>-1.2890625</v>
      </c>
      <c r="G161" s="98">
        <f t="shared" si="24"/>
        <v>-1</v>
      </c>
      <c r="I161" s="98">
        <f t="shared" si="25"/>
        <v>-1</v>
      </c>
      <c r="J161" s="98">
        <f t="shared" si="25"/>
        <v>1</v>
      </c>
      <c r="L161" s="98">
        <f t="shared" si="26"/>
        <v>1</v>
      </c>
      <c r="M161" s="98">
        <f t="shared" si="27"/>
        <v>-1</v>
      </c>
      <c r="O161" s="98">
        <f t="shared" si="28"/>
        <v>91</v>
      </c>
      <c r="P161" s="98">
        <f t="shared" si="29"/>
        <v>-25</v>
      </c>
    </row>
    <row r="162" spans="2:16" x14ac:dyDescent="0.25">
      <c r="B162" s="96">
        <f t="shared" si="21"/>
        <v>-2</v>
      </c>
      <c r="C162" s="96">
        <f t="shared" si="22"/>
        <v>-2</v>
      </c>
      <c r="E162" s="97">
        <f t="shared" si="30"/>
        <v>-2.5625</v>
      </c>
      <c r="F162" s="97">
        <f t="shared" si="23"/>
        <v>-1.28125</v>
      </c>
      <c r="G162" s="98">
        <f t="shared" si="24"/>
        <v>-1</v>
      </c>
      <c r="I162" s="98">
        <f t="shared" si="25"/>
        <v>-1</v>
      </c>
      <c r="J162" s="98">
        <f t="shared" si="25"/>
        <v>1</v>
      </c>
      <c r="L162" s="98">
        <f t="shared" si="26"/>
        <v>1</v>
      </c>
      <c r="M162" s="98">
        <f t="shared" si="27"/>
        <v>-1</v>
      </c>
      <c r="O162" s="98">
        <f t="shared" si="28"/>
        <v>92</v>
      </c>
      <c r="P162" s="98">
        <f t="shared" si="29"/>
        <v>-26</v>
      </c>
    </row>
    <row r="163" spans="2:16" x14ac:dyDescent="0.25">
      <c r="B163" s="96">
        <f t="shared" si="21"/>
        <v>-2</v>
      </c>
      <c r="C163" s="96">
        <f t="shared" si="22"/>
        <v>-2</v>
      </c>
      <c r="E163" s="97">
        <f t="shared" si="30"/>
        <v>-2.546875</v>
      </c>
      <c r="F163" s="97">
        <f t="shared" si="23"/>
        <v>-1.2734375</v>
      </c>
      <c r="G163" s="98">
        <f t="shared" si="24"/>
        <v>-1</v>
      </c>
      <c r="I163" s="98">
        <f t="shared" si="25"/>
        <v>-1</v>
      </c>
      <c r="J163" s="98">
        <f t="shared" si="25"/>
        <v>1</v>
      </c>
      <c r="L163" s="98">
        <f t="shared" si="26"/>
        <v>1</v>
      </c>
      <c r="M163" s="98">
        <f t="shared" si="27"/>
        <v>-1</v>
      </c>
      <c r="O163" s="98">
        <f t="shared" si="28"/>
        <v>93</v>
      </c>
      <c r="P163" s="98">
        <f t="shared" si="29"/>
        <v>-27</v>
      </c>
    </row>
    <row r="164" spans="2:16" x14ac:dyDescent="0.25">
      <c r="B164" s="96">
        <f t="shared" si="21"/>
        <v>-2</v>
      </c>
      <c r="C164" s="96">
        <f t="shared" si="22"/>
        <v>-2</v>
      </c>
      <c r="E164" s="97">
        <f t="shared" si="30"/>
        <v>-2.53125</v>
      </c>
      <c r="F164" s="97">
        <f t="shared" si="23"/>
        <v>-1.265625</v>
      </c>
      <c r="G164" s="98">
        <f t="shared" si="24"/>
        <v>-1</v>
      </c>
      <c r="I164" s="98">
        <f t="shared" si="25"/>
        <v>-1</v>
      </c>
      <c r="J164" s="98">
        <f t="shared" si="25"/>
        <v>1</v>
      </c>
      <c r="L164" s="98">
        <f t="shared" si="26"/>
        <v>1</v>
      </c>
      <c r="M164" s="98">
        <f t="shared" si="27"/>
        <v>-1</v>
      </c>
      <c r="O164" s="98">
        <f t="shared" si="28"/>
        <v>94</v>
      </c>
      <c r="P164" s="98">
        <f t="shared" si="29"/>
        <v>-28</v>
      </c>
    </row>
    <row r="165" spans="2:16" x14ac:dyDescent="0.25">
      <c r="B165" s="96">
        <f t="shared" si="21"/>
        <v>-2</v>
      </c>
      <c r="C165" s="96">
        <f t="shared" si="22"/>
        <v>-2</v>
      </c>
      <c r="E165" s="97">
        <f t="shared" si="30"/>
        <v>-2.515625</v>
      </c>
      <c r="F165" s="97">
        <f t="shared" si="23"/>
        <v>-1.2578125</v>
      </c>
      <c r="G165" s="98">
        <f t="shared" si="24"/>
        <v>-1</v>
      </c>
      <c r="I165" s="98">
        <f t="shared" si="25"/>
        <v>-1</v>
      </c>
      <c r="J165" s="98">
        <f t="shared" si="25"/>
        <v>1</v>
      </c>
      <c r="L165" s="98">
        <f t="shared" si="26"/>
        <v>1</v>
      </c>
      <c r="M165" s="98">
        <f t="shared" si="27"/>
        <v>-1</v>
      </c>
      <c r="O165" s="98">
        <f t="shared" si="28"/>
        <v>95</v>
      </c>
      <c r="P165" s="98">
        <f t="shared" si="29"/>
        <v>-29</v>
      </c>
    </row>
    <row r="166" spans="2:16" x14ac:dyDescent="0.25">
      <c r="B166" s="96">
        <f t="shared" si="21"/>
        <v>-2</v>
      </c>
      <c r="C166" s="96">
        <f t="shared" si="22"/>
        <v>-2</v>
      </c>
      <c r="E166" s="97">
        <f t="shared" si="30"/>
        <v>-2.5</v>
      </c>
      <c r="F166" s="97">
        <f t="shared" si="23"/>
        <v>-1.25</v>
      </c>
      <c r="G166" s="98">
        <f t="shared" si="24"/>
        <v>-1</v>
      </c>
      <c r="I166" s="98">
        <f t="shared" si="25"/>
        <v>-1</v>
      </c>
      <c r="J166" s="98">
        <f t="shared" si="25"/>
        <v>1</v>
      </c>
      <c r="L166" s="98">
        <f t="shared" si="26"/>
        <v>1</v>
      </c>
      <c r="M166" s="98">
        <f t="shared" si="27"/>
        <v>-1</v>
      </c>
      <c r="O166" s="98">
        <f t="shared" si="28"/>
        <v>96</v>
      </c>
      <c r="P166" s="98">
        <f t="shared" si="29"/>
        <v>-30</v>
      </c>
    </row>
    <row r="167" spans="2:16" x14ac:dyDescent="0.25">
      <c r="B167" s="96">
        <f t="shared" si="21"/>
        <v>-2</v>
      </c>
      <c r="C167" s="96">
        <f t="shared" si="22"/>
        <v>-2</v>
      </c>
      <c r="E167" s="97">
        <f t="shared" si="30"/>
        <v>-2.484375</v>
      </c>
      <c r="F167" s="97">
        <f t="shared" si="23"/>
        <v>-1.2421875</v>
      </c>
      <c r="G167" s="98">
        <f t="shared" si="24"/>
        <v>-1</v>
      </c>
      <c r="I167" s="98">
        <f t="shared" si="25"/>
        <v>-1</v>
      </c>
      <c r="J167" s="98">
        <f t="shared" si="25"/>
        <v>-1</v>
      </c>
      <c r="L167" s="98">
        <f t="shared" si="26"/>
        <v>1</v>
      </c>
      <c r="M167" s="98">
        <f t="shared" si="27"/>
        <v>1</v>
      </c>
      <c r="O167" s="98">
        <f t="shared" si="28"/>
        <v>97</v>
      </c>
      <c r="P167" s="98">
        <f t="shared" si="29"/>
        <v>-31</v>
      </c>
    </row>
    <row r="168" spans="2:16" x14ac:dyDescent="0.25">
      <c r="B168" s="96">
        <f t="shared" si="21"/>
        <v>-2</v>
      </c>
      <c r="C168" s="96">
        <f t="shared" si="22"/>
        <v>-2</v>
      </c>
      <c r="E168" s="97">
        <f t="shared" si="30"/>
        <v>-2.46875</v>
      </c>
      <c r="F168" s="97">
        <f t="shared" si="23"/>
        <v>-1.234375</v>
      </c>
      <c r="G168" s="98">
        <f t="shared" si="24"/>
        <v>-1</v>
      </c>
      <c r="I168" s="98">
        <f t="shared" si="25"/>
        <v>-1</v>
      </c>
      <c r="J168" s="98">
        <f t="shared" si="25"/>
        <v>-1</v>
      </c>
      <c r="L168" s="98">
        <f t="shared" si="26"/>
        <v>1</v>
      </c>
      <c r="M168" s="98">
        <f t="shared" si="27"/>
        <v>1</v>
      </c>
      <c r="O168" s="98">
        <f t="shared" si="28"/>
        <v>98</v>
      </c>
      <c r="P168" s="98">
        <f t="shared" si="29"/>
        <v>-30</v>
      </c>
    </row>
    <row r="169" spans="2:16" x14ac:dyDescent="0.25">
      <c r="B169" s="96">
        <f t="shared" si="21"/>
        <v>-2</v>
      </c>
      <c r="C169" s="96">
        <f t="shared" si="22"/>
        <v>-2</v>
      </c>
      <c r="E169" s="97">
        <f t="shared" si="30"/>
        <v>-2.453125</v>
      </c>
      <c r="F169" s="97">
        <f t="shared" si="23"/>
        <v>-1.2265625</v>
      </c>
      <c r="G169" s="98">
        <f t="shared" si="24"/>
        <v>-1</v>
      </c>
      <c r="I169" s="98">
        <f t="shared" si="25"/>
        <v>-1</v>
      </c>
      <c r="J169" s="98">
        <f t="shared" si="25"/>
        <v>-1</v>
      </c>
      <c r="L169" s="98">
        <f t="shared" si="26"/>
        <v>1</v>
      </c>
      <c r="M169" s="98">
        <f t="shared" si="27"/>
        <v>1</v>
      </c>
      <c r="O169" s="98">
        <f t="shared" si="28"/>
        <v>99</v>
      </c>
      <c r="P169" s="98">
        <f t="shared" si="29"/>
        <v>-29</v>
      </c>
    </row>
    <row r="170" spans="2:16" x14ac:dyDescent="0.25">
      <c r="B170" s="96">
        <f t="shared" si="21"/>
        <v>-2</v>
      </c>
      <c r="C170" s="96">
        <f t="shared" si="22"/>
        <v>-2</v>
      </c>
      <c r="E170" s="97">
        <f t="shared" si="30"/>
        <v>-2.4375</v>
      </c>
      <c r="F170" s="97">
        <f t="shared" si="23"/>
        <v>-1.21875</v>
      </c>
      <c r="G170" s="98">
        <f t="shared" si="24"/>
        <v>-1</v>
      </c>
      <c r="I170" s="98">
        <f t="shared" si="25"/>
        <v>-1</v>
      </c>
      <c r="J170" s="98">
        <f t="shared" si="25"/>
        <v>-1</v>
      </c>
      <c r="L170" s="98">
        <f t="shared" si="26"/>
        <v>1</v>
      </c>
      <c r="M170" s="98">
        <f t="shared" si="27"/>
        <v>1</v>
      </c>
      <c r="O170" s="98">
        <f t="shared" si="28"/>
        <v>100</v>
      </c>
      <c r="P170" s="98">
        <f t="shared" si="29"/>
        <v>-28</v>
      </c>
    </row>
    <row r="171" spans="2:16" x14ac:dyDescent="0.25">
      <c r="B171" s="96">
        <f t="shared" si="21"/>
        <v>-2</v>
      </c>
      <c r="C171" s="96">
        <f t="shared" si="22"/>
        <v>-2</v>
      </c>
      <c r="E171" s="97">
        <f t="shared" si="30"/>
        <v>-2.421875</v>
      </c>
      <c r="F171" s="97">
        <f t="shared" si="23"/>
        <v>-1.2109375</v>
      </c>
      <c r="G171" s="98">
        <f t="shared" si="24"/>
        <v>-1</v>
      </c>
      <c r="I171" s="98">
        <f t="shared" si="25"/>
        <v>-1</v>
      </c>
      <c r="J171" s="98">
        <f t="shared" si="25"/>
        <v>-1</v>
      </c>
      <c r="L171" s="98">
        <f t="shared" si="26"/>
        <v>1</v>
      </c>
      <c r="M171" s="98">
        <f t="shared" si="27"/>
        <v>1</v>
      </c>
      <c r="O171" s="98">
        <f t="shared" si="28"/>
        <v>101</v>
      </c>
      <c r="P171" s="98">
        <f t="shared" si="29"/>
        <v>-27</v>
      </c>
    </row>
    <row r="172" spans="2:16" x14ac:dyDescent="0.25">
      <c r="B172" s="96">
        <f t="shared" si="21"/>
        <v>-2</v>
      </c>
      <c r="C172" s="96">
        <f t="shared" si="22"/>
        <v>-2</v>
      </c>
      <c r="E172" s="97">
        <f t="shared" si="30"/>
        <v>-2.40625</v>
      </c>
      <c r="F172" s="97">
        <f t="shared" si="23"/>
        <v>-1.203125</v>
      </c>
      <c r="G172" s="98">
        <f t="shared" si="24"/>
        <v>-1</v>
      </c>
      <c r="I172" s="98">
        <f t="shared" si="25"/>
        <v>-1</v>
      </c>
      <c r="J172" s="98">
        <f t="shared" si="25"/>
        <v>-1</v>
      </c>
      <c r="L172" s="98">
        <f t="shared" si="26"/>
        <v>1</v>
      </c>
      <c r="M172" s="98">
        <f t="shared" si="27"/>
        <v>1</v>
      </c>
      <c r="O172" s="98">
        <f t="shared" si="28"/>
        <v>102</v>
      </c>
      <c r="P172" s="98">
        <f t="shared" si="29"/>
        <v>-26</v>
      </c>
    </row>
    <row r="173" spans="2:16" x14ac:dyDescent="0.25">
      <c r="B173" s="96">
        <f t="shared" si="21"/>
        <v>-2</v>
      </c>
      <c r="C173" s="96">
        <f t="shared" si="22"/>
        <v>-2</v>
      </c>
      <c r="E173" s="97">
        <f t="shared" si="30"/>
        <v>-2.390625</v>
      </c>
      <c r="F173" s="97">
        <f t="shared" si="23"/>
        <v>-1.1953125</v>
      </c>
      <c r="G173" s="98">
        <f t="shared" si="24"/>
        <v>-1</v>
      </c>
      <c r="I173" s="98">
        <f t="shared" si="25"/>
        <v>-1</v>
      </c>
      <c r="J173" s="98">
        <f t="shared" si="25"/>
        <v>-1</v>
      </c>
      <c r="L173" s="98">
        <f t="shared" si="26"/>
        <v>1</v>
      </c>
      <c r="M173" s="98">
        <f t="shared" si="27"/>
        <v>1</v>
      </c>
      <c r="O173" s="98">
        <f t="shared" si="28"/>
        <v>103</v>
      </c>
      <c r="P173" s="98">
        <f t="shared" si="29"/>
        <v>-25</v>
      </c>
    </row>
    <row r="174" spans="2:16" x14ac:dyDescent="0.25">
      <c r="B174" s="96">
        <f t="shared" si="21"/>
        <v>-2</v>
      </c>
      <c r="C174" s="96">
        <f t="shared" si="22"/>
        <v>-2</v>
      </c>
      <c r="E174" s="97">
        <f t="shared" si="30"/>
        <v>-2.375</v>
      </c>
      <c r="F174" s="97">
        <f t="shared" si="23"/>
        <v>-1.1875</v>
      </c>
      <c r="G174" s="98">
        <f t="shared" si="24"/>
        <v>-1</v>
      </c>
      <c r="I174" s="98">
        <f t="shared" si="25"/>
        <v>-1</v>
      </c>
      <c r="J174" s="98">
        <f t="shared" si="25"/>
        <v>-1</v>
      </c>
      <c r="L174" s="98">
        <f t="shared" si="26"/>
        <v>1</v>
      </c>
      <c r="M174" s="98">
        <f t="shared" si="27"/>
        <v>1</v>
      </c>
      <c r="O174" s="98">
        <f t="shared" si="28"/>
        <v>104</v>
      </c>
      <c r="P174" s="98">
        <f t="shared" si="29"/>
        <v>-24</v>
      </c>
    </row>
    <row r="175" spans="2:16" x14ac:dyDescent="0.25">
      <c r="B175" s="96">
        <f t="shared" si="21"/>
        <v>-2</v>
      </c>
      <c r="C175" s="96">
        <f t="shared" si="22"/>
        <v>-2</v>
      </c>
      <c r="E175" s="97">
        <f t="shared" si="30"/>
        <v>-2.359375</v>
      </c>
      <c r="F175" s="97">
        <f t="shared" si="23"/>
        <v>-1.1796875</v>
      </c>
      <c r="G175" s="98">
        <f t="shared" si="24"/>
        <v>-1</v>
      </c>
      <c r="I175" s="98">
        <f t="shared" si="25"/>
        <v>-1</v>
      </c>
      <c r="J175" s="98">
        <f t="shared" si="25"/>
        <v>-1</v>
      </c>
      <c r="L175" s="98">
        <f t="shared" si="26"/>
        <v>1</v>
      </c>
      <c r="M175" s="98">
        <f t="shared" si="27"/>
        <v>1</v>
      </c>
      <c r="O175" s="98">
        <f t="shared" si="28"/>
        <v>105</v>
      </c>
      <c r="P175" s="98">
        <f t="shared" si="29"/>
        <v>-23</v>
      </c>
    </row>
    <row r="176" spans="2:16" x14ac:dyDescent="0.25">
      <c r="B176" s="96">
        <f t="shared" si="21"/>
        <v>-2</v>
      </c>
      <c r="C176" s="96">
        <f t="shared" si="22"/>
        <v>-2</v>
      </c>
      <c r="E176" s="97">
        <f t="shared" si="30"/>
        <v>-2.34375</v>
      </c>
      <c r="F176" s="97">
        <f t="shared" si="23"/>
        <v>-1.171875</v>
      </c>
      <c r="G176" s="98">
        <f t="shared" si="24"/>
        <v>-1</v>
      </c>
      <c r="I176" s="98">
        <f t="shared" si="25"/>
        <v>-1</v>
      </c>
      <c r="J176" s="98">
        <f t="shared" si="25"/>
        <v>-1</v>
      </c>
      <c r="L176" s="98">
        <f t="shared" si="26"/>
        <v>1</v>
      </c>
      <c r="M176" s="98">
        <f t="shared" si="27"/>
        <v>1</v>
      </c>
      <c r="O176" s="98">
        <f t="shared" si="28"/>
        <v>106</v>
      </c>
      <c r="P176" s="98">
        <f t="shared" si="29"/>
        <v>-22</v>
      </c>
    </row>
    <row r="177" spans="2:16" x14ac:dyDescent="0.25">
      <c r="B177" s="96">
        <f t="shared" si="21"/>
        <v>-2</v>
      </c>
      <c r="C177" s="96">
        <f t="shared" si="22"/>
        <v>-2</v>
      </c>
      <c r="E177" s="97">
        <f t="shared" si="30"/>
        <v>-2.328125</v>
      </c>
      <c r="F177" s="97">
        <f t="shared" si="23"/>
        <v>-1.1640625</v>
      </c>
      <c r="G177" s="98">
        <f t="shared" si="24"/>
        <v>-1</v>
      </c>
      <c r="I177" s="98">
        <f t="shared" si="25"/>
        <v>-1</v>
      </c>
      <c r="J177" s="98">
        <f t="shared" si="25"/>
        <v>-1</v>
      </c>
      <c r="L177" s="98">
        <f t="shared" si="26"/>
        <v>1</v>
      </c>
      <c r="M177" s="98">
        <f t="shared" si="27"/>
        <v>1</v>
      </c>
      <c r="O177" s="98">
        <f t="shared" si="28"/>
        <v>107</v>
      </c>
      <c r="P177" s="98">
        <f t="shared" si="29"/>
        <v>-21</v>
      </c>
    </row>
    <row r="178" spans="2:16" x14ac:dyDescent="0.25">
      <c r="B178" s="96">
        <f t="shared" si="21"/>
        <v>-2</v>
      </c>
      <c r="C178" s="96">
        <f t="shared" si="22"/>
        <v>-2</v>
      </c>
      <c r="E178" s="97">
        <f t="shared" si="30"/>
        <v>-2.3125</v>
      </c>
      <c r="F178" s="97">
        <f t="shared" si="23"/>
        <v>-1.15625</v>
      </c>
      <c r="G178" s="98">
        <f t="shared" si="24"/>
        <v>-1</v>
      </c>
      <c r="I178" s="98">
        <f t="shared" si="25"/>
        <v>-1</v>
      </c>
      <c r="J178" s="98">
        <f t="shared" si="25"/>
        <v>-1</v>
      </c>
      <c r="L178" s="98">
        <f t="shared" si="26"/>
        <v>1</v>
      </c>
      <c r="M178" s="98">
        <f t="shared" si="27"/>
        <v>1</v>
      </c>
      <c r="O178" s="98">
        <f t="shared" si="28"/>
        <v>108</v>
      </c>
      <c r="P178" s="98">
        <f t="shared" si="29"/>
        <v>-20</v>
      </c>
    </row>
    <row r="179" spans="2:16" x14ac:dyDescent="0.25">
      <c r="B179" s="96">
        <f t="shared" si="21"/>
        <v>-2</v>
      </c>
      <c r="C179" s="96">
        <f t="shared" si="22"/>
        <v>-2</v>
      </c>
      <c r="E179" s="97">
        <f t="shared" si="30"/>
        <v>-2.296875</v>
      </c>
      <c r="F179" s="97">
        <f t="shared" si="23"/>
        <v>-1.1484375</v>
      </c>
      <c r="G179" s="98">
        <f t="shared" si="24"/>
        <v>-1</v>
      </c>
      <c r="I179" s="98">
        <f t="shared" si="25"/>
        <v>-1</v>
      </c>
      <c r="J179" s="98">
        <f t="shared" si="25"/>
        <v>-1</v>
      </c>
      <c r="L179" s="98">
        <f t="shared" si="26"/>
        <v>1</v>
      </c>
      <c r="M179" s="98">
        <f t="shared" si="27"/>
        <v>1</v>
      </c>
      <c r="O179" s="98">
        <f t="shared" si="28"/>
        <v>109</v>
      </c>
      <c r="P179" s="98">
        <f t="shared" si="29"/>
        <v>-19</v>
      </c>
    </row>
    <row r="180" spans="2:16" x14ac:dyDescent="0.25">
      <c r="B180" s="96">
        <f t="shared" si="21"/>
        <v>-2</v>
      </c>
      <c r="C180" s="96">
        <f t="shared" si="22"/>
        <v>-2</v>
      </c>
      <c r="E180" s="97">
        <f t="shared" si="30"/>
        <v>-2.28125</v>
      </c>
      <c r="F180" s="97">
        <f t="shared" si="23"/>
        <v>-1.140625</v>
      </c>
      <c r="G180" s="98">
        <f t="shared" si="24"/>
        <v>-1</v>
      </c>
      <c r="I180" s="98">
        <f t="shared" si="25"/>
        <v>-1</v>
      </c>
      <c r="J180" s="98">
        <f t="shared" si="25"/>
        <v>-1</v>
      </c>
      <c r="L180" s="98">
        <f t="shared" si="26"/>
        <v>1</v>
      </c>
      <c r="M180" s="98">
        <f t="shared" si="27"/>
        <v>1</v>
      </c>
      <c r="O180" s="98">
        <f t="shared" si="28"/>
        <v>110</v>
      </c>
      <c r="P180" s="98">
        <f t="shared" si="29"/>
        <v>-18</v>
      </c>
    </row>
    <row r="181" spans="2:16" x14ac:dyDescent="0.25">
      <c r="B181" s="96">
        <f t="shared" si="21"/>
        <v>-2</v>
      </c>
      <c r="C181" s="96">
        <f t="shared" si="22"/>
        <v>-2</v>
      </c>
      <c r="E181" s="97">
        <f t="shared" si="30"/>
        <v>-2.265625</v>
      </c>
      <c r="F181" s="97">
        <f t="shared" si="23"/>
        <v>-1.1328125</v>
      </c>
      <c r="G181" s="98">
        <f t="shared" si="24"/>
        <v>-1</v>
      </c>
      <c r="I181" s="98">
        <f t="shared" si="25"/>
        <v>-1</v>
      </c>
      <c r="J181" s="98">
        <f t="shared" si="25"/>
        <v>-1</v>
      </c>
      <c r="L181" s="98">
        <f t="shared" si="26"/>
        <v>1</v>
      </c>
      <c r="M181" s="98">
        <f t="shared" si="27"/>
        <v>1</v>
      </c>
      <c r="O181" s="98">
        <f t="shared" si="28"/>
        <v>111</v>
      </c>
      <c r="P181" s="98">
        <f t="shared" si="29"/>
        <v>-17</v>
      </c>
    </row>
    <row r="182" spans="2:16" x14ac:dyDescent="0.25">
      <c r="B182" s="96">
        <f t="shared" si="21"/>
        <v>-2</v>
      </c>
      <c r="C182" s="96">
        <f t="shared" si="22"/>
        <v>-2</v>
      </c>
      <c r="E182" s="97">
        <f t="shared" si="30"/>
        <v>-2.25</v>
      </c>
      <c r="F182" s="97">
        <f t="shared" si="23"/>
        <v>-1.125</v>
      </c>
      <c r="G182" s="98">
        <f t="shared" si="24"/>
        <v>-1</v>
      </c>
      <c r="I182" s="98">
        <f t="shared" si="25"/>
        <v>-1</v>
      </c>
      <c r="J182" s="98">
        <f t="shared" si="25"/>
        <v>-1</v>
      </c>
      <c r="L182" s="98">
        <f t="shared" si="26"/>
        <v>1</v>
      </c>
      <c r="M182" s="98">
        <f t="shared" si="27"/>
        <v>1</v>
      </c>
      <c r="O182" s="98">
        <f t="shared" si="28"/>
        <v>112</v>
      </c>
      <c r="P182" s="98">
        <f t="shared" si="29"/>
        <v>-16</v>
      </c>
    </row>
    <row r="183" spans="2:16" x14ac:dyDescent="0.25">
      <c r="B183" s="96">
        <f t="shared" si="21"/>
        <v>-2</v>
      </c>
      <c r="C183" s="96">
        <f t="shared" si="22"/>
        <v>-2</v>
      </c>
      <c r="E183" s="97">
        <f t="shared" si="30"/>
        <v>-2.234375</v>
      </c>
      <c r="F183" s="97">
        <f t="shared" si="23"/>
        <v>-1.1171875</v>
      </c>
      <c r="G183" s="98">
        <f t="shared" si="24"/>
        <v>-1</v>
      </c>
      <c r="I183" s="98">
        <f t="shared" si="25"/>
        <v>-1</v>
      </c>
      <c r="J183" s="98">
        <f t="shared" si="25"/>
        <v>-1</v>
      </c>
      <c r="L183" s="98">
        <f t="shared" si="26"/>
        <v>1</v>
      </c>
      <c r="M183" s="98">
        <f t="shared" si="27"/>
        <v>1</v>
      </c>
      <c r="O183" s="98">
        <f t="shared" si="28"/>
        <v>113</v>
      </c>
      <c r="P183" s="98">
        <f t="shared" si="29"/>
        <v>-15</v>
      </c>
    </row>
    <row r="184" spans="2:16" x14ac:dyDescent="0.25">
      <c r="B184" s="96">
        <f t="shared" si="21"/>
        <v>-2</v>
      </c>
      <c r="C184" s="96">
        <f t="shared" si="22"/>
        <v>-2</v>
      </c>
      <c r="E184" s="97">
        <f t="shared" si="30"/>
        <v>-2.21875</v>
      </c>
      <c r="F184" s="97">
        <f t="shared" si="23"/>
        <v>-1.109375</v>
      </c>
      <c r="G184" s="98">
        <f t="shared" si="24"/>
        <v>-1</v>
      </c>
      <c r="I184" s="98">
        <f t="shared" si="25"/>
        <v>-1</v>
      </c>
      <c r="J184" s="98">
        <f t="shared" si="25"/>
        <v>-1</v>
      </c>
      <c r="L184" s="98">
        <f t="shared" si="26"/>
        <v>1</v>
      </c>
      <c r="M184" s="98">
        <f t="shared" si="27"/>
        <v>1</v>
      </c>
      <c r="O184" s="98">
        <f t="shared" si="28"/>
        <v>114</v>
      </c>
      <c r="P184" s="98">
        <f t="shared" si="29"/>
        <v>-14</v>
      </c>
    </row>
    <row r="185" spans="2:16" x14ac:dyDescent="0.25">
      <c r="B185" s="96">
        <f t="shared" si="21"/>
        <v>-2</v>
      </c>
      <c r="C185" s="96">
        <f t="shared" si="22"/>
        <v>-2</v>
      </c>
      <c r="E185" s="97">
        <f t="shared" si="30"/>
        <v>-2.203125</v>
      </c>
      <c r="F185" s="97">
        <f t="shared" si="23"/>
        <v>-1.1015625</v>
      </c>
      <c r="G185" s="98">
        <f t="shared" si="24"/>
        <v>-1</v>
      </c>
      <c r="I185" s="98">
        <f t="shared" si="25"/>
        <v>-1</v>
      </c>
      <c r="J185" s="98">
        <f t="shared" si="25"/>
        <v>-1</v>
      </c>
      <c r="L185" s="98">
        <f t="shared" si="26"/>
        <v>1</v>
      </c>
      <c r="M185" s="98">
        <f t="shared" si="27"/>
        <v>1</v>
      </c>
      <c r="O185" s="98">
        <f t="shared" si="28"/>
        <v>115</v>
      </c>
      <c r="P185" s="98">
        <f t="shared" si="29"/>
        <v>-13</v>
      </c>
    </row>
    <row r="186" spans="2:16" x14ac:dyDescent="0.25">
      <c r="B186" s="96">
        <f t="shared" si="21"/>
        <v>-2</v>
      </c>
      <c r="C186" s="96">
        <f t="shared" si="22"/>
        <v>-2</v>
      </c>
      <c r="E186" s="97">
        <f t="shared" si="30"/>
        <v>-2.1875</v>
      </c>
      <c r="F186" s="97">
        <f t="shared" si="23"/>
        <v>-1.09375</v>
      </c>
      <c r="G186" s="98">
        <f t="shared" si="24"/>
        <v>-1</v>
      </c>
      <c r="I186" s="98">
        <f t="shared" si="25"/>
        <v>-1</v>
      </c>
      <c r="J186" s="98">
        <f t="shared" si="25"/>
        <v>-1</v>
      </c>
      <c r="L186" s="98">
        <f t="shared" si="26"/>
        <v>1</v>
      </c>
      <c r="M186" s="98">
        <f t="shared" si="27"/>
        <v>1</v>
      </c>
      <c r="O186" s="98">
        <f t="shared" si="28"/>
        <v>116</v>
      </c>
      <c r="P186" s="98">
        <f t="shared" si="29"/>
        <v>-12</v>
      </c>
    </row>
    <row r="187" spans="2:16" x14ac:dyDescent="0.25">
      <c r="B187" s="96">
        <f t="shared" si="21"/>
        <v>-2</v>
      </c>
      <c r="C187" s="96">
        <f t="shared" si="22"/>
        <v>-2</v>
      </c>
      <c r="E187" s="97">
        <f t="shared" si="30"/>
        <v>-2.171875</v>
      </c>
      <c r="F187" s="97">
        <f t="shared" si="23"/>
        <v>-1.0859375</v>
      </c>
      <c r="G187" s="98">
        <f t="shared" si="24"/>
        <v>-1</v>
      </c>
      <c r="I187" s="98">
        <f t="shared" si="25"/>
        <v>-1</v>
      </c>
      <c r="J187" s="98">
        <f t="shared" si="25"/>
        <v>-1</v>
      </c>
      <c r="L187" s="98">
        <f t="shared" si="26"/>
        <v>1</v>
      </c>
      <c r="M187" s="98">
        <f t="shared" si="27"/>
        <v>1</v>
      </c>
      <c r="O187" s="98">
        <f t="shared" si="28"/>
        <v>117</v>
      </c>
      <c r="P187" s="98">
        <f t="shared" si="29"/>
        <v>-11</v>
      </c>
    </row>
    <row r="188" spans="2:16" x14ac:dyDescent="0.25">
      <c r="B188" s="96">
        <f t="shared" si="21"/>
        <v>-2</v>
      </c>
      <c r="C188" s="96">
        <f t="shared" si="22"/>
        <v>-2</v>
      </c>
      <c r="E188" s="97">
        <f t="shared" si="30"/>
        <v>-2.15625</v>
      </c>
      <c r="F188" s="97">
        <f t="shared" si="23"/>
        <v>-1.078125</v>
      </c>
      <c r="G188" s="98">
        <f t="shared" si="24"/>
        <v>-1</v>
      </c>
      <c r="I188" s="98">
        <f t="shared" si="25"/>
        <v>-1</v>
      </c>
      <c r="J188" s="98">
        <f t="shared" si="25"/>
        <v>-1</v>
      </c>
      <c r="L188" s="98">
        <f t="shared" si="26"/>
        <v>1</v>
      </c>
      <c r="M188" s="98">
        <f t="shared" si="27"/>
        <v>1</v>
      </c>
      <c r="O188" s="98">
        <f t="shared" si="28"/>
        <v>118</v>
      </c>
      <c r="P188" s="98">
        <f t="shared" si="29"/>
        <v>-10</v>
      </c>
    </row>
    <row r="189" spans="2:16" x14ac:dyDescent="0.25">
      <c r="B189" s="96">
        <f t="shared" si="21"/>
        <v>-2</v>
      </c>
      <c r="C189" s="96">
        <f t="shared" si="22"/>
        <v>-2</v>
      </c>
      <c r="E189" s="97">
        <f t="shared" si="30"/>
        <v>-2.140625</v>
      </c>
      <c r="F189" s="97">
        <f t="shared" si="23"/>
        <v>-1.0703125</v>
      </c>
      <c r="G189" s="98">
        <f t="shared" si="24"/>
        <v>-1</v>
      </c>
      <c r="I189" s="98">
        <f t="shared" si="25"/>
        <v>-1</v>
      </c>
      <c r="J189" s="98">
        <f t="shared" si="25"/>
        <v>-1</v>
      </c>
      <c r="L189" s="98">
        <f t="shared" si="26"/>
        <v>1</v>
      </c>
      <c r="M189" s="98">
        <f t="shared" si="27"/>
        <v>1</v>
      </c>
      <c r="O189" s="98">
        <f t="shared" si="28"/>
        <v>119</v>
      </c>
      <c r="P189" s="98">
        <f t="shared" si="29"/>
        <v>-9</v>
      </c>
    </row>
    <row r="190" spans="2:16" x14ac:dyDescent="0.25">
      <c r="B190" s="96">
        <f t="shared" si="21"/>
        <v>-2</v>
      </c>
      <c r="C190" s="96">
        <f t="shared" si="22"/>
        <v>-2</v>
      </c>
      <c r="E190" s="97">
        <f t="shared" si="30"/>
        <v>-2.125</v>
      </c>
      <c r="F190" s="97">
        <f t="shared" si="23"/>
        <v>-1.0625</v>
      </c>
      <c r="G190" s="98">
        <f t="shared" si="24"/>
        <v>-1</v>
      </c>
      <c r="I190" s="98">
        <f t="shared" si="25"/>
        <v>-1</v>
      </c>
      <c r="J190" s="98">
        <f t="shared" si="25"/>
        <v>-1</v>
      </c>
      <c r="L190" s="98">
        <f t="shared" si="26"/>
        <v>1</v>
      </c>
      <c r="M190" s="98">
        <f t="shared" si="27"/>
        <v>1</v>
      </c>
      <c r="O190" s="98">
        <f t="shared" si="28"/>
        <v>120</v>
      </c>
      <c r="P190" s="98">
        <f t="shared" si="29"/>
        <v>-8</v>
      </c>
    </row>
    <row r="191" spans="2:16" x14ac:dyDescent="0.25">
      <c r="B191" s="96">
        <f t="shared" si="21"/>
        <v>-2</v>
      </c>
      <c r="C191" s="96">
        <f t="shared" si="22"/>
        <v>-2</v>
      </c>
      <c r="E191" s="97">
        <f t="shared" si="30"/>
        <v>-2.109375</v>
      </c>
      <c r="F191" s="97">
        <f t="shared" si="23"/>
        <v>-1.0546875</v>
      </c>
      <c r="G191" s="98">
        <f t="shared" si="24"/>
        <v>-1</v>
      </c>
      <c r="I191" s="98">
        <f t="shared" si="25"/>
        <v>-1</v>
      </c>
      <c r="J191" s="98">
        <f t="shared" si="25"/>
        <v>-1</v>
      </c>
      <c r="L191" s="98">
        <f t="shared" si="26"/>
        <v>1</v>
      </c>
      <c r="M191" s="98">
        <f t="shared" si="27"/>
        <v>1</v>
      </c>
      <c r="O191" s="98">
        <f t="shared" si="28"/>
        <v>121</v>
      </c>
      <c r="P191" s="98">
        <f t="shared" si="29"/>
        <v>-7</v>
      </c>
    </row>
    <row r="192" spans="2:16" x14ac:dyDescent="0.25">
      <c r="B192" s="96">
        <f t="shared" si="21"/>
        <v>-2</v>
      </c>
      <c r="C192" s="96">
        <f t="shared" si="22"/>
        <v>-2</v>
      </c>
      <c r="E192" s="97">
        <f t="shared" si="30"/>
        <v>-2.09375</v>
      </c>
      <c r="F192" s="97">
        <f t="shared" si="23"/>
        <v>-1.046875</v>
      </c>
      <c r="G192" s="98">
        <f t="shared" si="24"/>
        <v>-1</v>
      </c>
      <c r="I192" s="98">
        <f t="shared" si="25"/>
        <v>-1</v>
      </c>
      <c r="J192" s="98">
        <f t="shared" si="25"/>
        <v>-1</v>
      </c>
      <c r="L192" s="98">
        <f t="shared" si="26"/>
        <v>1</v>
      </c>
      <c r="M192" s="98">
        <f t="shared" si="27"/>
        <v>1</v>
      </c>
      <c r="O192" s="98">
        <f t="shared" si="28"/>
        <v>122</v>
      </c>
      <c r="P192" s="98">
        <f t="shared" si="29"/>
        <v>-6</v>
      </c>
    </row>
    <row r="193" spans="2:16" x14ac:dyDescent="0.25">
      <c r="B193" s="96">
        <f t="shared" si="21"/>
        <v>-2</v>
      </c>
      <c r="C193" s="96">
        <f t="shared" si="22"/>
        <v>-2</v>
      </c>
      <c r="E193" s="97">
        <f t="shared" si="30"/>
        <v>-2.078125</v>
      </c>
      <c r="F193" s="97">
        <f t="shared" si="23"/>
        <v>-1.0390625</v>
      </c>
      <c r="G193" s="98">
        <f t="shared" si="24"/>
        <v>-1</v>
      </c>
      <c r="I193" s="98">
        <f t="shared" si="25"/>
        <v>-1</v>
      </c>
      <c r="J193" s="98">
        <f t="shared" si="25"/>
        <v>-1</v>
      </c>
      <c r="L193" s="98">
        <f t="shared" si="26"/>
        <v>1</v>
      </c>
      <c r="M193" s="98">
        <f t="shared" si="27"/>
        <v>1</v>
      </c>
      <c r="O193" s="98">
        <f t="shared" si="28"/>
        <v>123</v>
      </c>
      <c r="P193" s="98">
        <f t="shared" si="29"/>
        <v>-5</v>
      </c>
    </row>
    <row r="194" spans="2:16" x14ac:dyDescent="0.25">
      <c r="B194" s="96">
        <f t="shared" si="21"/>
        <v>-2</v>
      </c>
      <c r="C194" s="96">
        <f t="shared" si="22"/>
        <v>-2</v>
      </c>
      <c r="E194" s="97">
        <f t="shared" si="30"/>
        <v>-2.0625</v>
      </c>
      <c r="F194" s="97">
        <f t="shared" si="23"/>
        <v>-1.03125</v>
      </c>
      <c r="G194" s="98">
        <f t="shared" si="24"/>
        <v>-1</v>
      </c>
      <c r="I194" s="98">
        <f t="shared" si="25"/>
        <v>-1</v>
      </c>
      <c r="J194" s="98">
        <f t="shared" si="25"/>
        <v>-1</v>
      </c>
      <c r="L194" s="98">
        <f t="shared" si="26"/>
        <v>1</v>
      </c>
      <c r="M194" s="98">
        <f t="shared" si="27"/>
        <v>1</v>
      </c>
      <c r="O194" s="98">
        <f t="shared" si="28"/>
        <v>124</v>
      </c>
      <c r="P194" s="98">
        <f t="shared" si="29"/>
        <v>-4</v>
      </c>
    </row>
    <row r="195" spans="2:16" x14ac:dyDescent="0.25">
      <c r="B195" s="96">
        <f t="shared" si="21"/>
        <v>-2</v>
      </c>
      <c r="C195" s="96">
        <f t="shared" si="22"/>
        <v>-2</v>
      </c>
      <c r="E195" s="97">
        <f t="shared" si="30"/>
        <v>-2.046875</v>
      </c>
      <c r="F195" s="97">
        <f t="shared" si="23"/>
        <v>-1.0234375</v>
      </c>
      <c r="G195" s="98">
        <f t="shared" si="24"/>
        <v>-1</v>
      </c>
      <c r="I195" s="98">
        <f t="shared" si="25"/>
        <v>-1</v>
      </c>
      <c r="J195" s="98">
        <f t="shared" si="25"/>
        <v>-1</v>
      </c>
      <c r="L195" s="98">
        <f t="shared" si="26"/>
        <v>1</v>
      </c>
      <c r="M195" s="98">
        <f t="shared" si="27"/>
        <v>1</v>
      </c>
      <c r="O195" s="98">
        <f t="shared" si="28"/>
        <v>125</v>
      </c>
      <c r="P195" s="98">
        <f t="shared" si="29"/>
        <v>-3</v>
      </c>
    </row>
    <row r="196" spans="2:16" x14ac:dyDescent="0.25">
      <c r="B196" s="96">
        <f t="shared" si="21"/>
        <v>-2</v>
      </c>
      <c r="C196" s="96">
        <f t="shared" si="22"/>
        <v>-2</v>
      </c>
      <c r="E196" s="97">
        <f t="shared" si="30"/>
        <v>-2.03125</v>
      </c>
      <c r="F196" s="97">
        <f t="shared" si="23"/>
        <v>-1.015625</v>
      </c>
      <c r="G196" s="98">
        <f t="shared" si="24"/>
        <v>-1</v>
      </c>
      <c r="I196" s="98">
        <f t="shared" si="25"/>
        <v>-1</v>
      </c>
      <c r="J196" s="98">
        <f t="shared" si="25"/>
        <v>-1</v>
      </c>
      <c r="L196" s="98">
        <f t="shared" si="26"/>
        <v>1</v>
      </c>
      <c r="M196" s="98">
        <f t="shared" si="27"/>
        <v>1</v>
      </c>
      <c r="O196" s="98">
        <f t="shared" si="28"/>
        <v>126</v>
      </c>
      <c r="P196" s="98">
        <f t="shared" si="29"/>
        <v>-2</v>
      </c>
    </row>
    <row r="197" spans="2:16" x14ac:dyDescent="0.25">
      <c r="B197" s="96">
        <f t="shared" si="21"/>
        <v>-2</v>
      </c>
      <c r="C197" s="96">
        <f t="shared" si="22"/>
        <v>-2</v>
      </c>
      <c r="E197" s="97">
        <f t="shared" si="30"/>
        <v>-2.015625</v>
      </c>
      <c r="F197" s="97">
        <f t="shared" si="23"/>
        <v>-1.0078125</v>
      </c>
      <c r="G197" s="98">
        <f t="shared" si="24"/>
        <v>-1</v>
      </c>
      <c r="I197" s="98">
        <f t="shared" si="25"/>
        <v>-1</v>
      </c>
      <c r="J197" s="98">
        <f t="shared" si="25"/>
        <v>-1</v>
      </c>
      <c r="L197" s="98">
        <f t="shared" si="26"/>
        <v>1</v>
      </c>
      <c r="M197" s="98">
        <f t="shared" si="27"/>
        <v>1</v>
      </c>
      <c r="O197" s="98">
        <f t="shared" si="28"/>
        <v>127</v>
      </c>
      <c r="P197" s="98">
        <f t="shared" si="29"/>
        <v>-1</v>
      </c>
    </row>
    <row r="198" spans="2:16" x14ac:dyDescent="0.25">
      <c r="B198" s="96">
        <f t="shared" si="21"/>
        <v>-1</v>
      </c>
      <c r="C198" s="96">
        <f t="shared" si="22"/>
        <v>-1</v>
      </c>
      <c r="E198" s="97">
        <f t="shared" si="30"/>
        <v>-2</v>
      </c>
      <c r="F198" s="97">
        <f t="shared" si="23"/>
        <v>-1</v>
      </c>
      <c r="G198" s="98">
        <f t="shared" si="24"/>
        <v>-1</v>
      </c>
      <c r="I198" s="98">
        <f t="shared" si="25"/>
        <v>-1</v>
      </c>
      <c r="J198" s="98">
        <f t="shared" si="25"/>
        <v>-1</v>
      </c>
      <c r="L198" s="98">
        <f t="shared" si="26"/>
        <v>1</v>
      </c>
      <c r="M198" s="98">
        <f t="shared" si="27"/>
        <v>1</v>
      </c>
      <c r="O198" s="98">
        <f t="shared" si="28"/>
        <v>0</v>
      </c>
      <c r="P198" s="98">
        <f t="shared" si="29"/>
        <v>0</v>
      </c>
    </row>
    <row r="199" spans="2:16" x14ac:dyDescent="0.25">
      <c r="B199" s="96">
        <f t="shared" ref="B199:B262" si="31">INT(E199/2)</f>
        <v>-1</v>
      </c>
      <c r="C199" s="96">
        <f t="shared" ref="C199:C262" si="32">INT( ($E199-2*I$4/$E$4) /2)</f>
        <v>-1</v>
      </c>
      <c r="E199" s="97">
        <f t="shared" si="30"/>
        <v>-1.984375</v>
      </c>
      <c r="F199" s="97">
        <f t="shared" ref="F199:F262" si="33">E199/2</f>
        <v>-0.9921875</v>
      </c>
      <c r="G199" s="98">
        <f t="shared" ref="G199:G262" si="34" xml:space="preserve"> IF( E199&lt;0, -IF(ISEVEN($E199),1,-1), IF(ISEVEN($E199),1,-1) )</f>
        <v>1</v>
      </c>
      <c r="I199" s="98">
        <f t="shared" ref="I199:J262" si="35">IF( ($E199-2*I$4/$E$4)&lt;0, -IF(ISEVEN($E199-2*I$4/$E$4),1,-1), +IF(ISEVEN($E199-2*I$4/$E$4),1,-1) )</f>
        <v>1</v>
      </c>
      <c r="J199" s="98">
        <f t="shared" si="35"/>
        <v>-1</v>
      </c>
      <c r="L199" s="98">
        <f t="shared" ref="L199:L262" si="36">$G199*I199</f>
        <v>1</v>
      </c>
      <c r="M199" s="98">
        <f t="shared" ref="M199:M262" si="37">$G199*J199</f>
        <v>-1</v>
      </c>
      <c r="O199" s="98">
        <f t="shared" ref="O199:O262" si="38">IF( C199=C198,O198+L198,0 )</f>
        <v>1</v>
      </c>
      <c r="P199" s="98">
        <f t="shared" ref="P199:P262" si="39">IF( C199=C198,P198+M198,0 )</f>
        <v>1</v>
      </c>
    </row>
    <row r="200" spans="2:16" x14ac:dyDescent="0.25">
      <c r="B200" s="96">
        <f t="shared" si="31"/>
        <v>-1</v>
      </c>
      <c r="C200" s="96">
        <f t="shared" si="32"/>
        <v>-1</v>
      </c>
      <c r="E200" s="97">
        <f t="shared" ref="E200:E263" si="40">E199+2/$E$4</f>
        <v>-1.96875</v>
      </c>
      <c r="F200" s="97">
        <f t="shared" si="33"/>
        <v>-0.984375</v>
      </c>
      <c r="G200" s="98">
        <f t="shared" si="34"/>
        <v>1</v>
      </c>
      <c r="I200" s="98">
        <f t="shared" si="35"/>
        <v>1</v>
      </c>
      <c r="J200" s="98">
        <f t="shared" si="35"/>
        <v>-1</v>
      </c>
      <c r="L200" s="98">
        <f t="shared" si="36"/>
        <v>1</v>
      </c>
      <c r="M200" s="98">
        <f t="shared" si="37"/>
        <v>-1</v>
      </c>
      <c r="O200" s="98">
        <f t="shared" si="38"/>
        <v>2</v>
      </c>
      <c r="P200" s="98">
        <f t="shared" si="39"/>
        <v>0</v>
      </c>
    </row>
    <row r="201" spans="2:16" x14ac:dyDescent="0.25">
      <c r="B201" s="96">
        <f t="shared" si="31"/>
        <v>-1</v>
      </c>
      <c r="C201" s="96">
        <f t="shared" si="32"/>
        <v>-1</v>
      </c>
      <c r="E201" s="97">
        <f t="shared" si="40"/>
        <v>-1.953125</v>
      </c>
      <c r="F201" s="97">
        <f t="shared" si="33"/>
        <v>-0.9765625</v>
      </c>
      <c r="G201" s="98">
        <f t="shared" si="34"/>
        <v>1</v>
      </c>
      <c r="I201" s="98">
        <f t="shared" si="35"/>
        <v>1</v>
      </c>
      <c r="J201" s="98">
        <f t="shared" si="35"/>
        <v>-1</v>
      </c>
      <c r="L201" s="98">
        <f t="shared" si="36"/>
        <v>1</v>
      </c>
      <c r="M201" s="98">
        <f t="shared" si="37"/>
        <v>-1</v>
      </c>
      <c r="O201" s="98">
        <f t="shared" si="38"/>
        <v>3</v>
      </c>
      <c r="P201" s="98">
        <f t="shared" si="39"/>
        <v>-1</v>
      </c>
    </row>
    <row r="202" spans="2:16" x14ac:dyDescent="0.25">
      <c r="B202" s="96">
        <f t="shared" si="31"/>
        <v>-1</v>
      </c>
      <c r="C202" s="96">
        <f t="shared" si="32"/>
        <v>-1</v>
      </c>
      <c r="E202" s="97">
        <f t="shared" si="40"/>
        <v>-1.9375</v>
      </c>
      <c r="F202" s="97">
        <f t="shared" si="33"/>
        <v>-0.96875</v>
      </c>
      <c r="G202" s="98">
        <f t="shared" si="34"/>
        <v>1</v>
      </c>
      <c r="I202" s="98">
        <f t="shared" si="35"/>
        <v>1</v>
      </c>
      <c r="J202" s="98">
        <f t="shared" si="35"/>
        <v>-1</v>
      </c>
      <c r="L202" s="98">
        <f t="shared" si="36"/>
        <v>1</v>
      </c>
      <c r="M202" s="98">
        <f t="shared" si="37"/>
        <v>-1</v>
      </c>
      <c r="O202" s="98">
        <f t="shared" si="38"/>
        <v>4</v>
      </c>
      <c r="P202" s="98">
        <f t="shared" si="39"/>
        <v>-2</v>
      </c>
    </row>
    <row r="203" spans="2:16" x14ac:dyDescent="0.25">
      <c r="B203" s="96">
        <f t="shared" si="31"/>
        <v>-1</v>
      </c>
      <c r="C203" s="96">
        <f t="shared" si="32"/>
        <v>-1</v>
      </c>
      <c r="E203" s="97">
        <f t="shared" si="40"/>
        <v>-1.921875</v>
      </c>
      <c r="F203" s="97">
        <f t="shared" si="33"/>
        <v>-0.9609375</v>
      </c>
      <c r="G203" s="98">
        <f t="shared" si="34"/>
        <v>1</v>
      </c>
      <c r="I203" s="98">
        <f t="shared" si="35"/>
        <v>1</v>
      </c>
      <c r="J203" s="98">
        <f t="shared" si="35"/>
        <v>-1</v>
      </c>
      <c r="L203" s="98">
        <f t="shared" si="36"/>
        <v>1</v>
      </c>
      <c r="M203" s="98">
        <f t="shared" si="37"/>
        <v>-1</v>
      </c>
      <c r="O203" s="98">
        <f t="shared" si="38"/>
        <v>5</v>
      </c>
      <c r="P203" s="98">
        <f t="shared" si="39"/>
        <v>-3</v>
      </c>
    </row>
    <row r="204" spans="2:16" x14ac:dyDescent="0.25">
      <c r="B204" s="96">
        <f t="shared" si="31"/>
        <v>-1</v>
      </c>
      <c r="C204" s="96">
        <f t="shared" si="32"/>
        <v>-1</v>
      </c>
      <c r="E204" s="97">
        <f t="shared" si="40"/>
        <v>-1.90625</v>
      </c>
      <c r="F204" s="97">
        <f t="shared" si="33"/>
        <v>-0.953125</v>
      </c>
      <c r="G204" s="98">
        <f t="shared" si="34"/>
        <v>1</v>
      </c>
      <c r="I204" s="98">
        <f t="shared" si="35"/>
        <v>1</v>
      </c>
      <c r="J204" s="98">
        <f t="shared" si="35"/>
        <v>-1</v>
      </c>
      <c r="L204" s="98">
        <f t="shared" si="36"/>
        <v>1</v>
      </c>
      <c r="M204" s="98">
        <f t="shared" si="37"/>
        <v>-1</v>
      </c>
      <c r="O204" s="98">
        <f t="shared" si="38"/>
        <v>6</v>
      </c>
      <c r="P204" s="98">
        <f t="shared" si="39"/>
        <v>-4</v>
      </c>
    </row>
    <row r="205" spans="2:16" x14ac:dyDescent="0.25">
      <c r="B205" s="96">
        <f t="shared" si="31"/>
        <v>-1</v>
      </c>
      <c r="C205" s="96">
        <f t="shared" si="32"/>
        <v>-1</v>
      </c>
      <c r="E205" s="97">
        <f t="shared" si="40"/>
        <v>-1.890625</v>
      </c>
      <c r="F205" s="97">
        <f t="shared" si="33"/>
        <v>-0.9453125</v>
      </c>
      <c r="G205" s="98">
        <f t="shared" si="34"/>
        <v>1</v>
      </c>
      <c r="I205" s="98">
        <f t="shared" si="35"/>
        <v>1</v>
      </c>
      <c r="J205" s="98">
        <f t="shared" si="35"/>
        <v>-1</v>
      </c>
      <c r="L205" s="98">
        <f t="shared" si="36"/>
        <v>1</v>
      </c>
      <c r="M205" s="98">
        <f t="shared" si="37"/>
        <v>-1</v>
      </c>
      <c r="O205" s="98">
        <f t="shared" si="38"/>
        <v>7</v>
      </c>
      <c r="P205" s="98">
        <f t="shared" si="39"/>
        <v>-5</v>
      </c>
    </row>
    <row r="206" spans="2:16" x14ac:dyDescent="0.25">
      <c r="B206" s="96">
        <f t="shared" si="31"/>
        <v>-1</v>
      </c>
      <c r="C206" s="96">
        <f t="shared" si="32"/>
        <v>-1</v>
      </c>
      <c r="E206" s="97">
        <f t="shared" si="40"/>
        <v>-1.875</v>
      </c>
      <c r="F206" s="97">
        <f t="shared" si="33"/>
        <v>-0.9375</v>
      </c>
      <c r="G206" s="98">
        <f t="shared" si="34"/>
        <v>1</v>
      </c>
      <c r="I206" s="98">
        <f t="shared" si="35"/>
        <v>1</v>
      </c>
      <c r="J206" s="98">
        <f t="shared" si="35"/>
        <v>-1</v>
      </c>
      <c r="L206" s="98">
        <f t="shared" si="36"/>
        <v>1</v>
      </c>
      <c r="M206" s="98">
        <f t="shared" si="37"/>
        <v>-1</v>
      </c>
      <c r="O206" s="98">
        <f t="shared" si="38"/>
        <v>8</v>
      </c>
      <c r="P206" s="98">
        <f t="shared" si="39"/>
        <v>-6</v>
      </c>
    </row>
    <row r="207" spans="2:16" x14ac:dyDescent="0.25">
      <c r="B207" s="96">
        <f t="shared" si="31"/>
        <v>-1</v>
      </c>
      <c r="C207" s="96">
        <f t="shared" si="32"/>
        <v>-1</v>
      </c>
      <c r="E207" s="97">
        <f t="shared" si="40"/>
        <v>-1.859375</v>
      </c>
      <c r="F207" s="97">
        <f t="shared" si="33"/>
        <v>-0.9296875</v>
      </c>
      <c r="G207" s="98">
        <f t="shared" si="34"/>
        <v>1</v>
      </c>
      <c r="I207" s="98">
        <f t="shared" si="35"/>
        <v>1</v>
      </c>
      <c r="J207" s="98">
        <f t="shared" si="35"/>
        <v>-1</v>
      </c>
      <c r="L207" s="98">
        <f t="shared" si="36"/>
        <v>1</v>
      </c>
      <c r="M207" s="98">
        <f t="shared" si="37"/>
        <v>-1</v>
      </c>
      <c r="O207" s="98">
        <f t="shared" si="38"/>
        <v>9</v>
      </c>
      <c r="P207" s="98">
        <f t="shared" si="39"/>
        <v>-7</v>
      </c>
    </row>
    <row r="208" spans="2:16" x14ac:dyDescent="0.25">
      <c r="B208" s="96">
        <f t="shared" si="31"/>
        <v>-1</v>
      </c>
      <c r="C208" s="96">
        <f t="shared" si="32"/>
        <v>-1</v>
      </c>
      <c r="E208" s="97">
        <f t="shared" si="40"/>
        <v>-1.84375</v>
      </c>
      <c r="F208" s="97">
        <f t="shared" si="33"/>
        <v>-0.921875</v>
      </c>
      <c r="G208" s="98">
        <f t="shared" si="34"/>
        <v>1</v>
      </c>
      <c r="I208" s="98">
        <f t="shared" si="35"/>
        <v>1</v>
      </c>
      <c r="J208" s="98">
        <f t="shared" si="35"/>
        <v>-1</v>
      </c>
      <c r="L208" s="98">
        <f t="shared" si="36"/>
        <v>1</v>
      </c>
      <c r="M208" s="98">
        <f t="shared" si="37"/>
        <v>-1</v>
      </c>
      <c r="O208" s="98">
        <f t="shared" si="38"/>
        <v>10</v>
      </c>
      <c r="P208" s="98">
        <f t="shared" si="39"/>
        <v>-8</v>
      </c>
    </row>
    <row r="209" spans="2:16" x14ac:dyDescent="0.25">
      <c r="B209" s="96">
        <f t="shared" si="31"/>
        <v>-1</v>
      </c>
      <c r="C209" s="96">
        <f t="shared" si="32"/>
        <v>-1</v>
      </c>
      <c r="E209" s="97">
        <f t="shared" si="40"/>
        <v>-1.828125</v>
      </c>
      <c r="F209" s="97">
        <f t="shared" si="33"/>
        <v>-0.9140625</v>
      </c>
      <c r="G209" s="98">
        <f t="shared" si="34"/>
        <v>1</v>
      </c>
      <c r="I209" s="98">
        <f t="shared" si="35"/>
        <v>1</v>
      </c>
      <c r="J209" s="98">
        <f t="shared" si="35"/>
        <v>-1</v>
      </c>
      <c r="L209" s="98">
        <f t="shared" si="36"/>
        <v>1</v>
      </c>
      <c r="M209" s="98">
        <f t="shared" si="37"/>
        <v>-1</v>
      </c>
      <c r="O209" s="98">
        <f t="shared" si="38"/>
        <v>11</v>
      </c>
      <c r="P209" s="98">
        <f t="shared" si="39"/>
        <v>-9</v>
      </c>
    </row>
    <row r="210" spans="2:16" x14ac:dyDescent="0.25">
      <c r="B210" s="96">
        <f t="shared" si="31"/>
        <v>-1</v>
      </c>
      <c r="C210" s="96">
        <f t="shared" si="32"/>
        <v>-1</v>
      </c>
      <c r="E210" s="97">
        <f t="shared" si="40"/>
        <v>-1.8125</v>
      </c>
      <c r="F210" s="97">
        <f t="shared" si="33"/>
        <v>-0.90625</v>
      </c>
      <c r="G210" s="98">
        <f t="shared" si="34"/>
        <v>1</v>
      </c>
      <c r="I210" s="98">
        <f t="shared" si="35"/>
        <v>1</v>
      </c>
      <c r="J210" s="98">
        <f t="shared" si="35"/>
        <v>-1</v>
      </c>
      <c r="L210" s="98">
        <f t="shared" si="36"/>
        <v>1</v>
      </c>
      <c r="M210" s="98">
        <f t="shared" si="37"/>
        <v>-1</v>
      </c>
      <c r="O210" s="98">
        <f t="shared" si="38"/>
        <v>12</v>
      </c>
      <c r="P210" s="98">
        <f t="shared" si="39"/>
        <v>-10</v>
      </c>
    </row>
    <row r="211" spans="2:16" x14ac:dyDescent="0.25">
      <c r="B211" s="96">
        <f t="shared" si="31"/>
        <v>-1</v>
      </c>
      <c r="C211" s="96">
        <f t="shared" si="32"/>
        <v>-1</v>
      </c>
      <c r="E211" s="97">
        <f t="shared" si="40"/>
        <v>-1.796875</v>
      </c>
      <c r="F211" s="97">
        <f t="shared" si="33"/>
        <v>-0.8984375</v>
      </c>
      <c r="G211" s="98">
        <f t="shared" si="34"/>
        <v>1</v>
      </c>
      <c r="I211" s="98">
        <f t="shared" si="35"/>
        <v>1</v>
      </c>
      <c r="J211" s="98">
        <f t="shared" si="35"/>
        <v>-1</v>
      </c>
      <c r="L211" s="98">
        <f t="shared" si="36"/>
        <v>1</v>
      </c>
      <c r="M211" s="98">
        <f t="shared" si="37"/>
        <v>-1</v>
      </c>
      <c r="O211" s="98">
        <f t="shared" si="38"/>
        <v>13</v>
      </c>
      <c r="P211" s="98">
        <f t="shared" si="39"/>
        <v>-11</v>
      </c>
    </row>
    <row r="212" spans="2:16" x14ac:dyDescent="0.25">
      <c r="B212" s="96">
        <f t="shared" si="31"/>
        <v>-1</v>
      </c>
      <c r="C212" s="96">
        <f t="shared" si="32"/>
        <v>-1</v>
      </c>
      <c r="E212" s="97">
        <f t="shared" si="40"/>
        <v>-1.78125</v>
      </c>
      <c r="F212" s="97">
        <f t="shared" si="33"/>
        <v>-0.890625</v>
      </c>
      <c r="G212" s="98">
        <f t="shared" si="34"/>
        <v>1</v>
      </c>
      <c r="I212" s="98">
        <f t="shared" si="35"/>
        <v>1</v>
      </c>
      <c r="J212" s="98">
        <f t="shared" si="35"/>
        <v>-1</v>
      </c>
      <c r="L212" s="98">
        <f t="shared" si="36"/>
        <v>1</v>
      </c>
      <c r="M212" s="98">
        <f t="shared" si="37"/>
        <v>-1</v>
      </c>
      <c r="O212" s="98">
        <f t="shared" si="38"/>
        <v>14</v>
      </c>
      <c r="P212" s="98">
        <f t="shared" si="39"/>
        <v>-12</v>
      </c>
    </row>
    <row r="213" spans="2:16" x14ac:dyDescent="0.25">
      <c r="B213" s="96">
        <f t="shared" si="31"/>
        <v>-1</v>
      </c>
      <c r="C213" s="96">
        <f t="shared" si="32"/>
        <v>-1</v>
      </c>
      <c r="E213" s="97">
        <f t="shared" si="40"/>
        <v>-1.765625</v>
      </c>
      <c r="F213" s="97">
        <f t="shared" si="33"/>
        <v>-0.8828125</v>
      </c>
      <c r="G213" s="98">
        <f t="shared" si="34"/>
        <v>1</v>
      </c>
      <c r="I213" s="98">
        <f t="shared" si="35"/>
        <v>1</v>
      </c>
      <c r="J213" s="98">
        <f t="shared" si="35"/>
        <v>-1</v>
      </c>
      <c r="L213" s="98">
        <f t="shared" si="36"/>
        <v>1</v>
      </c>
      <c r="M213" s="98">
        <f t="shared" si="37"/>
        <v>-1</v>
      </c>
      <c r="O213" s="98">
        <f t="shared" si="38"/>
        <v>15</v>
      </c>
      <c r="P213" s="98">
        <f t="shared" si="39"/>
        <v>-13</v>
      </c>
    </row>
    <row r="214" spans="2:16" x14ac:dyDescent="0.25">
      <c r="B214" s="96">
        <f t="shared" si="31"/>
        <v>-1</v>
      </c>
      <c r="C214" s="96">
        <f t="shared" si="32"/>
        <v>-1</v>
      </c>
      <c r="E214" s="97">
        <f t="shared" si="40"/>
        <v>-1.75</v>
      </c>
      <c r="F214" s="97">
        <f t="shared" si="33"/>
        <v>-0.875</v>
      </c>
      <c r="G214" s="98">
        <f t="shared" si="34"/>
        <v>1</v>
      </c>
      <c r="I214" s="98">
        <f t="shared" si="35"/>
        <v>1</v>
      </c>
      <c r="J214" s="98">
        <f t="shared" si="35"/>
        <v>-1</v>
      </c>
      <c r="L214" s="98">
        <f t="shared" si="36"/>
        <v>1</v>
      </c>
      <c r="M214" s="98">
        <f t="shared" si="37"/>
        <v>-1</v>
      </c>
      <c r="O214" s="98">
        <f t="shared" si="38"/>
        <v>16</v>
      </c>
      <c r="P214" s="98">
        <f t="shared" si="39"/>
        <v>-14</v>
      </c>
    </row>
    <row r="215" spans="2:16" x14ac:dyDescent="0.25">
      <c r="B215" s="96">
        <f t="shared" si="31"/>
        <v>-1</v>
      </c>
      <c r="C215" s="96">
        <f t="shared" si="32"/>
        <v>-1</v>
      </c>
      <c r="E215" s="97">
        <f t="shared" si="40"/>
        <v>-1.734375</v>
      </c>
      <c r="F215" s="97">
        <f t="shared" si="33"/>
        <v>-0.8671875</v>
      </c>
      <c r="G215" s="98">
        <f t="shared" si="34"/>
        <v>1</v>
      </c>
      <c r="I215" s="98">
        <f t="shared" si="35"/>
        <v>1</v>
      </c>
      <c r="J215" s="98">
        <f t="shared" si="35"/>
        <v>-1</v>
      </c>
      <c r="L215" s="98">
        <f t="shared" si="36"/>
        <v>1</v>
      </c>
      <c r="M215" s="98">
        <f t="shared" si="37"/>
        <v>-1</v>
      </c>
      <c r="O215" s="98">
        <f t="shared" si="38"/>
        <v>17</v>
      </c>
      <c r="P215" s="98">
        <f t="shared" si="39"/>
        <v>-15</v>
      </c>
    </row>
    <row r="216" spans="2:16" x14ac:dyDescent="0.25">
      <c r="B216" s="96">
        <f t="shared" si="31"/>
        <v>-1</v>
      </c>
      <c r="C216" s="96">
        <f t="shared" si="32"/>
        <v>-1</v>
      </c>
      <c r="E216" s="97">
        <f t="shared" si="40"/>
        <v>-1.71875</v>
      </c>
      <c r="F216" s="97">
        <f t="shared" si="33"/>
        <v>-0.859375</v>
      </c>
      <c r="G216" s="98">
        <f t="shared" si="34"/>
        <v>1</v>
      </c>
      <c r="I216" s="98">
        <f t="shared" si="35"/>
        <v>1</v>
      </c>
      <c r="J216" s="98">
        <f t="shared" si="35"/>
        <v>-1</v>
      </c>
      <c r="L216" s="98">
        <f t="shared" si="36"/>
        <v>1</v>
      </c>
      <c r="M216" s="98">
        <f t="shared" si="37"/>
        <v>-1</v>
      </c>
      <c r="O216" s="98">
        <f t="shared" si="38"/>
        <v>18</v>
      </c>
      <c r="P216" s="98">
        <f t="shared" si="39"/>
        <v>-16</v>
      </c>
    </row>
    <row r="217" spans="2:16" x14ac:dyDescent="0.25">
      <c r="B217" s="96">
        <f t="shared" si="31"/>
        <v>-1</v>
      </c>
      <c r="C217" s="96">
        <f t="shared" si="32"/>
        <v>-1</v>
      </c>
      <c r="E217" s="97">
        <f t="shared" si="40"/>
        <v>-1.703125</v>
      </c>
      <c r="F217" s="97">
        <f t="shared" si="33"/>
        <v>-0.8515625</v>
      </c>
      <c r="G217" s="98">
        <f t="shared" si="34"/>
        <v>1</v>
      </c>
      <c r="I217" s="98">
        <f t="shared" si="35"/>
        <v>1</v>
      </c>
      <c r="J217" s="98">
        <f t="shared" si="35"/>
        <v>-1</v>
      </c>
      <c r="L217" s="98">
        <f t="shared" si="36"/>
        <v>1</v>
      </c>
      <c r="M217" s="98">
        <f t="shared" si="37"/>
        <v>-1</v>
      </c>
      <c r="O217" s="98">
        <f t="shared" si="38"/>
        <v>19</v>
      </c>
      <c r="P217" s="98">
        <f t="shared" si="39"/>
        <v>-17</v>
      </c>
    </row>
    <row r="218" spans="2:16" x14ac:dyDescent="0.25">
      <c r="B218" s="96">
        <f t="shared" si="31"/>
        <v>-1</v>
      </c>
      <c r="C218" s="96">
        <f t="shared" si="32"/>
        <v>-1</v>
      </c>
      <c r="E218" s="97">
        <f t="shared" si="40"/>
        <v>-1.6875</v>
      </c>
      <c r="F218" s="97">
        <f t="shared" si="33"/>
        <v>-0.84375</v>
      </c>
      <c r="G218" s="98">
        <f t="shared" si="34"/>
        <v>1</v>
      </c>
      <c r="I218" s="98">
        <f t="shared" si="35"/>
        <v>1</v>
      </c>
      <c r="J218" s="98">
        <f t="shared" si="35"/>
        <v>-1</v>
      </c>
      <c r="L218" s="98">
        <f t="shared" si="36"/>
        <v>1</v>
      </c>
      <c r="M218" s="98">
        <f t="shared" si="37"/>
        <v>-1</v>
      </c>
      <c r="O218" s="98">
        <f t="shared" si="38"/>
        <v>20</v>
      </c>
      <c r="P218" s="98">
        <f t="shared" si="39"/>
        <v>-18</v>
      </c>
    </row>
    <row r="219" spans="2:16" x14ac:dyDescent="0.25">
      <c r="B219" s="96">
        <f t="shared" si="31"/>
        <v>-1</v>
      </c>
      <c r="C219" s="96">
        <f t="shared" si="32"/>
        <v>-1</v>
      </c>
      <c r="E219" s="97">
        <f t="shared" si="40"/>
        <v>-1.671875</v>
      </c>
      <c r="F219" s="97">
        <f t="shared" si="33"/>
        <v>-0.8359375</v>
      </c>
      <c r="G219" s="98">
        <f t="shared" si="34"/>
        <v>1</v>
      </c>
      <c r="I219" s="98">
        <f t="shared" si="35"/>
        <v>1</v>
      </c>
      <c r="J219" s="98">
        <f t="shared" si="35"/>
        <v>-1</v>
      </c>
      <c r="L219" s="98">
        <f t="shared" si="36"/>
        <v>1</v>
      </c>
      <c r="M219" s="98">
        <f t="shared" si="37"/>
        <v>-1</v>
      </c>
      <c r="O219" s="98">
        <f t="shared" si="38"/>
        <v>21</v>
      </c>
      <c r="P219" s="98">
        <f t="shared" si="39"/>
        <v>-19</v>
      </c>
    </row>
    <row r="220" spans="2:16" x14ac:dyDescent="0.25">
      <c r="B220" s="96">
        <f t="shared" si="31"/>
        <v>-1</v>
      </c>
      <c r="C220" s="96">
        <f t="shared" si="32"/>
        <v>-1</v>
      </c>
      <c r="E220" s="97">
        <f t="shared" si="40"/>
        <v>-1.65625</v>
      </c>
      <c r="F220" s="97">
        <f t="shared" si="33"/>
        <v>-0.828125</v>
      </c>
      <c r="G220" s="98">
        <f t="shared" si="34"/>
        <v>1</v>
      </c>
      <c r="I220" s="98">
        <f t="shared" si="35"/>
        <v>1</v>
      </c>
      <c r="J220" s="98">
        <f t="shared" si="35"/>
        <v>-1</v>
      </c>
      <c r="L220" s="98">
        <f t="shared" si="36"/>
        <v>1</v>
      </c>
      <c r="M220" s="98">
        <f t="shared" si="37"/>
        <v>-1</v>
      </c>
      <c r="O220" s="98">
        <f t="shared" si="38"/>
        <v>22</v>
      </c>
      <c r="P220" s="98">
        <f t="shared" si="39"/>
        <v>-20</v>
      </c>
    </row>
    <row r="221" spans="2:16" x14ac:dyDescent="0.25">
      <c r="B221" s="96">
        <f t="shared" si="31"/>
        <v>-1</v>
      </c>
      <c r="C221" s="96">
        <f t="shared" si="32"/>
        <v>-1</v>
      </c>
      <c r="E221" s="97">
        <f t="shared" si="40"/>
        <v>-1.640625</v>
      </c>
      <c r="F221" s="97">
        <f t="shared" si="33"/>
        <v>-0.8203125</v>
      </c>
      <c r="G221" s="98">
        <f t="shared" si="34"/>
        <v>1</v>
      </c>
      <c r="I221" s="98">
        <f t="shared" si="35"/>
        <v>1</v>
      </c>
      <c r="J221" s="98">
        <f t="shared" si="35"/>
        <v>-1</v>
      </c>
      <c r="L221" s="98">
        <f t="shared" si="36"/>
        <v>1</v>
      </c>
      <c r="M221" s="98">
        <f t="shared" si="37"/>
        <v>-1</v>
      </c>
      <c r="O221" s="98">
        <f t="shared" si="38"/>
        <v>23</v>
      </c>
      <c r="P221" s="98">
        <f t="shared" si="39"/>
        <v>-21</v>
      </c>
    </row>
    <row r="222" spans="2:16" x14ac:dyDescent="0.25">
      <c r="B222" s="96">
        <f t="shared" si="31"/>
        <v>-1</v>
      </c>
      <c r="C222" s="96">
        <f t="shared" si="32"/>
        <v>-1</v>
      </c>
      <c r="E222" s="97">
        <f t="shared" si="40"/>
        <v>-1.625</v>
      </c>
      <c r="F222" s="97">
        <f t="shared" si="33"/>
        <v>-0.8125</v>
      </c>
      <c r="G222" s="98">
        <f t="shared" si="34"/>
        <v>1</v>
      </c>
      <c r="I222" s="98">
        <f t="shared" si="35"/>
        <v>1</v>
      </c>
      <c r="J222" s="98">
        <f t="shared" si="35"/>
        <v>-1</v>
      </c>
      <c r="L222" s="98">
        <f t="shared" si="36"/>
        <v>1</v>
      </c>
      <c r="M222" s="98">
        <f t="shared" si="37"/>
        <v>-1</v>
      </c>
      <c r="O222" s="98">
        <f t="shared" si="38"/>
        <v>24</v>
      </c>
      <c r="P222" s="98">
        <f t="shared" si="39"/>
        <v>-22</v>
      </c>
    </row>
    <row r="223" spans="2:16" x14ac:dyDescent="0.25">
      <c r="B223" s="96">
        <f t="shared" si="31"/>
        <v>-1</v>
      </c>
      <c r="C223" s="96">
        <f t="shared" si="32"/>
        <v>-1</v>
      </c>
      <c r="E223" s="97">
        <f t="shared" si="40"/>
        <v>-1.609375</v>
      </c>
      <c r="F223" s="97">
        <f t="shared" si="33"/>
        <v>-0.8046875</v>
      </c>
      <c r="G223" s="98">
        <f t="shared" si="34"/>
        <v>1</v>
      </c>
      <c r="I223" s="98">
        <f t="shared" si="35"/>
        <v>1</v>
      </c>
      <c r="J223" s="98">
        <f t="shared" si="35"/>
        <v>-1</v>
      </c>
      <c r="L223" s="98">
        <f t="shared" si="36"/>
        <v>1</v>
      </c>
      <c r="M223" s="98">
        <f t="shared" si="37"/>
        <v>-1</v>
      </c>
      <c r="O223" s="98">
        <f t="shared" si="38"/>
        <v>25</v>
      </c>
      <c r="P223" s="98">
        <f t="shared" si="39"/>
        <v>-23</v>
      </c>
    </row>
    <row r="224" spans="2:16" x14ac:dyDescent="0.25">
      <c r="B224" s="96">
        <f t="shared" si="31"/>
        <v>-1</v>
      </c>
      <c r="C224" s="96">
        <f t="shared" si="32"/>
        <v>-1</v>
      </c>
      <c r="E224" s="97">
        <f t="shared" si="40"/>
        <v>-1.59375</v>
      </c>
      <c r="F224" s="97">
        <f t="shared" si="33"/>
        <v>-0.796875</v>
      </c>
      <c r="G224" s="98">
        <f t="shared" si="34"/>
        <v>1</v>
      </c>
      <c r="I224" s="98">
        <f t="shared" si="35"/>
        <v>1</v>
      </c>
      <c r="J224" s="98">
        <f t="shared" si="35"/>
        <v>-1</v>
      </c>
      <c r="L224" s="98">
        <f t="shared" si="36"/>
        <v>1</v>
      </c>
      <c r="M224" s="98">
        <f t="shared" si="37"/>
        <v>-1</v>
      </c>
      <c r="O224" s="98">
        <f t="shared" si="38"/>
        <v>26</v>
      </c>
      <c r="P224" s="98">
        <f t="shared" si="39"/>
        <v>-24</v>
      </c>
    </row>
    <row r="225" spans="2:16" x14ac:dyDescent="0.25">
      <c r="B225" s="96">
        <f t="shared" si="31"/>
        <v>-1</v>
      </c>
      <c r="C225" s="96">
        <f t="shared" si="32"/>
        <v>-1</v>
      </c>
      <c r="E225" s="97">
        <f t="shared" si="40"/>
        <v>-1.578125</v>
      </c>
      <c r="F225" s="97">
        <f t="shared" si="33"/>
        <v>-0.7890625</v>
      </c>
      <c r="G225" s="98">
        <f t="shared" si="34"/>
        <v>1</v>
      </c>
      <c r="I225" s="98">
        <f t="shared" si="35"/>
        <v>1</v>
      </c>
      <c r="J225" s="98">
        <f t="shared" si="35"/>
        <v>-1</v>
      </c>
      <c r="L225" s="98">
        <f t="shared" si="36"/>
        <v>1</v>
      </c>
      <c r="M225" s="98">
        <f t="shared" si="37"/>
        <v>-1</v>
      </c>
      <c r="O225" s="98">
        <f t="shared" si="38"/>
        <v>27</v>
      </c>
      <c r="P225" s="98">
        <f t="shared" si="39"/>
        <v>-25</v>
      </c>
    </row>
    <row r="226" spans="2:16" x14ac:dyDescent="0.25">
      <c r="B226" s="96">
        <f t="shared" si="31"/>
        <v>-1</v>
      </c>
      <c r="C226" s="96">
        <f t="shared" si="32"/>
        <v>-1</v>
      </c>
      <c r="E226" s="97">
        <f t="shared" si="40"/>
        <v>-1.5625</v>
      </c>
      <c r="F226" s="97">
        <f t="shared" si="33"/>
        <v>-0.78125</v>
      </c>
      <c r="G226" s="98">
        <f t="shared" si="34"/>
        <v>1</v>
      </c>
      <c r="I226" s="98">
        <f t="shared" si="35"/>
        <v>1</v>
      </c>
      <c r="J226" s="98">
        <f t="shared" si="35"/>
        <v>-1</v>
      </c>
      <c r="L226" s="98">
        <f t="shared" si="36"/>
        <v>1</v>
      </c>
      <c r="M226" s="98">
        <f t="shared" si="37"/>
        <v>-1</v>
      </c>
      <c r="O226" s="98">
        <f t="shared" si="38"/>
        <v>28</v>
      </c>
      <c r="P226" s="98">
        <f t="shared" si="39"/>
        <v>-26</v>
      </c>
    </row>
    <row r="227" spans="2:16" x14ac:dyDescent="0.25">
      <c r="B227" s="96">
        <f t="shared" si="31"/>
        <v>-1</v>
      </c>
      <c r="C227" s="96">
        <f t="shared" si="32"/>
        <v>-1</v>
      </c>
      <c r="E227" s="97">
        <f t="shared" si="40"/>
        <v>-1.546875</v>
      </c>
      <c r="F227" s="97">
        <f t="shared" si="33"/>
        <v>-0.7734375</v>
      </c>
      <c r="G227" s="98">
        <f t="shared" si="34"/>
        <v>1</v>
      </c>
      <c r="I227" s="98">
        <f t="shared" si="35"/>
        <v>1</v>
      </c>
      <c r="J227" s="98">
        <f t="shared" si="35"/>
        <v>-1</v>
      </c>
      <c r="L227" s="98">
        <f t="shared" si="36"/>
        <v>1</v>
      </c>
      <c r="M227" s="98">
        <f t="shared" si="37"/>
        <v>-1</v>
      </c>
      <c r="O227" s="98">
        <f t="shared" si="38"/>
        <v>29</v>
      </c>
      <c r="P227" s="98">
        <f t="shared" si="39"/>
        <v>-27</v>
      </c>
    </row>
    <row r="228" spans="2:16" x14ac:dyDescent="0.25">
      <c r="B228" s="96">
        <f t="shared" si="31"/>
        <v>-1</v>
      </c>
      <c r="C228" s="96">
        <f t="shared" si="32"/>
        <v>-1</v>
      </c>
      <c r="E228" s="97">
        <f t="shared" si="40"/>
        <v>-1.53125</v>
      </c>
      <c r="F228" s="97">
        <f t="shared" si="33"/>
        <v>-0.765625</v>
      </c>
      <c r="G228" s="98">
        <f t="shared" si="34"/>
        <v>1</v>
      </c>
      <c r="I228" s="98">
        <f t="shared" si="35"/>
        <v>1</v>
      </c>
      <c r="J228" s="98">
        <f t="shared" si="35"/>
        <v>-1</v>
      </c>
      <c r="L228" s="98">
        <f t="shared" si="36"/>
        <v>1</v>
      </c>
      <c r="M228" s="98">
        <f t="shared" si="37"/>
        <v>-1</v>
      </c>
      <c r="O228" s="98">
        <f t="shared" si="38"/>
        <v>30</v>
      </c>
      <c r="P228" s="98">
        <f t="shared" si="39"/>
        <v>-28</v>
      </c>
    </row>
    <row r="229" spans="2:16" x14ac:dyDescent="0.25">
      <c r="B229" s="96">
        <f t="shared" si="31"/>
        <v>-1</v>
      </c>
      <c r="C229" s="96">
        <f t="shared" si="32"/>
        <v>-1</v>
      </c>
      <c r="E229" s="97">
        <f t="shared" si="40"/>
        <v>-1.515625</v>
      </c>
      <c r="F229" s="97">
        <f t="shared" si="33"/>
        <v>-0.7578125</v>
      </c>
      <c r="G229" s="98">
        <f t="shared" si="34"/>
        <v>1</v>
      </c>
      <c r="I229" s="98">
        <f t="shared" si="35"/>
        <v>1</v>
      </c>
      <c r="J229" s="98">
        <f t="shared" si="35"/>
        <v>-1</v>
      </c>
      <c r="L229" s="98">
        <f t="shared" si="36"/>
        <v>1</v>
      </c>
      <c r="M229" s="98">
        <f t="shared" si="37"/>
        <v>-1</v>
      </c>
      <c r="O229" s="98">
        <f t="shared" si="38"/>
        <v>31</v>
      </c>
      <c r="P229" s="98">
        <f t="shared" si="39"/>
        <v>-29</v>
      </c>
    </row>
    <row r="230" spans="2:16" x14ac:dyDescent="0.25">
      <c r="B230" s="96">
        <f t="shared" si="31"/>
        <v>-1</v>
      </c>
      <c r="C230" s="96">
        <f t="shared" si="32"/>
        <v>-1</v>
      </c>
      <c r="E230" s="97">
        <f t="shared" si="40"/>
        <v>-1.5</v>
      </c>
      <c r="F230" s="97">
        <f t="shared" si="33"/>
        <v>-0.75</v>
      </c>
      <c r="G230" s="98">
        <f t="shared" si="34"/>
        <v>1</v>
      </c>
      <c r="I230" s="98">
        <f t="shared" si="35"/>
        <v>1</v>
      </c>
      <c r="J230" s="98">
        <f t="shared" si="35"/>
        <v>-1</v>
      </c>
      <c r="L230" s="98">
        <f t="shared" si="36"/>
        <v>1</v>
      </c>
      <c r="M230" s="98">
        <f t="shared" si="37"/>
        <v>-1</v>
      </c>
      <c r="O230" s="98">
        <f t="shared" si="38"/>
        <v>32</v>
      </c>
      <c r="P230" s="98">
        <f t="shared" si="39"/>
        <v>-30</v>
      </c>
    </row>
    <row r="231" spans="2:16" x14ac:dyDescent="0.25">
      <c r="B231" s="96">
        <f t="shared" si="31"/>
        <v>-1</v>
      </c>
      <c r="C231" s="96">
        <f t="shared" si="32"/>
        <v>-1</v>
      </c>
      <c r="E231" s="97">
        <f t="shared" si="40"/>
        <v>-1.484375</v>
      </c>
      <c r="F231" s="97">
        <f t="shared" si="33"/>
        <v>-0.7421875</v>
      </c>
      <c r="G231" s="98">
        <f t="shared" si="34"/>
        <v>1</v>
      </c>
      <c r="I231" s="98">
        <f t="shared" si="35"/>
        <v>1</v>
      </c>
      <c r="J231" s="98">
        <f t="shared" si="35"/>
        <v>1</v>
      </c>
      <c r="L231" s="98">
        <f t="shared" si="36"/>
        <v>1</v>
      </c>
      <c r="M231" s="98">
        <f t="shared" si="37"/>
        <v>1</v>
      </c>
      <c r="O231" s="98">
        <f t="shared" si="38"/>
        <v>33</v>
      </c>
      <c r="P231" s="98">
        <f t="shared" si="39"/>
        <v>-31</v>
      </c>
    </row>
    <row r="232" spans="2:16" x14ac:dyDescent="0.25">
      <c r="B232" s="96">
        <f t="shared" si="31"/>
        <v>-1</v>
      </c>
      <c r="C232" s="96">
        <f t="shared" si="32"/>
        <v>-1</v>
      </c>
      <c r="E232" s="97">
        <f t="shared" si="40"/>
        <v>-1.46875</v>
      </c>
      <c r="F232" s="97">
        <f t="shared" si="33"/>
        <v>-0.734375</v>
      </c>
      <c r="G232" s="98">
        <f t="shared" si="34"/>
        <v>1</v>
      </c>
      <c r="I232" s="98">
        <f t="shared" si="35"/>
        <v>1</v>
      </c>
      <c r="J232" s="98">
        <f t="shared" si="35"/>
        <v>1</v>
      </c>
      <c r="L232" s="98">
        <f t="shared" si="36"/>
        <v>1</v>
      </c>
      <c r="M232" s="98">
        <f t="shared" si="37"/>
        <v>1</v>
      </c>
      <c r="O232" s="98">
        <f t="shared" si="38"/>
        <v>34</v>
      </c>
      <c r="P232" s="98">
        <f t="shared" si="39"/>
        <v>-30</v>
      </c>
    </row>
    <row r="233" spans="2:16" x14ac:dyDescent="0.25">
      <c r="B233" s="96">
        <f t="shared" si="31"/>
        <v>-1</v>
      </c>
      <c r="C233" s="96">
        <f t="shared" si="32"/>
        <v>-1</v>
      </c>
      <c r="E233" s="97">
        <f t="shared" si="40"/>
        <v>-1.453125</v>
      </c>
      <c r="F233" s="97">
        <f t="shared" si="33"/>
        <v>-0.7265625</v>
      </c>
      <c r="G233" s="98">
        <f t="shared" si="34"/>
        <v>1</v>
      </c>
      <c r="I233" s="98">
        <f t="shared" si="35"/>
        <v>1</v>
      </c>
      <c r="J233" s="98">
        <f t="shared" si="35"/>
        <v>1</v>
      </c>
      <c r="L233" s="98">
        <f t="shared" si="36"/>
        <v>1</v>
      </c>
      <c r="M233" s="98">
        <f t="shared" si="37"/>
        <v>1</v>
      </c>
      <c r="O233" s="98">
        <f t="shared" si="38"/>
        <v>35</v>
      </c>
      <c r="P233" s="98">
        <f t="shared" si="39"/>
        <v>-29</v>
      </c>
    </row>
    <row r="234" spans="2:16" x14ac:dyDescent="0.25">
      <c r="B234" s="96">
        <f t="shared" si="31"/>
        <v>-1</v>
      </c>
      <c r="C234" s="96">
        <f t="shared" si="32"/>
        <v>-1</v>
      </c>
      <c r="E234" s="97">
        <f t="shared" si="40"/>
        <v>-1.4375</v>
      </c>
      <c r="F234" s="97">
        <f t="shared" si="33"/>
        <v>-0.71875</v>
      </c>
      <c r="G234" s="98">
        <f t="shared" si="34"/>
        <v>1</v>
      </c>
      <c r="I234" s="98">
        <f t="shared" si="35"/>
        <v>1</v>
      </c>
      <c r="J234" s="98">
        <f t="shared" si="35"/>
        <v>1</v>
      </c>
      <c r="L234" s="98">
        <f t="shared" si="36"/>
        <v>1</v>
      </c>
      <c r="M234" s="98">
        <f t="shared" si="37"/>
        <v>1</v>
      </c>
      <c r="O234" s="98">
        <f t="shared" si="38"/>
        <v>36</v>
      </c>
      <c r="P234" s="98">
        <f t="shared" si="39"/>
        <v>-28</v>
      </c>
    </row>
    <row r="235" spans="2:16" x14ac:dyDescent="0.25">
      <c r="B235" s="96">
        <f t="shared" si="31"/>
        <v>-1</v>
      </c>
      <c r="C235" s="96">
        <f t="shared" si="32"/>
        <v>-1</v>
      </c>
      <c r="E235" s="97">
        <f t="shared" si="40"/>
        <v>-1.421875</v>
      </c>
      <c r="F235" s="97">
        <f t="shared" si="33"/>
        <v>-0.7109375</v>
      </c>
      <c r="G235" s="98">
        <f t="shared" si="34"/>
        <v>1</v>
      </c>
      <c r="I235" s="98">
        <f t="shared" si="35"/>
        <v>1</v>
      </c>
      <c r="J235" s="98">
        <f t="shared" si="35"/>
        <v>1</v>
      </c>
      <c r="L235" s="98">
        <f t="shared" si="36"/>
        <v>1</v>
      </c>
      <c r="M235" s="98">
        <f t="shared" si="37"/>
        <v>1</v>
      </c>
      <c r="O235" s="98">
        <f t="shared" si="38"/>
        <v>37</v>
      </c>
      <c r="P235" s="98">
        <f t="shared" si="39"/>
        <v>-27</v>
      </c>
    </row>
    <row r="236" spans="2:16" x14ac:dyDescent="0.25">
      <c r="B236" s="96">
        <f t="shared" si="31"/>
        <v>-1</v>
      </c>
      <c r="C236" s="96">
        <f t="shared" si="32"/>
        <v>-1</v>
      </c>
      <c r="E236" s="97">
        <f t="shared" si="40"/>
        <v>-1.40625</v>
      </c>
      <c r="F236" s="97">
        <f t="shared" si="33"/>
        <v>-0.703125</v>
      </c>
      <c r="G236" s="98">
        <f t="shared" si="34"/>
        <v>1</v>
      </c>
      <c r="I236" s="98">
        <f t="shared" si="35"/>
        <v>1</v>
      </c>
      <c r="J236" s="98">
        <f t="shared" si="35"/>
        <v>1</v>
      </c>
      <c r="L236" s="98">
        <f t="shared" si="36"/>
        <v>1</v>
      </c>
      <c r="M236" s="98">
        <f t="shared" si="37"/>
        <v>1</v>
      </c>
      <c r="O236" s="98">
        <f t="shared" si="38"/>
        <v>38</v>
      </c>
      <c r="P236" s="98">
        <f t="shared" si="39"/>
        <v>-26</v>
      </c>
    </row>
    <row r="237" spans="2:16" x14ac:dyDescent="0.25">
      <c r="B237" s="96">
        <f t="shared" si="31"/>
        <v>-1</v>
      </c>
      <c r="C237" s="96">
        <f t="shared" si="32"/>
        <v>-1</v>
      </c>
      <c r="E237" s="97">
        <f t="shared" si="40"/>
        <v>-1.390625</v>
      </c>
      <c r="F237" s="97">
        <f t="shared" si="33"/>
        <v>-0.6953125</v>
      </c>
      <c r="G237" s="98">
        <f t="shared" si="34"/>
        <v>1</v>
      </c>
      <c r="I237" s="98">
        <f t="shared" si="35"/>
        <v>1</v>
      </c>
      <c r="J237" s="98">
        <f t="shared" si="35"/>
        <v>1</v>
      </c>
      <c r="L237" s="98">
        <f t="shared" si="36"/>
        <v>1</v>
      </c>
      <c r="M237" s="98">
        <f t="shared" si="37"/>
        <v>1</v>
      </c>
      <c r="O237" s="98">
        <f t="shared" si="38"/>
        <v>39</v>
      </c>
      <c r="P237" s="98">
        <f t="shared" si="39"/>
        <v>-25</v>
      </c>
    </row>
    <row r="238" spans="2:16" x14ac:dyDescent="0.25">
      <c r="B238" s="96">
        <f t="shared" si="31"/>
        <v>-1</v>
      </c>
      <c r="C238" s="96">
        <f t="shared" si="32"/>
        <v>-1</v>
      </c>
      <c r="E238" s="97">
        <f t="shared" si="40"/>
        <v>-1.375</v>
      </c>
      <c r="F238" s="97">
        <f t="shared" si="33"/>
        <v>-0.6875</v>
      </c>
      <c r="G238" s="98">
        <f t="shared" si="34"/>
        <v>1</v>
      </c>
      <c r="I238" s="98">
        <f t="shared" si="35"/>
        <v>1</v>
      </c>
      <c r="J238" s="98">
        <f t="shared" si="35"/>
        <v>1</v>
      </c>
      <c r="L238" s="98">
        <f t="shared" si="36"/>
        <v>1</v>
      </c>
      <c r="M238" s="98">
        <f t="shared" si="37"/>
        <v>1</v>
      </c>
      <c r="O238" s="98">
        <f t="shared" si="38"/>
        <v>40</v>
      </c>
      <c r="P238" s="98">
        <f t="shared" si="39"/>
        <v>-24</v>
      </c>
    </row>
    <row r="239" spans="2:16" x14ac:dyDescent="0.25">
      <c r="B239" s="96">
        <f t="shared" si="31"/>
        <v>-1</v>
      </c>
      <c r="C239" s="96">
        <f t="shared" si="32"/>
        <v>-1</v>
      </c>
      <c r="E239" s="97">
        <f t="shared" si="40"/>
        <v>-1.359375</v>
      </c>
      <c r="F239" s="97">
        <f t="shared" si="33"/>
        <v>-0.6796875</v>
      </c>
      <c r="G239" s="98">
        <f t="shared" si="34"/>
        <v>1</v>
      </c>
      <c r="I239" s="98">
        <f t="shared" si="35"/>
        <v>1</v>
      </c>
      <c r="J239" s="98">
        <f t="shared" si="35"/>
        <v>1</v>
      </c>
      <c r="L239" s="98">
        <f t="shared" si="36"/>
        <v>1</v>
      </c>
      <c r="M239" s="98">
        <f t="shared" si="37"/>
        <v>1</v>
      </c>
      <c r="O239" s="98">
        <f t="shared" si="38"/>
        <v>41</v>
      </c>
      <c r="P239" s="98">
        <f t="shared" si="39"/>
        <v>-23</v>
      </c>
    </row>
    <row r="240" spans="2:16" x14ac:dyDescent="0.25">
      <c r="B240" s="96">
        <f t="shared" si="31"/>
        <v>-1</v>
      </c>
      <c r="C240" s="96">
        <f t="shared" si="32"/>
        <v>-1</v>
      </c>
      <c r="E240" s="97">
        <f t="shared" si="40"/>
        <v>-1.34375</v>
      </c>
      <c r="F240" s="97">
        <f t="shared" si="33"/>
        <v>-0.671875</v>
      </c>
      <c r="G240" s="98">
        <f t="shared" si="34"/>
        <v>1</v>
      </c>
      <c r="I240" s="98">
        <f t="shared" si="35"/>
        <v>1</v>
      </c>
      <c r="J240" s="98">
        <f t="shared" si="35"/>
        <v>1</v>
      </c>
      <c r="L240" s="98">
        <f t="shared" si="36"/>
        <v>1</v>
      </c>
      <c r="M240" s="98">
        <f t="shared" si="37"/>
        <v>1</v>
      </c>
      <c r="O240" s="98">
        <f t="shared" si="38"/>
        <v>42</v>
      </c>
      <c r="P240" s="98">
        <f t="shared" si="39"/>
        <v>-22</v>
      </c>
    </row>
    <row r="241" spans="2:16" x14ac:dyDescent="0.25">
      <c r="B241" s="96">
        <f t="shared" si="31"/>
        <v>-1</v>
      </c>
      <c r="C241" s="96">
        <f t="shared" si="32"/>
        <v>-1</v>
      </c>
      <c r="E241" s="97">
        <f t="shared" si="40"/>
        <v>-1.328125</v>
      </c>
      <c r="F241" s="97">
        <f t="shared" si="33"/>
        <v>-0.6640625</v>
      </c>
      <c r="G241" s="98">
        <f t="shared" si="34"/>
        <v>1</v>
      </c>
      <c r="I241" s="98">
        <f t="shared" si="35"/>
        <v>1</v>
      </c>
      <c r="J241" s="98">
        <f t="shared" si="35"/>
        <v>1</v>
      </c>
      <c r="L241" s="98">
        <f t="shared" si="36"/>
        <v>1</v>
      </c>
      <c r="M241" s="98">
        <f t="shared" si="37"/>
        <v>1</v>
      </c>
      <c r="O241" s="98">
        <f t="shared" si="38"/>
        <v>43</v>
      </c>
      <c r="P241" s="98">
        <f t="shared" si="39"/>
        <v>-21</v>
      </c>
    </row>
    <row r="242" spans="2:16" x14ac:dyDescent="0.25">
      <c r="B242" s="96">
        <f t="shared" si="31"/>
        <v>-1</v>
      </c>
      <c r="C242" s="96">
        <f t="shared" si="32"/>
        <v>-1</v>
      </c>
      <c r="E242" s="97">
        <f t="shared" si="40"/>
        <v>-1.3125</v>
      </c>
      <c r="F242" s="97">
        <f t="shared" si="33"/>
        <v>-0.65625</v>
      </c>
      <c r="G242" s="98">
        <f t="shared" si="34"/>
        <v>1</v>
      </c>
      <c r="I242" s="98">
        <f t="shared" si="35"/>
        <v>1</v>
      </c>
      <c r="J242" s="98">
        <f t="shared" si="35"/>
        <v>1</v>
      </c>
      <c r="L242" s="98">
        <f t="shared" si="36"/>
        <v>1</v>
      </c>
      <c r="M242" s="98">
        <f t="shared" si="37"/>
        <v>1</v>
      </c>
      <c r="O242" s="98">
        <f t="shared" si="38"/>
        <v>44</v>
      </c>
      <c r="P242" s="98">
        <f t="shared" si="39"/>
        <v>-20</v>
      </c>
    </row>
    <row r="243" spans="2:16" x14ac:dyDescent="0.25">
      <c r="B243" s="96">
        <f t="shared" si="31"/>
        <v>-1</v>
      </c>
      <c r="C243" s="96">
        <f t="shared" si="32"/>
        <v>-1</v>
      </c>
      <c r="E243" s="97">
        <f t="shared" si="40"/>
        <v>-1.296875</v>
      </c>
      <c r="F243" s="97">
        <f t="shared" si="33"/>
        <v>-0.6484375</v>
      </c>
      <c r="G243" s="98">
        <f t="shared" si="34"/>
        <v>1</v>
      </c>
      <c r="I243" s="98">
        <f t="shared" si="35"/>
        <v>1</v>
      </c>
      <c r="J243" s="98">
        <f t="shared" si="35"/>
        <v>1</v>
      </c>
      <c r="L243" s="98">
        <f t="shared" si="36"/>
        <v>1</v>
      </c>
      <c r="M243" s="98">
        <f t="shared" si="37"/>
        <v>1</v>
      </c>
      <c r="O243" s="98">
        <f t="shared" si="38"/>
        <v>45</v>
      </c>
      <c r="P243" s="98">
        <f t="shared" si="39"/>
        <v>-19</v>
      </c>
    </row>
    <row r="244" spans="2:16" x14ac:dyDescent="0.25">
      <c r="B244" s="96">
        <f t="shared" si="31"/>
        <v>-1</v>
      </c>
      <c r="C244" s="96">
        <f t="shared" si="32"/>
        <v>-1</v>
      </c>
      <c r="E244" s="97">
        <f t="shared" si="40"/>
        <v>-1.28125</v>
      </c>
      <c r="F244" s="97">
        <f t="shared" si="33"/>
        <v>-0.640625</v>
      </c>
      <c r="G244" s="98">
        <f t="shared" si="34"/>
        <v>1</v>
      </c>
      <c r="I244" s="98">
        <f t="shared" si="35"/>
        <v>1</v>
      </c>
      <c r="J244" s="98">
        <f t="shared" si="35"/>
        <v>1</v>
      </c>
      <c r="L244" s="98">
        <f t="shared" si="36"/>
        <v>1</v>
      </c>
      <c r="M244" s="98">
        <f t="shared" si="37"/>
        <v>1</v>
      </c>
      <c r="O244" s="98">
        <f t="shared" si="38"/>
        <v>46</v>
      </c>
      <c r="P244" s="98">
        <f t="shared" si="39"/>
        <v>-18</v>
      </c>
    </row>
    <row r="245" spans="2:16" x14ac:dyDescent="0.25">
      <c r="B245" s="96">
        <f t="shared" si="31"/>
        <v>-1</v>
      </c>
      <c r="C245" s="96">
        <f t="shared" si="32"/>
        <v>-1</v>
      </c>
      <c r="E245" s="97">
        <f t="shared" si="40"/>
        <v>-1.265625</v>
      </c>
      <c r="F245" s="97">
        <f t="shared" si="33"/>
        <v>-0.6328125</v>
      </c>
      <c r="G245" s="98">
        <f t="shared" si="34"/>
        <v>1</v>
      </c>
      <c r="I245" s="98">
        <f t="shared" si="35"/>
        <v>1</v>
      </c>
      <c r="J245" s="98">
        <f t="shared" si="35"/>
        <v>1</v>
      </c>
      <c r="L245" s="98">
        <f t="shared" si="36"/>
        <v>1</v>
      </c>
      <c r="M245" s="98">
        <f t="shared" si="37"/>
        <v>1</v>
      </c>
      <c r="O245" s="98">
        <f t="shared" si="38"/>
        <v>47</v>
      </c>
      <c r="P245" s="98">
        <f t="shared" si="39"/>
        <v>-17</v>
      </c>
    </row>
    <row r="246" spans="2:16" x14ac:dyDescent="0.25">
      <c r="B246" s="96">
        <f t="shared" si="31"/>
        <v>-1</v>
      </c>
      <c r="C246" s="96">
        <f t="shared" si="32"/>
        <v>-1</v>
      </c>
      <c r="E246" s="97">
        <f t="shared" si="40"/>
        <v>-1.25</v>
      </c>
      <c r="F246" s="97">
        <f t="shared" si="33"/>
        <v>-0.625</v>
      </c>
      <c r="G246" s="98">
        <f t="shared" si="34"/>
        <v>1</v>
      </c>
      <c r="I246" s="98">
        <f t="shared" si="35"/>
        <v>1</v>
      </c>
      <c r="J246" s="98">
        <f t="shared" si="35"/>
        <v>1</v>
      </c>
      <c r="L246" s="98">
        <f t="shared" si="36"/>
        <v>1</v>
      </c>
      <c r="M246" s="98">
        <f t="shared" si="37"/>
        <v>1</v>
      </c>
      <c r="O246" s="98">
        <f t="shared" si="38"/>
        <v>48</v>
      </c>
      <c r="P246" s="98">
        <f t="shared" si="39"/>
        <v>-16</v>
      </c>
    </row>
    <row r="247" spans="2:16" x14ac:dyDescent="0.25">
      <c r="B247" s="96">
        <f t="shared" si="31"/>
        <v>-1</v>
      </c>
      <c r="C247" s="96">
        <f t="shared" si="32"/>
        <v>-1</v>
      </c>
      <c r="E247" s="97">
        <f t="shared" si="40"/>
        <v>-1.234375</v>
      </c>
      <c r="F247" s="97">
        <f t="shared" si="33"/>
        <v>-0.6171875</v>
      </c>
      <c r="G247" s="98">
        <f t="shared" si="34"/>
        <v>1</v>
      </c>
      <c r="I247" s="98">
        <f t="shared" si="35"/>
        <v>1</v>
      </c>
      <c r="J247" s="98">
        <f t="shared" si="35"/>
        <v>1</v>
      </c>
      <c r="L247" s="98">
        <f t="shared" si="36"/>
        <v>1</v>
      </c>
      <c r="M247" s="98">
        <f t="shared" si="37"/>
        <v>1</v>
      </c>
      <c r="O247" s="98">
        <f t="shared" si="38"/>
        <v>49</v>
      </c>
      <c r="P247" s="98">
        <f t="shared" si="39"/>
        <v>-15</v>
      </c>
    </row>
    <row r="248" spans="2:16" x14ac:dyDescent="0.25">
      <c r="B248" s="96">
        <f t="shared" si="31"/>
        <v>-1</v>
      </c>
      <c r="C248" s="96">
        <f t="shared" si="32"/>
        <v>-1</v>
      </c>
      <c r="E248" s="97">
        <f t="shared" si="40"/>
        <v>-1.21875</v>
      </c>
      <c r="F248" s="97">
        <f t="shared" si="33"/>
        <v>-0.609375</v>
      </c>
      <c r="G248" s="98">
        <f t="shared" si="34"/>
        <v>1</v>
      </c>
      <c r="I248" s="98">
        <f t="shared" si="35"/>
        <v>1</v>
      </c>
      <c r="J248" s="98">
        <f t="shared" si="35"/>
        <v>1</v>
      </c>
      <c r="L248" s="98">
        <f t="shared" si="36"/>
        <v>1</v>
      </c>
      <c r="M248" s="98">
        <f t="shared" si="37"/>
        <v>1</v>
      </c>
      <c r="O248" s="98">
        <f t="shared" si="38"/>
        <v>50</v>
      </c>
      <c r="P248" s="98">
        <f t="shared" si="39"/>
        <v>-14</v>
      </c>
    </row>
    <row r="249" spans="2:16" x14ac:dyDescent="0.25">
      <c r="B249" s="96">
        <f t="shared" si="31"/>
        <v>-1</v>
      </c>
      <c r="C249" s="96">
        <f t="shared" si="32"/>
        <v>-1</v>
      </c>
      <c r="E249" s="97">
        <f t="shared" si="40"/>
        <v>-1.203125</v>
      </c>
      <c r="F249" s="97">
        <f t="shared" si="33"/>
        <v>-0.6015625</v>
      </c>
      <c r="G249" s="98">
        <f t="shared" si="34"/>
        <v>1</v>
      </c>
      <c r="I249" s="98">
        <f t="shared" si="35"/>
        <v>1</v>
      </c>
      <c r="J249" s="98">
        <f t="shared" si="35"/>
        <v>1</v>
      </c>
      <c r="L249" s="98">
        <f t="shared" si="36"/>
        <v>1</v>
      </c>
      <c r="M249" s="98">
        <f t="shared" si="37"/>
        <v>1</v>
      </c>
      <c r="O249" s="98">
        <f t="shared" si="38"/>
        <v>51</v>
      </c>
      <c r="P249" s="98">
        <f t="shared" si="39"/>
        <v>-13</v>
      </c>
    </row>
    <row r="250" spans="2:16" x14ac:dyDescent="0.25">
      <c r="B250" s="96">
        <f t="shared" si="31"/>
        <v>-1</v>
      </c>
      <c r="C250" s="96">
        <f t="shared" si="32"/>
        <v>-1</v>
      </c>
      <c r="E250" s="97">
        <f t="shared" si="40"/>
        <v>-1.1875</v>
      </c>
      <c r="F250" s="97">
        <f t="shared" si="33"/>
        <v>-0.59375</v>
      </c>
      <c r="G250" s="98">
        <f t="shared" si="34"/>
        <v>1</v>
      </c>
      <c r="I250" s="98">
        <f t="shared" si="35"/>
        <v>1</v>
      </c>
      <c r="J250" s="98">
        <f t="shared" si="35"/>
        <v>1</v>
      </c>
      <c r="L250" s="98">
        <f t="shared" si="36"/>
        <v>1</v>
      </c>
      <c r="M250" s="98">
        <f t="shared" si="37"/>
        <v>1</v>
      </c>
      <c r="O250" s="98">
        <f t="shared" si="38"/>
        <v>52</v>
      </c>
      <c r="P250" s="98">
        <f t="shared" si="39"/>
        <v>-12</v>
      </c>
    </row>
    <row r="251" spans="2:16" x14ac:dyDescent="0.25">
      <c r="B251" s="96">
        <f t="shared" si="31"/>
        <v>-1</v>
      </c>
      <c r="C251" s="96">
        <f t="shared" si="32"/>
        <v>-1</v>
      </c>
      <c r="E251" s="97">
        <f t="shared" si="40"/>
        <v>-1.171875</v>
      </c>
      <c r="F251" s="97">
        <f t="shared" si="33"/>
        <v>-0.5859375</v>
      </c>
      <c r="G251" s="98">
        <f t="shared" si="34"/>
        <v>1</v>
      </c>
      <c r="I251" s="98">
        <f t="shared" si="35"/>
        <v>1</v>
      </c>
      <c r="J251" s="98">
        <f t="shared" si="35"/>
        <v>1</v>
      </c>
      <c r="L251" s="98">
        <f t="shared" si="36"/>
        <v>1</v>
      </c>
      <c r="M251" s="98">
        <f t="shared" si="37"/>
        <v>1</v>
      </c>
      <c r="O251" s="98">
        <f t="shared" si="38"/>
        <v>53</v>
      </c>
      <c r="P251" s="98">
        <f t="shared" si="39"/>
        <v>-11</v>
      </c>
    </row>
    <row r="252" spans="2:16" x14ac:dyDescent="0.25">
      <c r="B252" s="96">
        <f t="shared" si="31"/>
        <v>-1</v>
      </c>
      <c r="C252" s="96">
        <f t="shared" si="32"/>
        <v>-1</v>
      </c>
      <c r="E252" s="97">
        <f t="shared" si="40"/>
        <v>-1.15625</v>
      </c>
      <c r="F252" s="97">
        <f t="shared" si="33"/>
        <v>-0.578125</v>
      </c>
      <c r="G252" s="98">
        <f t="shared" si="34"/>
        <v>1</v>
      </c>
      <c r="I252" s="98">
        <f t="shared" si="35"/>
        <v>1</v>
      </c>
      <c r="J252" s="98">
        <f t="shared" si="35"/>
        <v>1</v>
      </c>
      <c r="L252" s="98">
        <f t="shared" si="36"/>
        <v>1</v>
      </c>
      <c r="M252" s="98">
        <f t="shared" si="37"/>
        <v>1</v>
      </c>
      <c r="O252" s="98">
        <f t="shared" si="38"/>
        <v>54</v>
      </c>
      <c r="P252" s="98">
        <f t="shared" si="39"/>
        <v>-10</v>
      </c>
    </row>
    <row r="253" spans="2:16" x14ac:dyDescent="0.25">
      <c r="B253" s="96">
        <f t="shared" si="31"/>
        <v>-1</v>
      </c>
      <c r="C253" s="96">
        <f t="shared" si="32"/>
        <v>-1</v>
      </c>
      <c r="E253" s="97">
        <f t="shared" si="40"/>
        <v>-1.140625</v>
      </c>
      <c r="F253" s="97">
        <f t="shared" si="33"/>
        <v>-0.5703125</v>
      </c>
      <c r="G253" s="98">
        <f t="shared" si="34"/>
        <v>1</v>
      </c>
      <c r="I253" s="98">
        <f t="shared" si="35"/>
        <v>1</v>
      </c>
      <c r="J253" s="98">
        <f t="shared" si="35"/>
        <v>1</v>
      </c>
      <c r="L253" s="98">
        <f t="shared" si="36"/>
        <v>1</v>
      </c>
      <c r="M253" s="98">
        <f t="shared" si="37"/>
        <v>1</v>
      </c>
      <c r="O253" s="98">
        <f t="shared" si="38"/>
        <v>55</v>
      </c>
      <c r="P253" s="98">
        <f t="shared" si="39"/>
        <v>-9</v>
      </c>
    </row>
    <row r="254" spans="2:16" x14ac:dyDescent="0.25">
      <c r="B254" s="96">
        <f t="shared" si="31"/>
        <v>-1</v>
      </c>
      <c r="C254" s="96">
        <f t="shared" si="32"/>
        <v>-1</v>
      </c>
      <c r="E254" s="97">
        <f t="shared" si="40"/>
        <v>-1.125</v>
      </c>
      <c r="F254" s="97">
        <f t="shared" si="33"/>
        <v>-0.5625</v>
      </c>
      <c r="G254" s="98">
        <f t="shared" si="34"/>
        <v>1</v>
      </c>
      <c r="I254" s="98">
        <f t="shared" si="35"/>
        <v>1</v>
      </c>
      <c r="J254" s="98">
        <f t="shared" si="35"/>
        <v>1</v>
      </c>
      <c r="L254" s="98">
        <f t="shared" si="36"/>
        <v>1</v>
      </c>
      <c r="M254" s="98">
        <f t="shared" si="37"/>
        <v>1</v>
      </c>
      <c r="O254" s="98">
        <f t="shared" si="38"/>
        <v>56</v>
      </c>
      <c r="P254" s="98">
        <f t="shared" si="39"/>
        <v>-8</v>
      </c>
    </row>
    <row r="255" spans="2:16" x14ac:dyDescent="0.25">
      <c r="B255" s="96">
        <f t="shared" si="31"/>
        <v>-1</v>
      </c>
      <c r="C255" s="96">
        <f t="shared" si="32"/>
        <v>-1</v>
      </c>
      <c r="E255" s="97">
        <f t="shared" si="40"/>
        <v>-1.109375</v>
      </c>
      <c r="F255" s="97">
        <f t="shared" si="33"/>
        <v>-0.5546875</v>
      </c>
      <c r="G255" s="98">
        <f t="shared" si="34"/>
        <v>1</v>
      </c>
      <c r="I255" s="98">
        <f t="shared" si="35"/>
        <v>1</v>
      </c>
      <c r="J255" s="98">
        <f t="shared" si="35"/>
        <v>1</v>
      </c>
      <c r="L255" s="98">
        <f t="shared" si="36"/>
        <v>1</v>
      </c>
      <c r="M255" s="98">
        <f t="shared" si="37"/>
        <v>1</v>
      </c>
      <c r="O255" s="98">
        <f t="shared" si="38"/>
        <v>57</v>
      </c>
      <c r="P255" s="98">
        <f t="shared" si="39"/>
        <v>-7</v>
      </c>
    </row>
    <row r="256" spans="2:16" x14ac:dyDescent="0.25">
      <c r="B256" s="96">
        <f t="shared" si="31"/>
        <v>-1</v>
      </c>
      <c r="C256" s="96">
        <f t="shared" si="32"/>
        <v>-1</v>
      </c>
      <c r="E256" s="97">
        <f t="shared" si="40"/>
        <v>-1.09375</v>
      </c>
      <c r="F256" s="97">
        <f t="shared" si="33"/>
        <v>-0.546875</v>
      </c>
      <c r="G256" s="98">
        <f t="shared" si="34"/>
        <v>1</v>
      </c>
      <c r="I256" s="98">
        <f t="shared" si="35"/>
        <v>1</v>
      </c>
      <c r="J256" s="98">
        <f t="shared" si="35"/>
        <v>1</v>
      </c>
      <c r="L256" s="98">
        <f t="shared" si="36"/>
        <v>1</v>
      </c>
      <c r="M256" s="98">
        <f t="shared" si="37"/>
        <v>1</v>
      </c>
      <c r="O256" s="98">
        <f t="shared" si="38"/>
        <v>58</v>
      </c>
      <c r="P256" s="98">
        <f t="shared" si="39"/>
        <v>-6</v>
      </c>
    </row>
    <row r="257" spans="2:16" x14ac:dyDescent="0.25">
      <c r="B257" s="96">
        <f t="shared" si="31"/>
        <v>-1</v>
      </c>
      <c r="C257" s="96">
        <f t="shared" si="32"/>
        <v>-1</v>
      </c>
      <c r="E257" s="97">
        <f t="shared" si="40"/>
        <v>-1.078125</v>
      </c>
      <c r="F257" s="97">
        <f t="shared" si="33"/>
        <v>-0.5390625</v>
      </c>
      <c r="G257" s="98">
        <f t="shared" si="34"/>
        <v>1</v>
      </c>
      <c r="I257" s="98">
        <f t="shared" si="35"/>
        <v>1</v>
      </c>
      <c r="J257" s="98">
        <f t="shared" si="35"/>
        <v>1</v>
      </c>
      <c r="L257" s="98">
        <f t="shared" si="36"/>
        <v>1</v>
      </c>
      <c r="M257" s="98">
        <f t="shared" si="37"/>
        <v>1</v>
      </c>
      <c r="O257" s="98">
        <f t="shared" si="38"/>
        <v>59</v>
      </c>
      <c r="P257" s="98">
        <f t="shared" si="39"/>
        <v>-5</v>
      </c>
    </row>
    <row r="258" spans="2:16" x14ac:dyDescent="0.25">
      <c r="B258" s="96">
        <f t="shared" si="31"/>
        <v>-1</v>
      </c>
      <c r="C258" s="96">
        <f t="shared" si="32"/>
        <v>-1</v>
      </c>
      <c r="E258" s="97">
        <f t="shared" si="40"/>
        <v>-1.0625</v>
      </c>
      <c r="F258" s="97">
        <f t="shared" si="33"/>
        <v>-0.53125</v>
      </c>
      <c r="G258" s="98">
        <f t="shared" si="34"/>
        <v>1</v>
      </c>
      <c r="I258" s="98">
        <f t="shared" si="35"/>
        <v>1</v>
      </c>
      <c r="J258" s="98">
        <f t="shared" si="35"/>
        <v>1</v>
      </c>
      <c r="L258" s="98">
        <f t="shared" si="36"/>
        <v>1</v>
      </c>
      <c r="M258" s="98">
        <f t="shared" si="37"/>
        <v>1</v>
      </c>
      <c r="O258" s="98">
        <f t="shared" si="38"/>
        <v>60</v>
      </c>
      <c r="P258" s="98">
        <f t="shared" si="39"/>
        <v>-4</v>
      </c>
    </row>
    <row r="259" spans="2:16" x14ac:dyDescent="0.25">
      <c r="B259" s="96">
        <f t="shared" si="31"/>
        <v>-1</v>
      </c>
      <c r="C259" s="96">
        <f t="shared" si="32"/>
        <v>-1</v>
      </c>
      <c r="E259" s="97">
        <f t="shared" si="40"/>
        <v>-1.046875</v>
      </c>
      <c r="F259" s="97">
        <f t="shared" si="33"/>
        <v>-0.5234375</v>
      </c>
      <c r="G259" s="98">
        <f t="shared" si="34"/>
        <v>1</v>
      </c>
      <c r="I259" s="98">
        <f t="shared" si="35"/>
        <v>1</v>
      </c>
      <c r="J259" s="98">
        <f t="shared" si="35"/>
        <v>1</v>
      </c>
      <c r="L259" s="98">
        <f t="shared" si="36"/>
        <v>1</v>
      </c>
      <c r="M259" s="98">
        <f t="shared" si="37"/>
        <v>1</v>
      </c>
      <c r="O259" s="98">
        <f t="shared" si="38"/>
        <v>61</v>
      </c>
      <c r="P259" s="98">
        <f t="shared" si="39"/>
        <v>-3</v>
      </c>
    </row>
    <row r="260" spans="2:16" x14ac:dyDescent="0.25">
      <c r="B260" s="96">
        <f t="shared" si="31"/>
        <v>-1</v>
      </c>
      <c r="C260" s="96">
        <f t="shared" si="32"/>
        <v>-1</v>
      </c>
      <c r="E260" s="97">
        <f t="shared" si="40"/>
        <v>-1.03125</v>
      </c>
      <c r="F260" s="97">
        <f t="shared" si="33"/>
        <v>-0.515625</v>
      </c>
      <c r="G260" s="98">
        <f t="shared" si="34"/>
        <v>1</v>
      </c>
      <c r="I260" s="98">
        <f t="shared" si="35"/>
        <v>1</v>
      </c>
      <c r="J260" s="98">
        <f t="shared" si="35"/>
        <v>1</v>
      </c>
      <c r="L260" s="98">
        <f t="shared" si="36"/>
        <v>1</v>
      </c>
      <c r="M260" s="98">
        <f t="shared" si="37"/>
        <v>1</v>
      </c>
      <c r="O260" s="98">
        <f t="shared" si="38"/>
        <v>62</v>
      </c>
      <c r="P260" s="98">
        <f t="shared" si="39"/>
        <v>-2</v>
      </c>
    </row>
    <row r="261" spans="2:16" x14ac:dyDescent="0.25">
      <c r="B261" s="96">
        <f t="shared" si="31"/>
        <v>-1</v>
      </c>
      <c r="C261" s="96">
        <f t="shared" si="32"/>
        <v>-1</v>
      </c>
      <c r="E261" s="97">
        <f t="shared" si="40"/>
        <v>-1.015625</v>
      </c>
      <c r="F261" s="97">
        <f t="shared" si="33"/>
        <v>-0.5078125</v>
      </c>
      <c r="G261" s="98">
        <f t="shared" si="34"/>
        <v>1</v>
      </c>
      <c r="I261" s="98">
        <f t="shared" si="35"/>
        <v>1</v>
      </c>
      <c r="J261" s="98">
        <f t="shared" si="35"/>
        <v>1</v>
      </c>
      <c r="L261" s="98">
        <f t="shared" si="36"/>
        <v>1</v>
      </c>
      <c r="M261" s="98">
        <f t="shared" si="37"/>
        <v>1</v>
      </c>
      <c r="O261" s="98">
        <f t="shared" si="38"/>
        <v>63</v>
      </c>
      <c r="P261" s="98">
        <f t="shared" si="39"/>
        <v>-1</v>
      </c>
    </row>
    <row r="262" spans="2:16" x14ac:dyDescent="0.25">
      <c r="B262" s="96">
        <f t="shared" si="31"/>
        <v>-1</v>
      </c>
      <c r="C262" s="96">
        <f t="shared" si="32"/>
        <v>-1</v>
      </c>
      <c r="E262" s="97">
        <f t="shared" si="40"/>
        <v>-1</v>
      </c>
      <c r="F262" s="97">
        <f t="shared" si="33"/>
        <v>-0.5</v>
      </c>
      <c r="G262" s="98">
        <f t="shared" si="34"/>
        <v>1</v>
      </c>
      <c r="I262" s="98">
        <f t="shared" si="35"/>
        <v>1</v>
      </c>
      <c r="J262" s="98">
        <f t="shared" si="35"/>
        <v>1</v>
      </c>
      <c r="L262" s="98">
        <f t="shared" si="36"/>
        <v>1</v>
      </c>
      <c r="M262" s="98">
        <f t="shared" si="37"/>
        <v>1</v>
      </c>
      <c r="O262" s="98">
        <f t="shared" si="38"/>
        <v>64</v>
      </c>
      <c r="P262" s="98">
        <f t="shared" si="39"/>
        <v>0</v>
      </c>
    </row>
    <row r="263" spans="2:16" x14ac:dyDescent="0.25">
      <c r="B263" s="96">
        <f t="shared" ref="B263:B326" si="41">INT(E263/2)</f>
        <v>-1</v>
      </c>
      <c r="C263" s="96">
        <f t="shared" ref="C263:C326" si="42">INT( ($E263-2*I$4/$E$4) /2)</f>
        <v>-1</v>
      </c>
      <c r="E263" s="97">
        <f t="shared" si="40"/>
        <v>-0.984375</v>
      </c>
      <c r="F263" s="97">
        <f t="shared" ref="F263:F326" si="43">E263/2</f>
        <v>-0.4921875</v>
      </c>
      <c r="G263" s="98">
        <f t="shared" ref="G263:G326" si="44" xml:space="preserve"> IF( E263&lt;0, -IF(ISEVEN($E263),1,-1), IF(ISEVEN($E263),1,-1) )</f>
        <v>-1</v>
      </c>
      <c r="I263" s="98">
        <f t="shared" ref="I263:J326" si="45">IF( ($E263-2*I$4/$E$4)&lt;0, -IF(ISEVEN($E263-2*I$4/$E$4),1,-1), +IF(ISEVEN($E263-2*I$4/$E$4),1,-1) )</f>
        <v>-1</v>
      </c>
      <c r="J263" s="98">
        <f t="shared" si="45"/>
        <v>1</v>
      </c>
      <c r="L263" s="98">
        <f t="shared" ref="L263:L326" si="46">$G263*I263</f>
        <v>1</v>
      </c>
      <c r="M263" s="98">
        <f t="shared" ref="M263:M326" si="47">$G263*J263</f>
        <v>-1</v>
      </c>
      <c r="O263" s="98">
        <f t="shared" ref="O263:O326" si="48">IF( C263=C262,O262+L262,0 )</f>
        <v>65</v>
      </c>
      <c r="P263" s="98">
        <f t="shared" ref="P263:P326" si="49">IF( C263=C262,P262+M262,0 )</f>
        <v>1</v>
      </c>
    </row>
    <row r="264" spans="2:16" x14ac:dyDescent="0.25">
      <c r="B264" s="96">
        <f t="shared" si="41"/>
        <v>-1</v>
      </c>
      <c r="C264" s="96">
        <f t="shared" si="42"/>
        <v>-1</v>
      </c>
      <c r="E264" s="97">
        <f t="shared" ref="E264:E327" si="50">E263+2/$E$4</f>
        <v>-0.96875</v>
      </c>
      <c r="F264" s="97">
        <f t="shared" si="43"/>
        <v>-0.484375</v>
      </c>
      <c r="G264" s="98">
        <f t="shared" si="44"/>
        <v>-1</v>
      </c>
      <c r="I264" s="98">
        <f t="shared" si="45"/>
        <v>-1</v>
      </c>
      <c r="J264" s="98">
        <f t="shared" si="45"/>
        <v>1</v>
      </c>
      <c r="L264" s="98">
        <f t="shared" si="46"/>
        <v>1</v>
      </c>
      <c r="M264" s="98">
        <f t="shared" si="47"/>
        <v>-1</v>
      </c>
      <c r="O264" s="98">
        <f t="shared" si="48"/>
        <v>66</v>
      </c>
      <c r="P264" s="98">
        <f t="shared" si="49"/>
        <v>0</v>
      </c>
    </row>
    <row r="265" spans="2:16" x14ac:dyDescent="0.25">
      <c r="B265" s="96">
        <f t="shared" si="41"/>
        <v>-1</v>
      </c>
      <c r="C265" s="96">
        <f t="shared" si="42"/>
        <v>-1</v>
      </c>
      <c r="E265" s="97">
        <f t="shared" si="50"/>
        <v>-0.953125</v>
      </c>
      <c r="F265" s="97">
        <f t="shared" si="43"/>
        <v>-0.4765625</v>
      </c>
      <c r="G265" s="98">
        <f t="shared" si="44"/>
        <v>-1</v>
      </c>
      <c r="I265" s="98">
        <f t="shared" si="45"/>
        <v>-1</v>
      </c>
      <c r="J265" s="98">
        <f t="shared" si="45"/>
        <v>1</v>
      </c>
      <c r="L265" s="98">
        <f t="shared" si="46"/>
        <v>1</v>
      </c>
      <c r="M265" s="98">
        <f t="shared" si="47"/>
        <v>-1</v>
      </c>
      <c r="O265" s="98">
        <f t="shared" si="48"/>
        <v>67</v>
      </c>
      <c r="P265" s="98">
        <f t="shared" si="49"/>
        <v>-1</v>
      </c>
    </row>
    <row r="266" spans="2:16" x14ac:dyDescent="0.25">
      <c r="B266" s="96">
        <f t="shared" si="41"/>
        <v>-1</v>
      </c>
      <c r="C266" s="96">
        <f t="shared" si="42"/>
        <v>-1</v>
      </c>
      <c r="E266" s="97">
        <f t="shared" si="50"/>
        <v>-0.9375</v>
      </c>
      <c r="F266" s="97">
        <f t="shared" si="43"/>
        <v>-0.46875</v>
      </c>
      <c r="G266" s="98">
        <f t="shared" si="44"/>
        <v>-1</v>
      </c>
      <c r="I266" s="98">
        <f t="shared" si="45"/>
        <v>-1</v>
      </c>
      <c r="J266" s="98">
        <f t="shared" si="45"/>
        <v>1</v>
      </c>
      <c r="L266" s="98">
        <f t="shared" si="46"/>
        <v>1</v>
      </c>
      <c r="M266" s="98">
        <f t="shared" si="47"/>
        <v>-1</v>
      </c>
      <c r="O266" s="98">
        <f t="shared" si="48"/>
        <v>68</v>
      </c>
      <c r="P266" s="98">
        <f t="shared" si="49"/>
        <v>-2</v>
      </c>
    </row>
    <row r="267" spans="2:16" x14ac:dyDescent="0.25">
      <c r="B267" s="96">
        <f t="shared" si="41"/>
        <v>-1</v>
      </c>
      <c r="C267" s="96">
        <f t="shared" si="42"/>
        <v>-1</v>
      </c>
      <c r="E267" s="97">
        <f t="shared" si="50"/>
        <v>-0.921875</v>
      </c>
      <c r="F267" s="97">
        <f t="shared" si="43"/>
        <v>-0.4609375</v>
      </c>
      <c r="G267" s="98">
        <f t="shared" si="44"/>
        <v>-1</v>
      </c>
      <c r="I267" s="98">
        <f t="shared" si="45"/>
        <v>-1</v>
      </c>
      <c r="J267" s="98">
        <f t="shared" si="45"/>
        <v>1</v>
      </c>
      <c r="L267" s="98">
        <f t="shared" si="46"/>
        <v>1</v>
      </c>
      <c r="M267" s="98">
        <f t="shared" si="47"/>
        <v>-1</v>
      </c>
      <c r="O267" s="98">
        <f t="shared" si="48"/>
        <v>69</v>
      </c>
      <c r="P267" s="98">
        <f t="shared" si="49"/>
        <v>-3</v>
      </c>
    </row>
    <row r="268" spans="2:16" x14ac:dyDescent="0.25">
      <c r="B268" s="96">
        <f t="shared" si="41"/>
        <v>-1</v>
      </c>
      <c r="C268" s="96">
        <f t="shared" si="42"/>
        <v>-1</v>
      </c>
      <c r="E268" s="97">
        <f t="shared" si="50"/>
        <v>-0.90625</v>
      </c>
      <c r="F268" s="97">
        <f t="shared" si="43"/>
        <v>-0.453125</v>
      </c>
      <c r="G268" s="98">
        <f t="shared" si="44"/>
        <v>-1</v>
      </c>
      <c r="I268" s="98">
        <f t="shared" si="45"/>
        <v>-1</v>
      </c>
      <c r="J268" s="98">
        <f t="shared" si="45"/>
        <v>1</v>
      </c>
      <c r="L268" s="98">
        <f t="shared" si="46"/>
        <v>1</v>
      </c>
      <c r="M268" s="98">
        <f t="shared" si="47"/>
        <v>-1</v>
      </c>
      <c r="O268" s="98">
        <f t="shared" si="48"/>
        <v>70</v>
      </c>
      <c r="P268" s="98">
        <f t="shared" si="49"/>
        <v>-4</v>
      </c>
    </row>
    <row r="269" spans="2:16" x14ac:dyDescent="0.25">
      <c r="B269" s="96">
        <f t="shared" si="41"/>
        <v>-1</v>
      </c>
      <c r="C269" s="96">
        <f t="shared" si="42"/>
        <v>-1</v>
      </c>
      <c r="E269" s="97">
        <f t="shared" si="50"/>
        <v>-0.890625</v>
      </c>
      <c r="F269" s="97">
        <f t="shared" si="43"/>
        <v>-0.4453125</v>
      </c>
      <c r="G269" s="98">
        <f t="shared" si="44"/>
        <v>-1</v>
      </c>
      <c r="I269" s="98">
        <f t="shared" si="45"/>
        <v>-1</v>
      </c>
      <c r="J269" s="98">
        <f t="shared" si="45"/>
        <v>1</v>
      </c>
      <c r="L269" s="98">
        <f t="shared" si="46"/>
        <v>1</v>
      </c>
      <c r="M269" s="98">
        <f t="shared" si="47"/>
        <v>-1</v>
      </c>
      <c r="O269" s="98">
        <f t="shared" si="48"/>
        <v>71</v>
      </c>
      <c r="P269" s="98">
        <f t="shared" si="49"/>
        <v>-5</v>
      </c>
    </row>
    <row r="270" spans="2:16" x14ac:dyDescent="0.25">
      <c r="B270" s="96">
        <f t="shared" si="41"/>
        <v>-1</v>
      </c>
      <c r="C270" s="96">
        <f t="shared" si="42"/>
        <v>-1</v>
      </c>
      <c r="E270" s="97">
        <f t="shared" si="50"/>
        <v>-0.875</v>
      </c>
      <c r="F270" s="97">
        <f t="shared" si="43"/>
        <v>-0.4375</v>
      </c>
      <c r="G270" s="98">
        <f t="shared" si="44"/>
        <v>-1</v>
      </c>
      <c r="I270" s="98">
        <f t="shared" si="45"/>
        <v>-1</v>
      </c>
      <c r="J270" s="98">
        <f t="shared" si="45"/>
        <v>1</v>
      </c>
      <c r="L270" s="98">
        <f t="shared" si="46"/>
        <v>1</v>
      </c>
      <c r="M270" s="98">
        <f t="shared" si="47"/>
        <v>-1</v>
      </c>
      <c r="O270" s="98">
        <f t="shared" si="48"/>
        <v>72</v>
      </c>
      <c r="P270" s="98">
        <f t="shared" si="49"/>
        <v>-6</v>
      </c>
    </row>
    <row r="271" spans="2:16" x14ac:dyDescent="0.25">
      <c r="B271" s="96">
        <f t="shared" si="41"/>
        <v>-1</v>
      </c>
      <c r="C271" s="96">
        <f t="shared" si="42"/>
        <v>-1</v>
      </c>
      <c r="E271" s="97">
        <f t="shared" si="50"/>
        <v>-0.859375</v>
      </c>
      <c r="F271" s="97">
        <f t="shared" si="43"/>
        <v>-0.4296875</v>
      </c>
      <c r="G271" s="98">
        <f t="shared" si="44"/>
        <v>-1</v>
      </c>
      <c r="I271" s="98">
        <f t="shared" si="45"/>
        <v>-1</v>
      </c>
      <c r="J271" s="98">
        <f t="shared" si="45"/>
        <v>1</v>
      </c>
      <c r="L271" s="98">
        <f t="shared" si="46"/>
        <v>1</v>
      </c>
      <c r="M271" s="98">
        <f t="shared" si="47"/>
        <v>-1</v>
      </c>
      <c r="O271" s="98">
        <f t="shared" si="48"/>
        <v>73</v>
      </c>
      <c r="P271" s="98">
        <f t="shared" si="49"/>
        <v>-7</v>
      </c>
    </row>
    <row r="272" spans="2:16" x14ac:dyDescent="0.25">
      <c r="B272" s="96">
        <f t="shared" si="41"/>
        <v>-1</v>
      </c>
      <c r="C272" s="96">
        <f t="shared" si="42"/>
        <v>-1</v>
      </c>
      <c r="E272" s="97">
        <f t="shared" si="50"/>
        <v>-0.84375</v>
      </c>
      <c r="F272" s="97">
        <f t="shared" si="43"/>
        <v>-0.421875</v>
      </c>
      <c r="G272" s="98">
        <f t="shared" si="44"/>
        <v>-1</v>
      </c>
      <c r="I272" s="98">
        <f t="shared" si="45"/>
        <v>-1</v>
      </c>
      <c r="J272" s="98">
        <f t="shared" si="45"/>
        <v>1</v>
      </c>
      <c r="L272" s="98">
        <f t="shared" si="46"/>
        <v>1</v>
      </c>
      <c r="M272" s="98">
        <f t="shared" si="47"/>
        <v>-1</v>
      </c>
      <c r="O272" s="98">
        <f t="shared" si="48"/>
        <v>74</v>
      </c>
      <c r="P272" s="98">
        <f t="shared" si="49"/>
        <v>-8</v>
      </c>
    </row>
    <row r="273" spans="2:16" x14ac:dyDescent="0.25">
      <c r="B273" s="96">
        <f t="shared" si="41"/>
        <v>-1</v>
      </c>
      <c r="C273" s="96">
        <f t="shared" si="42"/>
        <v>-1</v>
      </c>
      <c r="E273" s="97">
        <f t="shared" si="50"/>
        <v>-0.828125</v>
      </c>
      <c r="F273" s="97">
        <f t="shared" si="43"/>
        <v>-0.4140625</v>
      </c>
      <c r="G273" s="98">
        <f t="shared" si="44"/>
        <v>-1</v>
      </c>
      <c r="I273" s="98">
        <f t="shared" si="45"/>
        <v>-1</v>
      </c>
      <c r="J273" s="98">
        <f t="shared" si="45"/>
        <v>1</v>
      </c>
      <c r="L273" s="98">
        <f t="shared" si="46"/>
        <v>1</v>
      </c>
      <c r="M273" s="98">
        <f t="shared" si="47"/>
        <v>-1</v>
      </c>
      <c r="O273" s="98">
        <f t="shared" si="48"/>
        <v>75</v>
      </c>
      <c r="P273" s="98">
        <f t="shared" si="49"/>
        <v>-9</v>
      </c>
    </row>
    <row r="274" spans="2:16" x14ac:dyDescent="0.25">
      <c r="B274" s="96">
        <f t="shared" si="41"/>
        <v>-1</v>
      </c>
      <c r="C274" s="96">
        <f t="shared" si="42"/>
        <v>-1</v>
      </c>
      <c r="E274" s="97">
        <f t="shared" si="50"/>
        <v>-0.8125</v>
      </c>
      <c r="F274" s="97">
        <f t="shared" si="43"/>
        <v>-0.40625</v>
      </c>
      <c r="G274" s="98">
        <f t="shared" si="44"/>
        <v>-1</v>
      </c>
      <c r="I274" s="98">
        <f t="shared" si="45"/>
        <v>-1</v>
      </c>
      <c r="J274" s="98">
        <f t="shared" si="45"/>
        <v>1</v>
      </c>
      <c r="L274" s="98">
        <f t="shared" si="46"/>
        <v>1</v>
      </c>
      <c r="M274" s="98">
        <f t="shared" si="47"/>
        <v>-1</v>
      </c>
      <c r="O274" s="98">
        <f t="shared" si="48"/>
        <v>76</v>
      </c>
      <c r="P274" s="98">
        <f t="shared" si="49"/>
        <v>-10</v>
      </c>
    </row>
    <row r="275" spans="2:16" x14ac:dyDescent="0.25">
      <c r="B275" s="96">
        <f t="shared" si="41"/>
        <v>-1</v>
      </c>
      <c r="C275" s="96">
        <f t="shared" si="42"/>
        <v>-1</v>
      </c>
      <c r="E275" s="97">
        <f t="shared" si="50"/>
        <v>-0.796875</v>
      </c>
      <c r="F275" s="97">
        <f t="shared" si="43"/>
        <v>-0.3984375</v>
      </c>
      <c r="G275" s="98">
        <f t="shared" si="44"/>
        <v>-1</v>
      </c>
      <c r="I275" s="98">
        <f t="shared" si="45"/>
        <v>-1</v>
      </c>
      <c r="J275" s="98">
        <f t="shared" si="45"/>
        <v>1</v>
      </c>
      <c r="L275" s="98">
        <f t="shared" si="46"/>
        <v>1</v>
      </c>
      <c r="M275" s="98">
        <f t="shared" si="47"/>
        <v>-1</v>
      </c>
      <c r="O275" s="98">
        <f t="shared" si="48"/>
        <v>77</v>
      </c>
      <c r="P275" s="98">
        <f t="shared" si="49"/>
        <v>-11</v>
      </c>
    </row>
    <row r="276" spans="2:16" x14ac:dyDescent="0.25">
      <c r="B276" s="96">
        <f t="shared" si="41"/>
        <v>-1</v>
      </c>
      <c r="C276" s="96">
        <f t="shared" si="42"/>
        <v>-1</v>
      </c>
      <c r="E276" s="97">
        <f t="shared" si="50"/>
        <v>-0.78125</v>
      </c>
      <c r="F276" s="97">
        <f t="shared" si="43"/>
        <v>-0.390625</v>
      </c>
      <c r="G276" s="98">
        <f t="shared" si="44"/>
        <v>-1</v>
      </c>
      <c r="I276" s="98">
        <f t="shared" si="45"/>
        <v>-1</v>
      </c>
      <c r="J276" s="98">
        <f t="shared" si="45"/>
        <v>1</v>
      </c>
      <c r="L276" s="98">
        <f t="shared" si="46"/>
        <v>1</v>
      </c>
      <c r="M276" s="98">
        <f t="shared" si="47"/>
        <v>-1</v>
      </c>
      <c r="O276" s="98">
        <f t="shared" si="48"/>
        <v>78</v>
      </c>
      <c r="P276" s="98">
        <f t="shared" si="49"/>
        <v>-12</v>
      </c>
    </row>
    <row r="277" spans="2:16" x14ac:dyDescent="0.25">
      <c r="B277" s="96">
        <f t="shared" si="41"/>
        <v>-1</v>
      </c>
      <c r="C277" s="96">
        <f t="shared" si="42"/>
        <v>-1</v>
      </c>
      <c r="E277" s="97">
        <f t="shared" si="50"/>
        <v>-0.765625</v>
      </c>
      <c r="F277" s="97">
        <f t="shared" si="43"/>
        <v>-0.3828125</v>
      </c>
      <c r="G277" s="98">
        <f t="shared" si="44"/>
        <v>-1</v>
      </c>
      <c r="I277" s="98">
        <f t="shared" si="45"/>
        <v>-1</v>
      </c>
      <c r="J277" s="98">
        <f t="shared" si="45"/>
        <v>1</v>
      </c>
      <c r="L277" s="98">
        <f t="shared" si="46"/>
        <v>1</v>
      </c>
      <c r="M277" s="98">
        <f t="shared" si="47"/>
        <v>-1</v>
      </c>
      <c r="O277" s="98">
        <f t="shared" si="48"/>
        <v>79</v>
      </c>
      <c r="P277" s="98">
        <f t="shared" si="49"/>
        <v>-13</v>
      </c>
    </row>
    <row r="278" spans="2:16" x14ac:dyDescent="0.25">
      <c r="B278" s="96">
        <f t="shared" si="41"/>
        <v>-1</v>
      </c>
      <c r="C278" s="96">
        <f t="shared" si="42"/>
        <v>-1</v>
      </c>
      <c r="E278" s="97">
        <f t="shared" si="50"/>
        <v>-0.75</v>
      </c>
      <c r="F278" s="97">
        <f t="shared" si="43"/>
        <v>-0.375</v>
      </c>
      <c r="G278" s="98">
        <f t="shared" si="44"/>
        <v>-1</v>
      </c>
      <c r="I278" s="98">
        <f t="shared" si="45"/>
        <v>-1</v>
      </c>
      <c r="J278" s="98">
        <f t="shared" si="45"/>
        <v>1</v>
      </c>
      <c r="L278" s="98">
        <f t="shared" si="46"/>
        <v>1</v>
      </c>
      <c r="M278" s="98">
        <f t="shared" si="47"/>
        <v>-1</v>
      </c>
      <c r="O278" s="98">
        <f t="shared" si="48"/>
        <v>80</v>
      </c>
      <c r="P278" s="98">
        <f t="shared" si="49"/>
        <v>-14</v>
      </c>
    </row>
    <row r="279" spans="2:16" x14ac:dyDescent="0.25">
      <c r="B279" s="96">
        <f t="shared" si="41"/>
        <v>-1</v>
      </c>
      <c r="C279" s="96">
        <f t="shared" si="42"/>
        <v>-1</v>
      </c>
      <c r="E279" s="97">
        <f t="shared" si="50"/>
        <v>-0.734375</v>
      </c>
      <c r="F279" s="97">
        <f t="shared" si="43"/>
        <v>-0.3671875</v>
      </c>
      <c r="G279" s="98">
        <f t="shared" si="44"/>
        <v>-1</v>
      </c>
      <c r="I279" s="98">
        <f t="shared" si="45"/>
        <v>-1</v>
      </c>
      <c r="J279" s="98">
        <f t="shared" si="45"/>
        <v>1</v>
      </c>
      <c r="L279" s="98">
        <f t="shared" si="46"/>
        <v>1</v>
      </c>
      <c r="M279" s="98">
        <f t="shared" si="47"/>
        <v>-1</v>
      </c>
      <c r="O279" s="98">
        <f t="shared" si="48"/>
        <v>81</v>
      </c>
      <c r="P279" s="98">
        <f t="shared" si="49"/>
        <v>-15</v>
      </c>
    </row>
    <row r="280" spans="2:16" x14ac:dyDescent="0.25">
      <c r="B280" s="96">
        <f t="shared" si="41"/>
        <v>-1</v>
      </c>
      <c r="C280" s="96">
        <f t="shared" si="42"/>
        <v>-1</v>
      </c>
      <c r="E280" s="97">
        <f t="shared" si="50"/>
        <v>-0.71875</v>
      </c>
      <c r="F280" s="97">
        <f t="shared" si="43"/>
        <v>-0.359375</v>
      </c>
      <c r="G280" s="98">
        <f t="shared" si="44"/>
        <v>-1</v>
      </c>
      <c r="I280" s="98">
        <f t="shared" si="45"/>
        <v>-1</v>
      </c>
      <c r="J280" s="98">
        <f t="shared" si="45"/>
        <v>1</v>
      </c>
      <c r="L280" s="98">
        <f t="shared" si="46"/>
        <v>1</v>
      </c>
      <c r="M280" s="98">
        <f t="shared" si="47"/>
        <v>-1</v>
      </c>
      <c r="O280" s="98">
        <f t="shared" si="48"/>
        <v>82</v>
      </c>
      <c r="P280" s="98">
        <f t="shared" si="49"/>
        <v>-16</v>
      </c>
    </row>
    <row r="281" spans="2:16" x14ac:dyDescent="0.25">
      <c r="B281" s="96">
        <f t="shared" si="41"/>
        <v>-1</v>
      </c>
      <c r="C281" s="96">
        <f t="shared" si="42"/>
        <v>-1</v>
      </c>
      <c r="E281" s="97">
        <f t="shared" si="50"/>
        <v>-0.703125</v>
      </c>
      <c r="F281" s="97">
        <f t="shared" si="43"/>
        <v>-0.3515625</v>
      </c>
      <c r="G281" s="98">
        <f t="shared" si="44"/>
        <v>-1</v>
      </c>
      <c r="I281" s="98">
        <f t="shared" si="45"/>
        <v>-1</v>
      </c>
      <c r="J281" s="98">
        <f t="shared" si="45"/>
        <v>1</v>
      </c>
      <c r="L281" s="98">
        <f t="shared" si="46"/>
        <v>1</v>
      </c>
      <c r="M281" s="98">
        <f t="shared" si="47"/>
        <v>-1</v>
      </c>
      <c r="O281" s="98">
        <f t="shared" si="48"/>
        <v>83</v>
      </c>
      <c r="P281" s="98">
        <f t="shared" si="49"/>
        <v>-17</v>
      </c>
    </row>
    <row r="282" spans="2:16" x14ac:dyDescent="0.25">
      <c r="B282" s="96">
        <f t="shared" si="41"/>
        <v>-1</v>
      </c>
      <c r="C282" s="96">
        <f t="shared" si="42"/>
        <v>-1</v>
      </c>
      <c r="E282" s="97">
        <f t="shared" si="50"/>
        <v>-0.6875</v>
      </c>
      <c r="F282" s="97">
        <f t="shared" si="43"/>
        <v>-0.34375</v>
      </c>
      <c r="G282" s="98">
        <f t="shared" si="44"/>
        <v>-1</v>
      </c>
      <c r="I282" s="98">
        <f t="shared" si="45"/>
        <v>-1</v>
      </c>
      <c r="J282" s="98">
        <f t="shared" si="45"/>
        <v>1</v>
      </c>
      <c r="L282" s="98">
        <f t="shared" si="46"/>
        <v>1</v>
      </c>
      <c r="M282" s="98">
        <f t="shared" si="47"/>
        <v>-1</v>
      </c>
      <c r="O282" s="98">
        <f t="shared" si="48"/>
        <v>84</v>
      </c>
      <c r="P282" s="98">
        <f t="shared" si="49"/>
        <v>-18</v>
      </c>
    </row>
    <row r="283" spans="2:16" x14ac:dyDescent="0.25">
      <c r="B283" s="96">
        <f t="shared" si="41"/>
        <v>-1</v>
      </c>
      <c r="C283" s="96">
        <f t="shared" si="42"/>
        <v>-1</v>
      </c>
      <c r="E283" s="97">
        <f t="shared" si="50"/>
        <v>-0.671875</v>
      </c>
      <c r="F283" s="97">
        <f t="shared" si="43"/>
        <v>-0.3359375</v>
      </c>
      <c r="G283" s="98">
        <f t="shared" si="44"/>
        <v>-1</v>
      </c>
      <c r="I283" s="98">
        <f t="shared" si="45"/>
        <v>-1</v>
      </c>
      <c r="J283" s="98">
        <f t="shared" si="45"/>
        <v>1</v>
      </c>
      <c r="L283" s="98">
        <f t="shared" si="46"/>
        <v>1</v>
      </c>
      <c r="M283" s="98">
        <f t="shared" si="47"/>
        <v>-1</v>
      </c>
      <c r="O283" s="98">
        <f t="shared" si="48"/>
        <v>85</v>
      </c>
      <c r="P283" s="98">
        <f t="shared" si="49"/>
        <v>-19</v>
      </c>
    </row>
    <row r="284" spans="2:16" x14ac:dyDescent="0.25">
      <c r="B284" s="96">
        <f t="shared" si="41"/>
        <v>-1</v>
      </c>
      <c r="C284" s="96">
        <f t="shared" si="42"/>
        <v>-1</v>
      </c>
      <c r="E284" s="97">
        <f t="shared" si="50"/>
        <v>-0.65625</v>
      </c>
      <c r="F284" s="97">
        <f t="shared" si="43"/>
        <v>-0.328125</v>
      </c>
      <c r="G284" s="98">
        <f t="shared" si="44"/>
        <v>-1</v>
      </c>
      <c r="I284" s="98">
        <f t="shared" si="45"/>
        <v>-1</v>
      </c>
      <c r="J284" s="98">
        <f t="shared" si="45"/>
        <v>1</v>
      </c>
      <c r="L284" s="98">
        <f t="shared" si="46"/>
        <v>1</v>
      </c>
      <c r="M284" s="98">
        <f t="shared" si="47"/>
        <v>-1</v>
      </c>
      <c r="O284" s="98">
        <f t="shared" si="48"/>
        <v>86</v>
      </c>
      <c r="P284" s="98">
        <f t="shared" si="49"/>
        <v>-20</v>
      </c>
    </row>
    <row r="285" spans="2:16" x14ac:dyDescent="0.25">
      <c r="B285" s="96">
        <f t="shared" si="41"/>
        <v>-1</v>
      </c>
      <c r="C285" s="96">
        <f t="shared" si="42"/>
        <v>-1</v>
      </c>
      <c r="E285" s="97">
        <f t="shared" si="50"/>
        <v>-0.640625</v>
      </c>
      <c r="F285" s="97">
        <f t="shared" si="43"/>
        <v>-0.3203125</v>
      </c>
      <c r="G285" s="98">
        <f t="shared" si="44"/>
        <v>-1</v>
      </c>
      <c r="I285" s="98">
        <f t="shared" si="45"/>
        <v>-1</v>
      </c>
      <c r="J285" s="98">
        <f t="shared" si="45"/>
        <v>1</v>
      </c>
      <c r="L285" s="98">
        <f t="shared" si="46"/>
        <v>1</v>
      </c>
      <c r="M285" s="98">
        <f t="shared" si="47"/>
        <v>-1</v>
      </c>
      <c r="O285" s="98">
        <f t="shared" si="48"/>
        <v>87</v>
      </c>
      <c r="P285" s="98">
        <f t="shared" si="49"/>
        <v>-21</v>
      </c>
    </row>
    <row r="286" spans="2:16" x14ac:dyDescent="0.25">
      <c r="B286" s="96">
        <f t="shared" si="41"/>
        <v>-1</v>
      </c>
      <c r="C286" s="96">
        <f t="shared" si="42"/>
        <v>-1</v>
      </c>
      <c r="E286" s="97">
        <f t="shared" si="50"/>
        <v>-0.625</v>
      </c>
      <c r="F286" s="97">
        <f t="shared" si="43"/>
        <v>-0.3125</v>
      </c>
      <c r="G286" s="98">
        <f t="shared" si="44"/>
        <v>-1</v>
      </c>
      <c r="I286" s="98">
        <f t="shared" si="45"/>
        <v>-1</v>
      </c>
      <c r="J286" s="98">
        <f t="shared" si="45"/>
        <v>1</v>
      </c>
      <c r="L286" s="98">
        <f t="shared" si="46"/>
        <v>1</v>
      </c>
      <c r="M286" s="98">
        <f t="shared" si="47"/>
        <v>-1</v>
      </c>
      <c r="O286" s="98">
        <f t="shared" si="48"/>
        <v>88</v>
      </c>
      <c r="P286" s="98">
        <f t="shared" si="49"/>
        <v>-22</v>
      </c>
    </row>
    <row r="287" spans="2:16" x14ac:dyDescent="0.25">
      <c r="B287" s="96">
        <f t="shared" si="41"/>
        <v>-1</v>
      </c>
      <c r="C287" s="96">
        <f t="shared" si="42"/>
        <v>-1</v>
      </c>
      <c r="E287" s="97">
        <f t="shared" si="50"/>
        <v>-0.609375</v>
      </c>
      <c r="F287" s="97">
        <f t="shared" si="43"/>
        <v>-0.3046875</v>
      </c>
      <c r="G287" s="98">
        <f t="shared" si="44"/>
        <v>-1</v>
      </c>
      <c r="I287" s="98">
        <f t="shared" si="45"/>
        <v>-1</v>
      </c>
      <c r="J287" s="98">
        <f t="shared" si="45"/>
        <v>1</v>
      </c>
      <c r="L287" s="98">
        <f t="shared" si="46"/>
        <v>1</v>
      </c>
      <c r="M287" s="98">
        <f t="shared" si="47"/>
        <v>-1</v>
      </c>
      <c r="O287" s="98">
        <f t="shared" si="48"/>
        <v>89</v>
      </c>
      <c r="P287" s="98">
        <f t="shared" si="49"/>
        <v>-23</v>
      </c>
    </row>
    <row r="288" spans="2:16" x14ac:dyDescent="0.25">
      <c r="B288" s="96">
        <f t="shared" si="41"/>
        <v>-1</v>
      </c>
      <c r="C288" s="96">
        <f t="shared" si="42"/>
        <v>-1</v>
      </c>
      <c r="E288" s="97">
        <f t="shared" si="50"/>
        <v>-0.59375</v>
      </c>
      <c r="F288" s="97">
        <f t="shared" si="43"/>
        <v>-0.296875</v>
      </c>
      <c r="G288" s="98">
        <f t="shared" si="44"/>
        <v>-1</v>
      </c>
      <c r="I288" s="98">
        <f t="shared" si="45"/>
        <v>-1</v>
      </c>
      <c r="J288" s="98">
        <f t="shared" si="45"/>
        <v>1</v>
      </c>
      <c r="L288" s="98">
        <f t="shared" si="46"/>
        <v>1</v>
      </c>
      <c r="M288" s="98">
        <f t="shared" si="47"/>
        <v>-1</v>
      </c>
      <c r="O288" s="98">
        <f t="shared" si="48"/>
        <v>90</v>
      </c>
      <c r="P288" s="98">
        <f t="shared" si="49"/>
        <v>-24</v>
      </c>
    </row>
    <row r="289" spans="2:16" x14ac:dyDescent="0.25">
      <c r="B289" s="96">
        <f t="shared" si="41"/>
        <v>-1</v>
      </c>
      <c r="C289" s="96">
        <f t="shared" si="42"/>
        <v>-1</v>
      </c>
      <c r="E289" s="97">
        <f t="shared" si="50"/>
        <v>-0.578125</v>
      </c>
      <c r="F289" s="97">
        <f t="shared" si="43"/>
        <v>-0.2890625</v>
      </c>
      <c r="G289" s="98">
        <f t="shared" si="44"/>
        <v>-1</v>
      </c>
      <c r="I289" s="98">
        <f t="shared" si="45"/>
        <v>-1</v>
      </c>
      <c r="J289" s="98">
        <f t="shared" si="45"/>
        <v>1</v>
      </c>
      <c r="L289" s="98">
        <f t="shared" si="46"/>
        <v>1</v>
      </c>
      <c r="M289" s="98">
        <f t="shared" si="47"/>
        <v>-1</v>
      </c>
      <c r="O289" s="98">
        <f t="shared" si="48"/>
        <v>91</v>
      </c>
      <c r="P289" s="98">
        <f t="shared" si="49"/>
        <v>-25</v>
      </c>
    </row>
    <row r="290" spans="2:16" x14ac:dyDescent="0.25">
      <c r="B290" s="96">
        <f t="shared" si="41"/>
        <v>-1</v>
      </c>
      <c r="C290" s="96">
        <f t="shared" si="42"/>
        <v>-1</v>
      </c>
      <c r="E290" s="97">
        <f t="shared" si="50"/>
        <v>-0.5625</v>
      </c>
      <c r="F290" s="97">
        <f t="shared" si="43"/>
        <v>-0.28125</v>
      </c>
      <c r="G290" s="98">
        <f t="shared" si="44"/>
        <v>-1</v>
      </c>
      <c r="I290" s="98">
        <f t="shared" si="45"/>
        <v>-1</v>
      </c>
      <c r="J290" s="98">
        <f t="shared" si="45"/>
        <v>1</v>
      </c>
      <c r="L290" s="98">
        <f t="shared" si="46"/>
        <v>1</v>
      </c>
      <c r="M290" s="98">
        <f t="shared" si="47"/>
        <v>-1</v>
      </c>
      <c r="O290" s="98">
        <f t="shared" si="48"/>
        <v>92</v>
      </c>
      <c r="P290" s="98">
        <f t="shared" si="49"/>
        <v>-26</v>
      </c>
    </row>
    <row r="291" spans="2:16" x14ac:dyDescent="0.25">
      <c r="B291" s="96">
        <f t="shared" si="41"/>
        <v>-1</v>
      </c>
      <c r="C291" s="96">
        <f t="shared" si="42"/>
        <v>-1</v>
      </c>
      <c r="E291" s="97">
        <f t="shared" si="50"/>
        <v>-0.546875</v>
      </c>
      <c r="F291" s="97">
        <f t="shared" si="43"/>
        <v>-0.2734375</v>
      </c>
      <c r="G291" s="98">
        <f t="shared" si="44"/>
        <v>-1</v>
      </c>
      <c r="I291" s="98">
        <f t="shared" si="45"/>
        <v>-1</v>
      </c>
      <c r="J291" s="98">
        <f t="shared" si="45"/>
        <v>1</v>
      </c>
      <c r="L291" s="98">
        <f t="shared" si="46"/>
        <v>1</v>
      </c>
      <c r="M291" s="98">
        <f t="shared" si="47"/>
        <v>-1</v>
      </c>
      <c r="O291" s="98">
        <f t="shared" si="48"/>
        <v>93</v>
      </c>
      <c r="P291" s="98">
        <f t="shared" si="49"/>
        <v>-27</v>
      </c>
    </row>
    <row r="292" spans="2:16" x14ac:dyDescent="0.25">
      <c r="B292" s="96">
        <f t="shared" si="41"/>
        <v>-1</v>
      </c>
      <c r="C292" s="96">
        <f t="shared" si="42"/>
        <v>-1</v>
      </c>
      <c r="E292" s="97">
        <f t="shared" si="50"/>
        <v>-0.53125</v>
      </c>
      <c r="F292" s="97">
        <f t="shared" si="43"/>
        <v>-0.265625</v>
      </c>
      <c r="G292" s="98">
        <f t="shared" si="44"/>
        <v>-1</v>
      </c>
      <c r="I292" s="98">
        <f t="shared" si="45"/>
        <v>-1</v>
      </c>
      <c r="J292" s="98">
        <f t="shared" si="45"/>
        <v>1</v>
      </c>
      <c r="L292" s="98">
        <f t="shared" si="46"/>
        <v>1</v>
      </c>
      <c r="M292" s="98">
        <f t="shared" si="47"/>
        <v>-1</v>
      </c>
      <c r="O292" s="98">
        <f t="shared" si="48"/>
        <v>94</v>
      </c>
      <c r="P292" s="98">
        <f t="shared" si="49"/>
        <v>-28</v>
      </c>
    </row>
    <row r="293" spans="2:16" x14ac:dyDescent="0.25">
      <c r="B293" s="96">
        <f t="shared" si="41"/>
        <v>-1</v>
      </c>
      <c r="C293" s="96">
        <f t="shared" si="42"/>
        <v>-1</v>
      </c>
      <c r="E293" s="97">
        <f t="shared" si="50"/>
        <v>-0.515625</v>
      </c>
      <c r="F293" s="97">
        <f t="shared" si="43"/>
        <v>-0.2578125</v>
      </c>
      <c r="G293" s="98">
        <f t="shared" si="44"/>
        <v>-1</v>
      </c>
      <c r="I293" s="98">
        <f t="shared" si="45"/>
        <v>-1</v>
      </c>
      <c r="J293" s="98">
        <f t="shared" si="45"/>
        <v>1</v>
      </c>
      <c r="L293" s="98">
        <f t="shared" si="46"/>
        <v>1</v>
      </c>
      <c r="M293" s="98">
        <f t="shared" si="47"/>
        <v>-1</v>
      </c>
      <c r="O293" s="98">
        <f t="shared" si="48"/>
        <v>95</v>
      </c>
      <c r="P293" s="98">
        <f t="shared" si="49"/>
        <v>-29</v>
      </c>
    </row>
    <row r="294" spans="2:16" x14ac:dyDescent="0.25">
      <c r="B294" s="96">
        <f t="shared" si="41"/>
        <v>-1</v>
      </c>
      <c r="C294" s="96">
        <f t="shared" si="42"/>
        <v>-1</v>
      </c>
      <c r="E294" s="97">
        <f t="shared" si="50"/>
        <v>-0.5</v>
      </c>
      <c r="F294" s="97">
        <f t="shared" si="43"/>
        <v>-0.25</v>
      </c>
      <c r="G294" s="98">
        <f t="shared" si="44"/>
        <v>-1</v>
      </c>
      <c r="I294" s="98">
        <f t="shared" si="45"/>
        <v>-1</v>
      </c>
      <c r="J294" s="98">
        <f t="shared" si="45"/>
        <v>1</v>
      </c>
      <c r="L294" s="98">
        <f t="shared" si="46"/>
        <v>1</v>
      </c>
      <c r="M294" s="98">
        <f t="shared" si="47"/>
        <v>-1</v>
      </c>
      <c r="O294" s="98">
        <f t="shared" si="48"/>
        <v>96</v>
      </c>
      <c r="P294" s="98">
        <f t="shared" si="49"/>
        <v>-30</v>
      </c>
    </row>
    <row r="295" spans="2:16" x14ac:dyDescent="0.25">
      <c r="B295" s="96">
        <f t="shared" si="41"/>
        <v>-1</v>
      </c>
      <c r="C295" s="96">
        <f t="shared" si="42"/>
        <v>-1</v>
      </c>
      <c r="E295" s="97">
        <f t="shared" si="50"/>
        <v>-0.484375</v>
      </c>
      <c r="F295" s="97">
        <f t="shared" si="43"/>
        <v>-0.2421875</v>
      </c>
      <c r="G295" s="98">
        <f t="shared" si="44"/>
        <v>-1</v>
      </c>
      <c r="I295" s="98">
        <f t="shared" si="45"/>
        <v>-1</v>
      </c>
      <c r="J295" s="98">
        <f t="shared" si="45"/>
        <v>-1</v>
      </c>
      <c r="L295" s="98">
        <f t="shared" si="46"/>
        <v>1</v>
      </c>
      <c r="M295" s="98">
        <f t="shared" si="47"/>
        <v>1</v>
      </c>
      <c r="O295" s="98">
        <f t="shared" si="48"/>
        <v>97</v>
      </c>
      <c r="P295" s="98">
        <f t="shared" si="49"/>
        <v>-31</v>
      </c>
    </row>
    <row r="296" spans="2:16" x14ac:dyDescent="0.25">
      <c r="B296" s="96">
        <f t="shared" si="41"/>
        <v>-1</v>
      </c>
      <c r="C296" s="96">
        <f t="shared" si="42"/>
        <v>-1</v>
      </c>
      <c r="E296" s="97">
        <f t="shared" si="50"/>
        <v>-0.46875</v>
      </c>
      <c r="F296" s="97">
        <f t="shared" si="43"/>
        <v>-0.234375</v>
      </c>
      <c r="G296" s="98">
        <f t="shared" si="44"/>
        <v>-1</v>
      </c>
      <c r="I296" s="98">
        <f t="shared" si="45"/>
        <v>-1</v>
      </c>
      <c r="J296" s="98">
        <f t="shared" si="45"/>
        <v>-1</v>
      </c>
      <c r="L296" s="98">
        <f t="shared" si="46"/>
        <v>1</v>
      </c>
      <c r="M296" s="98">
        <f t="shared" si="47"/>
        <v>1</v>
      </c>
      <c r="O296" s="98">
        <f t="shared" si="48"/>
        <v>98</v>
      </c>
      <c r="P296" s="98">
        <f t="shared" si="49"/>
        <v>-30</v>
      </c>
    </row>
    <row r="297" spans="2:16" x14ac:dyDescent="0.25">
      <c r="B297" s="96">
        <f t="shared" si="41"/>
        <v>-1</v>
      </c>
      <c r="C297" s="96">
        <f t="shared" si="42"/>
        <v>-1</v>
      </c>
      <c r="E297" s="97">
        <f t="shared" si="50"/>
        <v>-0.453125</v>
      </c>
      <c r="F297" s="97">
        <f t="shared" si="43"/>
        <v>-0.2265625</v>
      </c>
      <c r="G297" s="98">
        <f t="shared" si="44"/>
        <v>-1</v>
      </c>
      <c r="I297" s="98">
        <f t="shared" si="45"/>
        <v>-1</v>
      </c>
      <c r="J297" s="98">
        <f t="shared" si="45"/>
        <v>-1</v>
      </c>
      <c r="L297" s="98">
        <f t="shared" si="46"/>
        <v>1</v>
      </c>
      <c r="M297" s="98">
        <f t="shared" si="47"/>
        <v>1</v>
      </c>
      <c r="O297" s="98">
        <f t="shared" si="48"/>
        <v>99</v>
      </c>
      <c r="P297" s="98">
        <f t="shared" si="49"/>
        <v>-29</v>
      </c>
    </row>
    <row r="298" spans="2:16" x14ac:dyDescent="0.25">
      <c r="B298" s="96">
        <f t="shared" si="41"/>
        <v>-1</v>
      </c>
      <c r="C298" s="96">
        <f t="shared" si="42"/>
        <v>-1</v>
      </c>
      <c r="E298" s="97">
        <f t="shared" si="50"/>
        <v>-0.4375</v>
      </c>
      <c r="F298" s="97">
        <f t="shared" si="43"/>
        <v>-0.21875</v>
      </c>
      <c r="G298" s="98">
        <f t="shared" si="44"/>
        <v>-1</v>
      </c>
      <c r="I298" s="98">
        <f t="shared" si="45"/>
        <v>-1</v>
      </c>
      <c r="J298" s="98">
        <f t="shared" si="45"/>
        <v>-1</v>
      </c>
      <c r="L298" s="98">
        <f t="shared" si="46"/>
        <v>1</v>
      </c>
      <c r="M298" s="98">
        <f t="shared" si="47"/>
        <v>1</v>
      </c>
      <c r="O298" s="98">
        <f t="shared" si="48"/>
        <v>100</v>
      </c>
      <c r="P298" s="98">
        <f t="shared" si="49"/>
        <v>-28</v>
      </c>
    </row>
    <row r="299" spans="2:16" x14ac:dyDescent="0.25">
      <c r="B299" s="96">
        <f t="shared" si="41"/>
        <v>-1</v>
      </c>
      <c r="C299" s="96">
        <f t="shared" si="42"/>
        <v>-1</v>
      </c>
      <c r="E299" s="97">
        <f t="shared" si="50"/>
        <v>-0.421875</v>
      </c>
      <c r="F299" s="97">
        <f t="shared" si="43"/>
        <v>-0.2109375</v>
      </c>
      <c r="G299" s="98">
        <f t="shared" si="44"/>
        <v>-1</v>
      </c>
      <c r="I299" s="98">
        <f t="shared" si="45"/>
        <v>-1</v>
      </c>
      <c r="J299" s="98">
        <f t="shared" si="45"/>
        <v>-1</v>
      </c>
      <c r="L299" s="98">
        <f t="shared" si="46"/>
        <v>1</v>
      </c>
      <c r="M299" s="98">
        <f t="shared" si="47"/>
        <v>1</v>
      </c>
      <c r="O299" s="98">
        <f t="shared" si="48"/>
        <v>101</v>
      </c>
      <c r="P299" s="98">
        <f t="shared" si="49"/>
        <v>-27</v>
      </c>
    </row>
    <row r="300" spans="2:16" x14ac:dyDescent="0.25">
      <c r="B300" s="96">
        <f t="shared" si="41"/>
        <v>-1</v>
      </c>
      <c r="C300" s="96">
        <f t="shared" si="42"/>
        <v>-1</v>
      </c>
      <c r="E300" s="97">
        <f t="shared" si="50"/>
        <v>-0.40625</v>
      </c>
      <c r="F300" s="97">
        <f t="shared" si="43"/>
        <v>-0.203125</v>
      </c>
      <c r="G300" s="98">
        <f t="shared" si="44"/>
        <v>-1</v>
      </c>
      <c r="I300" s="98">
        <f t="shared" si="45"/>
        <v>-1</v>
      </c>
      <c r="J300" s="98">
        <f t="shared" si="45"/>
        <v>-1</v>
      </c>
      <c r="L300" s="98">
        <f t="shared" si="46"/>
        <v>1</v>
      </c>
      <c r="M300" s="98">
        <f t="shared" si="47"/>
        <v>1</v>
      </c>
      <c r="O300" s="98">
        <f t="shared" si="48"/>
        <v>102</v>
      </c>
      <c r="P300" s="98">
        <f t="shared" si="49"/>
        <v>-26</v>
      </c>
    </row>
    <row r="301" spans="2:16" x14ac:dyDescent="0.25">
      <c r="B301" s="96">
        <f t="shared" si="41"/>
        <v>-1</v>
      </c>
      <c r="C301" s="96">
        <f t="shared" si="42"/>
        <v>-1</v>
      </c>
      <c r="E301" s="97">
        <f t="shared" si="50"/>
        <v>-0.390625</v>
      </c>
      <c r="F301" s="97">
        <f t="shared" si="43"/>
        <v>-0.1953125</v>
      </c>
      <c r="G301" s="98">
        <f t="shared" si="44"/>
        <v>-1</v>
      </c>
      <c r="I301" s="98">
        <f t="shared" si="45"/>
        <v>-1</v>
      </c>
      <c r="J301" s="98">
        <f t="shared" si="45"/>
        <v>-1</v>
      </c>
      <c r="L301" s="98">
        <f t="shared" si="46"/>
        <v>1</v>
      </c>
      <c r="M301" s="98">
        <f t="shared" si="47"/>
        <v>1</v>
      </c>
      <c r="O301" s="98">
        <f t="shared" si="48"/>
        <v>103</v>
      </c>
      <c r="P301" s="98">
        <f t="shared" si="49"/>
        <v>-25</v>
      </c>
    </row>
    <row r="302" spans="2:16" x14ac:dyDescent="0.25">
      <c r="B302" s="96">
        <f t="shared" si="41"/>
        <v>-1</v>
      </c>
      <c r="C302" s="96">
        <f t="shared" si="42"/>
        <v>-1</v>
      </c>
      <c r="E302" s="97">
        <f t="shared" si="50"/>
        <v>-0.375</v>
      </c>
      <c r="F302" s="97">
        <f t="shared" si="43"/>
        <v>-0.1875</v>
      </c>
      <c r="G302" s="98">
        <f t="shared" si="44"/>
        <v>-1</v>
      </c>
      <c r="I302" s="98">
        <f t="shared" si="45"/>
        <v>-1</v>
      </c>
      <c r="J302" s="98">
        <f t="shared" si="45"/>
        <v>-1</v>
      </c>
      <c r="L302" s="98">
        <f t="shared" si="46"/>
        <v>1</v>
      </c>
      <c r="M302" s="98">
        <f t="shared" si="47"/>
        <v>1</v>
      </c>
      <c r="O302" s="98">
        <f t="shared" si="48"/>
        <v>104</v>
      </c>
      <c r="P302" s="98">
        <f t="shared" si="49"/>
        <v>-24</v>
      </c>
    </row>
    <row r="303" spans="2:16" x14ac:dyDescent="0.25">
      <c r="B303" s="96">
        <f t="shared" si="41"/>
        <v>-1</v>
      </c>
      <c r="C303" s="96">
        <f t="shared" si="42"/>
        <v>-1</v>
      </c>
      <c r="E303" s="97">
        <f t="shared" si="50"/>
        <v>-0.359375</v>
      </c>
      <c r="F303" s="97">
        <f t="shared" si="43"/>
        <v>-0.1796875</v>
      </c>
      <c r="G303" s="98">
        <f t="shared" si="44"/>
        <v>-1</v>
      </c>
      <c r="I303" s="98">
        <f t="shared" si="45"/>
        <v>-1</v>
      </c>
      <c r="J303" s="98">
        <f t="shared" si="45"/>
        <v>-1</v>
      </c>
      <c r="L303" s="98">
        <f t="shared" si="46"/>
        <v>1</v>
      </c>
      <c r="M303" s="98">
        <f t="shared" si="47"/>
        <v>1</v>
      </c>
      <c r="O303" s="98">
        <f t="shared" si="48"/>
        <v>105</v>
      </c>
      <c r="P303" s="98">
        <f t="shared" si="49"/>
        <v>-23</v>
      </c>
    </row>
    <row r="304" spans="2:16" x14ac:dyDescent="0.25">
      <c r="B304" s="96">
        <f t="shared" si="41"/>
        <v>-1</v>
      </c>
      <c r="C304" s="96">
        <f t="shared" si="42"/>
        <v>-1</v>
      </c>
      <c r="E304" s="97">
        <f t="shared" si="50"/>
        <v>-0.34375</v>
      </c>
      <c r="F304" s="97">
        <f t="shared" si="43"/>
        <v>-0.171875</v>
      </c>
      <c r="G304" s="98">
        <f t="shared" si="44"/>
        <v>-1</v>
      </c>
      <c r="I304" s="98">
        <f t="shared" si="45"/>
        <v>-1</v>
      </c>
      <c r="J304" s="98">
        <f t="shared" si="45"/>
        <v>-1</v>
      </c>
      <c r="L304" s="98">
        <f t="shared" si="46"/>
        <v>1</v>
      </c>
      <c r="M304" s="98">
        <f t="shared" si="47"/>
        <v>1</v>
      </c>
      <c r="O304" s="98">
        <f t="shared" si="48"/>
        <v>106</v>
      </c>
      <c r="P304" s="98">
        <f t="shared" si="49"/>
        <v>-22</v>
      </c>
    </row>
    <row r="305" spans="2:16" x14ac:dyDescent="0.25">
      <c r="B305" s="96">
        <f t="shared" si="41"/>
        <v>-1</v>
      </c>
      <c r="C305" s="96">
        <f t="shared" si="42"/>
        <v>-1</v>
      </c>
      <c r="E305" s="97">
        <f t="shared" si="50"/>
        <v>-0.328125</v>
      </c>
      <c r="F305" s="97">
        <f t="shared" si="43"/>
        <v>-0.1640625</v>
      </c>
      <c r="G305" s="98">
        <f t="shared" si="44"/>
        <v>-1</v>
      </c>
      <c r="I305" s="98">
        <f t="shared" si="45"/>
        <v>-1</v>
      </c>
      <c r="J305" s="98">
        <f t="shared" si="45"/>
        <v>-1</v>
      </c>
      <c r="L305" s="98">
        <f t="shared" si="46"/>
        <v>1</v>
      </c>
      <c r="M305" s="98">
        <f t="shared" si="47"/>
        <v>1</v>
      </c>
      <c r="O305" s="98">
        <f t="shared" si="48"/>
        <v>107</v>
      </c>
      <c r="P305" s="98">
        <f t="shared" si="49"/>
        <v>-21</v>
      </c>
    </row>
    <row r="306" spans="2:16" x14ac:dyDescent="0.25">
      <c r="B306" s="96">
        <f t="shared" si="41"/>
        <v>-1</v>
      </c>
      <c r="C306" s="96">
        <f t="shared" si="42"/>
        <v>-1</v>
      </c>
      <c r="E306" s="97">
        <f t="shared" si="50"/>
        <v>-0.3125</v>
      </c>
      <c r="F306" s="97">
        <f t="shared" si="43"/>
        <v>-0.15625</v>
      </c>
      <c r="G306" s="98">
        <f t="shared" si="44"/>
        <v>-1</v>
      </c>
      <c r="I306" s="98">
        <f t="shared" si="45"/>
        <v>-1</v>
      </c>
      <c r="J306" s="98">
        <f t="shared" si="45"/>
        <v>-1</v>
      </c>
      <c r="L306" s="98">
        <f t="shared" si="46"/>
        <v>1</v>
      </c>
      <c r="M306" s="98">
        <f t="shared" si="47"/>
        <v>1</v>
      </c>
      <c r="O306" s="98">
        <f t="shared" si="48"/>
        <v>108</v>
      </c>
      <c r="P306" s="98">
        <f t="shared" si="49"/>
        <v>-20</v>
      </c>
    </row>
    <row r="307" spans="2:16" x14ac:dyDescent="0.25">
      <c r="B307" s="96">
        <f t="shared" si="41"/>
        <v>-1</v>
      </c>
      <c r="C307" s="96">
        <f t="shared" si="42"/>
        <v>-1</v>
      </c>
      <c r="E307" s="97">
        <f t="shared" si="50"/>
        <v>-0.296875</v>
      </c>
      <c r="F307" s="97">
        <f t="shared" si="43"/>
        <v>-0.1484375</v>
      </c>
      <c r="G307" s="98">
        <f t="shared" si="44"/>
        <v>-1</v>
      </c>
      <c r="I307" s="98">
        <f t="shared" si="45"/>
        <v>-1</v>
      </c>
      <c r="J307" s="98">
        <f t="shared" si="45"/>
        <v>-1</v>
      </c>
      <c r="L307" s="98">
        <f t="shared" si="46"/>
        <v>1</v>
      </c>
      <c r="M307" s="98">
        <f t="shared" si="47"/>
        <v>1</v>
      </c>
      <c r="O307" s="98">
        <f t="shared" si="48"/>
        <v>109</v>
      </c>
      <c r="P307" s="98">
        <f t="shared" si="49"/>
        <v>-19</v>
      </c>
    </row>
    <row r="308" spans="2:16" x14ac:dyDescent="0.25">
      <c r="B308" s="96">
        <f t="shared" si="41"/>
        <v>-1</v>
      </c>
      <c r="C308" s="96">
        <f t="shared" si="42"/>
        <v>-1</v>
      </c>
      <c r="E308" s="97">
        <f t="shared" si="50"/>
        <v>-0.28125</v>
      </c>
      <c r="F308" s="97">
        <f t="shared" si="43"/>
        <v>-0.140625</v>
      </c>
      <c r="G308" s="98">
        <f t="shared" si="44"/>
        <v>-1</v>
      </c>
      <c r="I308" s="98">
        <f t="shared" si="45"/>
        <v>-1</v>
      </c>
      <c r="J308" s="98">
        <f t="shared" si="45"/>
        <v>-1</v>
      </c>
      <c r="L308" s="98">
        <f t="shared" si="46"/>
        <v>1</v>
      </c>
      <c r="M308" s="98">
        <f t="shared" si="47"/>
        <v>1</v>
      </c>
      <c r="O308" s="98">
        <f t="shared" si="48"/>
        <v>110</v>
      </c>
      <c r="P308" s="98">
        <f t="shared" si="49"/>
        <v>-18</v>
      </c>
    </row>
    <row r="309" spans="2:16" x14ac:dyDescent="0.25">
      <c r="B309" s="96">
        <f t="shared" si="41"/>
        <v>-1</v>
      </c>
      <c r="C309" s="96">
        <f t="shared" si="42"/>
        <v>-1</v>
      </c>
      <c r="E309" s="97">
        <f t="shared" si="50"/>
        <v>-0.265625</v>
      </c>
      <c r="F309" s="97">
        <f t="shared" si="43"/>
        <v>-0.1328125</v>
      </c>
      <c r="G309" s="98">
        <f t="shared" si="44"/>
        <v>-1</v>
      </c>
      <c r="I309" s="98">
        <f t="shared" si="45"/>
        <v>-1</v>
      </c>
      <c r="J309" s="98">
        <f t="shared" si="45"/>
        <v>-1</v>
      </c>
      <c r="L309" s="98">
        <f t="shared" si="46"/>
        <v>1</v>
      </c>
      <c r="M309" s="98">
        <f t="shared" si="47"/>
        <v>1</v>
      </c>
      <c r="O309" s="98">
        <f t="shared" si="48"/>
        <v>111</v>
      </c>
      <c r="P309" s="98">
        <f t="shared" si="49"/>
        <v>-17</v>
      </c>
    </row>
    <row r="310" spans="2:16" x14ac:dyDescent="0.25">
      <c r="B310" s="96">
        <f t="shared" si="41"/>
        <v>-1</v>
      </c>
      <c r="C310" s="96">
        <f t="shared" si="42"/>
        <v>-1</v>
      </c>
      <c r="E310" s="97">
        <f t="shared" si="50"/>
        <v>-0.25</v>
      </c>
      <c r="F310" s="97">
        <f t="shared" si="43"/>
        <v>-0.125</v>
      </c>
      <c r="G310" s="98">
        <f t="shared" si="44"/>
        <v>-1</v>
      </c>
      <c r="I310" s="98">
        <f t="shared" si="45"/>
        <v>-1</v>
      </c>
      <c r="J310" s="98">
        <f t="shared" si="45"/>
        <v>-1</v>
      </c>
      <c r="L310" s="98">
        <f t="shared" si="46"/>
        <v>1</v>
      </c>
      <c r="M310" s="98">
        <f t="shared" si="47"/>
        <v>1</v>
      </c>
      <c r="O310" s="98">
        <f t="shared" si="48"/>
        <v>112</v>
      </c>
      <c r="P310" s="98">
        <f t="shared" si="49"/>
        <v>-16</v>
      </c>
    </row>
    <row r="311" spans="2:16" x14ac:dyDescent="0.25">
      <c r="B311" s="96">
        <f t="shared" si="41"/>
        <v>-1</v>
      </c>
      <c r="C311" s="96">
        <f t="shared" si="42"/>
        <v>-1</v>
      </c>
      <c r="E311" s="97">
        <f t="shared" si="50"/>
        <v>-0.234375</v>
      </c>
      <c r="F311" s="97">
        <f t="shared" si="43"/>
        <v>-0.1171875</v>
      </c>
      <c r="G311" s="98">
        <f t="shared" si="44"/>
        <v>-1</v>
      </c>
      <c r="I311" s="98">
        <f t="shared" si="45"/>
        <v>-1</v>
      </c>
      <c r="J311" s="98">
        <f t="shared" si="45"/>
        <v>-1</v>
      </c>
      <c r="L311" s="98">
        <f t="shared" si="46"/>
        <v>1</v>
      </c>
      <c r="M311" s="98">
        <f t="shared" si="47"/>
        <v>1</v>
      </c>
      <c r="O311" s="98">
        <f t="shared" si="48"/>
        <v>113</v>
      </c>
      <c r="P311" s="98">
        <f t="shared" si="49"/>
        <v>-15</v>
      </c>
    </row>
    <row r="312" spans="2:16" x14ac:dyDescent="0.25">
      <c r="B312" s="96">
        <f t="shared" si="41"/>
        <v>-1</v>
      </c>
      <c r="C312" s="96">
        <f t="shared" si="42"/>
        <v>-1</v>
      </c>
      <c r="E312" s="97">
        <f t="shared" si="50"/>
        <v>-0.21875</v>
      </c>
      <c r="F312" s="97">
        <f t="shared" si="43"/>
        <v>-0.109375</v>
      </c>
      <c r="G312" s="98">
        <f t="shared" si="44"/>
        <v>-1</v>
      </c>
      <c r="I312" s="98">
        <f t="shared" si="45"/>
        <v>-1</v>
      </c>
      <c r="J312" s="98">
        <f t="shared" si="45"/>
        <v>-1</v>
      </c>
      <c r="L312" s="98">
        <f t="shared" si="46"/>
        <v>1</v>
      </c>
      <c r="M312" s="98">
        <f t="shared" si="47"/>
        <v>1</v>
      </c>
      <c r="O312" s="98">
        <f t="shared" si="48"/>
        <v>114</v>
      </c>
      <c r="P312" s="98">
        <f t="shared" si="49"/>
        <v>-14</v>
      </c>
    </row>
    <row r="313" spans="2:16" x14ac:dyDescent="0.25">
      <c r="B313" s="96">
        <f t="shared" si="41"/>
        <v>-1</v>
      </c>
      <c r="C313" s="96">
        <f t="shared" si="42"/>
        <v>-1</v>
      </c>
      <c r="E313" s="97">
        <f t="shared" si="50"/>
        <v>-0.203125</v>
      </c>
      <c r="F313" s="97">
        <f t="shared" si="43"/>
        <v>-0.1015625</v>
      </c>
      <c r="G313" s="98">
        <f t="shared" si="44"/>
        <v>-1</v>
      </c>
      <c r="I313" s="98">
        <f t="shared" si="45"/>
        <v>-1</v>
      </c>
      <c r="J313" s="98">
        <f t="shared" si="45"/>
        <v>-1</v>
      </c>
      <c r="L313" s="98">
        <f t="shared" si="46"/>
        <v>1</v>
      </c>
      <c r="M313" s="98">
        <f t="shared" si="47"/>
        <v>1</v>
      </c>
      <c r="O313" s="98">
        <f t="shared" si="48"/>
        <v>115</v>
      </c>
      <c r="P313" s="98">
        <f t="shared" si="49"/>
        <v>-13</v>
      </c>
    </row>
    <row r="314" spans="2:16" x14ac:dyDescent="0.25">
      <c r="B314" s="96">
        <f t="shared" si="41"/>
        <v>-1</v>
      </c>
      <c r="C314" s="96">
        <f t="shared" si="42"/>
        <v>-1</v>
      </c>
      <c r="E314" s="97">
        <f t="shared" si="50"/>
        <v>-0.1875</v>
      </c>
      <c r="F314" s="97">
        <f t="shared" si="43"/>
        <v>-9.375E-2</v>
      </c>
      <c r="G314" s="98">
        <f t="shared" si="44"/>
        <v>-1</v>
      </c>
      <c r="I314" s="98">
        <f t="shared" si="45"/>
        <v>-1</v>
      </c>
      <c r="J314" s="98">
        <f t="shared" si="45"/>
        <v>-1</v>
      </c>
      <c r="L314" s="98">
        <f t="shared" si="46"/>
        <v>1</v>
      </c>
      <c r="M314" s="98">
        <f t="shared" si="47"/>
        <v>1</v>
      </c>
      <c r="O314" s="98">
        <f t="shared" si="48"/>
        <v>116</v>
      </c>
      <c r="P314" s="98">
        <f t="shared" si="49"/>
        <v>-12</v>
      </c>
    </row>
    <row r="315" spans="2:16" x14ac:dyDescent="0.25">
      <c r="B315" s="96">
        <f t="shared" si="41"/>
        <v>-1</v>
      </c>
      <c r="C315" s="96">
        <f t="shared" si="42"/>
        <v>-1</v>
      </c>
      <c r="E315" s="97">
        <f t="shared" si="50"/>
        <v>-0.171875</v>
      </c>
      <c r="F315" s="97">
        <f t="shared" si="43"/>
        <v>-8.59375E-2</v>
      </c>
      <c r="G315" s="98">
        <f t="shared" si="44"/>
        <v>-1</v>
      </c>
      <c r="I315" s="98">
        <f t="shared" si="45"/>
        <v>-1</v>
      </c>
      <c r="J315" s="98">
        <f t="shared" si="45"/>
        <v>-1</v>
      </c>
      <c r="L315" s="98">
        <f t="shared" si="46"/>
        <v>1</v>
      </c>
      <c r="M315" s="98">
        <f t="shared" si="47"/>
        <v>1</v>
      </c>
      <c r="O315" s="98">
        <f t="shared" si="48"/>
        <v>117</v>
      </c>
      <c r="P315" s="98">
        <f t="shared" si="49"/>
        <v>-11</v>
      </c>
    </row>
    <row r="316" spans="2:16" x14ac:dyDescent="0.25">
      <c r="B316" s="96">
        <f t="shared" si="41"/>
        <v>-1</v>
      </c>
      <c r="C316" s="96">
        <f t="shared" si="42"/>
        <v>-1</v>
      </c>
      <c r="E316" s="97">
        <f t="shared" si="50"/>
        <v>-0.15625</v>
      </c>
      <c r="F316" s="97">
        <f t="shared" si="43"/>
        <v>-7.8125E-2</v>
      </c>
      <c r="G316" s="98">
        <f t="shared" si="44"/>
        <v>-1</v>
      </c>
      <c r="I316" s="98">
        <f t="shared" si="45"/>
        <v>-1</v>
      </c>
      <c r="J316" s="98">
        <f t="shared" si="45"/>
        <v>-1</v>
      </c>
      <c r="L316" s="98">
        <f t="shared" si="46"/>
        <v>1</v>
      </c>
      <c r="M316" s="98">
        <f t="shared" si="47"/>
        <v>1</v>
      </c>
      <c r="O316" s="98">
        <f t="shared" si="48"/>
        <v>118</v>
      </c>
      <c r="P316" s="98">
        <f t="shared" si="49"/>
        <v>-10</v>
      </c>
    </row>
    <row r="317" spans="2:16" x14ac:dyDescent="0.25">
      <c r="B317" s="96">
        <f t="shared" si="41"/>
        <v>-1</v>
      </c>
      <c r="C317" s="96">
        <f t="shared" si="42"/>
        <v>-1</v>
      </c>
      <c r="E317" s="97">
        <f t="shared" si="50"/>
        <v>-0.140625</v>
      </c>
      <c r="F317" s="97">
        <f t="shared" si="43"/>
        <v>-7.03125E-2</v>
      </c>
      <c r="G317" s="98">
        <f t="shared" si="44"/>
        <v>-1</v>
      </c>
      <c r="I317" s="98">
        <f t="shared" si="45"/>
        <v>-1</v>
      </c>
      <c r="J317" s="98">
        <f t="shared" si="45"/>
        <v>-1</v>
      </c>
      <c r="L317" s="98">
        <f t="shared" si="46"/>
        <v>1</v>
      </c>
      <c r="M317" s="98">
        <f t="shared" si="47"/>
        <v>1</v>
      </c>
      <c r="O317" s="98">
        <f t="shared" si="48"/>
        <v>119</v>
      </c>
      <c r="P317" s="98">
        <f t="shared" si="49"/>
        <v>-9</v>
      </c>
    </row>
    <row r="318" spans="2:16" x14ac:dyDescent="0.25">
      <c r="B318" s="96">
        <f t="shared" si="41"/>
        <v>-1</v>
      </c>
      <c r="C318" s="96">
        <f t="shared" si="42"/>
        <v>-1</v>
      </c>
      <c r="E318" s="97">
        <f t="shared" si="50"/>
        <v>-0.125</v>
      </c>
      <c r="F318" s="97">
        <f t="shared" si="43"/>
        <v>-6.25E-2</v>
      </c>
      <c r="G318" s="98">
        <f t="shared" si="44"/>
        <v>-1</v>
      </c>
      <c r="I318" s="98">
        <f t="shared" si="45"/>
        <v>-1</v>
      </c>
      <c r="J318" s="98">
        <f t="shared" si="45"/>
        <v>-1</v>
      </c>
      <c r="L318" s="98">
        <f t="shared" si="46"/>
        <v>1</v>
      </c>
      <c r="M318" s="98">
        <f t="shared" si="47"/>
        <v>1</v>
      </c>
      <c r="O318" s="98">
        <f t="shared" si="48"/>
        <v>120</v>
      </c>
      <c r="P318" s="98">
        <f t="shared" si="49"/>
        <v>-8</v>
      </c>
    </row>
    <row r="319" spans="2:16" x14ac:dyDescent="0.25">
      <c r="B319" s="96">
        <f t="shared" si="41"/>
        <v>-1</v>
      </c>
      <c r="C319" s="96">
        <f t="shared" si="42"/>
        <v>-1</v>
      </c>
      <c r="E319" s="97">
        <f t="shared" si="50"/>
        <v>-0.109375</v>
      </c>
      <c r="F319" s="97">
        <f t="shared" si="43"/>
        <v>-5.46875E-2</v>
      </c>
      <c r="G319" s="98">
        <f t="shared" si="44"/>
        <v>-1</v>
      </c>
      <c r="I319" s="98">
        <f t="shared" si="45"/>
        <v>-1</v>
      </c>
      <c r="J319" s="98">
        <f t="shared" si="45"/>
        <v>-1</v>
      </c>
      <c r="L319" s="98">
        <f t="shared" si="46"/>
        <v>1</v>
      </c>
      <c r="M319" s="98">
        <f t="shared" si="47"/>
        <v>1</v>
      </c>
      <c r="O319" s="98">
        <f t="shared" si="48"/>
        <v>121</v>
      </c>
      <c r="P319" s="98">
        <f t="shared" si="49"/>
        <v>-7</v>
      </c>
    </row>
    <row r="320" spans="2:16" x14ac:dyDescent="0.25">
      <c r="B320" s="96">
        <f t="shared" si="41"/>
        <v>-1</v>
      </c>
      <c r="C320" s="96">
        <f t="shared" si="42"/>
        <v>-1</v>
      </c>
      <c r="E320" s="97">
        <f t="shared" si="50"/>
        <v>-9.375E-2</v>
      </c>
      <c r="F320" s="97">
        <f t="shared" si="43"/>
        <v>-4.6875E-2</v>
      </c>
      <c r="G320" s="98">
        <f t="shared" si="44"/>
        <v>-1</v>
      </c>
      <c r="I320" s="98">
        <f t="shared" si="45"/>
        <v>-1</v>
      </c>
      <c r="J320" s="98">
        <f t="shared" si="45"/>
        <v>-1</v>
      </c>
      <c r="L320" s="98">
        <f t="shared" si="46"/>
        <v>1</v>
      </c>
      <c r="M320" s="98">
        <f t="shared" si="47"/>
        <v>1</v>
      </c>
      <c r="O320" s="98">
        <f t="shared" si="48"/>
        <v>122</v>
      </c>
      <c r="P320" s="98">
        <f t="shared" si="49"/>
        <v>-6</v>
      </c>
    </row>
    <row r="321" spans="2:16" x14ac:dyDescent="0.25">
      <c r="B321" s="96">
        <f t="shared" si="41"/>
        <v>-1</v>
      </c>
      <c r="C321" s="96">
        <f t="shared" si="42"/>
        <v>-1</v>
      </c>
      <c r="E321" s="97">
        <f t="shared" si="50"/>
        <v>-7.8125E-2</v>
      </c>
      <c r="F321" s="97">
        <f t="shared" si="43"/>
        <v>-3.90625E-2</v>
      </c>
      <c r="G321" s="98">
        <f t="shared" si="44"/>
        <v>-1</v>
      </c>
      <c r="I321" s="98">
        <f t="shared" si="45"/>
        <v>-1</v>
      </c>
      <c r="J321" s="98">
        <f t="shared" si="45"/>
        <v>-1</v>
      </c>
      <c r="L321" s="98">
        <f t="shared" si="46"/>
        <v>1</v>
      </c>
      <c r="M321" s="98">
        <f t="shared" si="47"/>
        <v>1</v>
      </c>
      <c r="O321" s="98">
        <f t="shared" si="48"/>
        <v>123</v>
      </c>
      <c r="P321" s="98">
        <f t="shared" si="49"/>
        <v>-5</v>
      </c>
    </row>
    <row r="322" spans="2:16" x14ac:dyDescent="0.25">
      <c r="B322" s="96">
        <f t="shared" si="41"/>
        <v>-1</v>
      </c>
      <c r="C322" s="96">
        <f t="shared" si="42"/>
        <v>-1</v>
      </c>
      <c r="E322" s="97">
        <f t="shared" si="50"/>
        <v>-6.25E-2</v>
      </c>
      <c r="F322" s="97">
        <f t="shared" si="43"/>
        <v>-3.125E-2</v>
      </c>
      <c r="G322" s="98">
        <f t="shared" si="44"/>
        <v>-1</v>
      </c>
      <c r="I322" s="98">
        <f t="shared" si="45"/>
        <v>-1</v>
      </c>
      <c r="J322" s="98">
        <f t="shared" si="45"/>
        <v>-1</v>
      </c>
      <c r="L322" s="98">
        <f t="shared" si="46"/>
        <v>1</v>
      </c>
      <c r="M322" s="98">
        <f t="shared" si="47"/>
        <v>1</v>
      </c>
      <c r="O322" s="98">
        <f t="shared" si="48"/>
        <v>124</v>
      </c>
      <c r="P322" s="98">
        <f t="shared" si="49"/>
        <v>-4</v>
      </c>
    </row>
    <row r="323" spans="2:16" x14ac:dyDescent="0.25">
      <c r="B323" s="96">
        <f t="shared" si="41"/>
        <v>-1</v>
      </c>
      <c r="C323" s="96">
        <f t="shared" si="42"/>
        <v>-1</v>
      </c>
      <c r="E323" s="97">
        <f t="shared" si="50"/>
        <v>-4.6875E-2</v>
      </c>
      <c r="F323" s="97">
        <f t="shared" si="43"/>
        <v>-2.34375E-2</v>
      </c>
      <c r="G323" s="98">
        <f t="shared" si="44"/>
        <v>-1</v>
      </c>
      <c r="I323" s="98">
        <f t="shared" si="45"/>
        <v>-1</v>
      </c>
      <c r="J323" s="98">
        <f t="shared" si="45"/>
        <v>-1</v>
      </c>
      <c r="L323" s="98">
        <f t="shared" si="46"/>
        <v>1</v>
      </c>
      <c r="M323" s="98">
        <f t="shared" si="47"/>
        <v>1</v>
      </c>
      <c r="O323" s="98">
        <f t="shared" si="48"/>
        <v>125</v>
      </c>
      <c r="P323" s="98">
        <f t="shared" si="49"/>
        <v>-3</v>
      </c>
    </row>
    <row r="324" spans="2:16" x14ac:dyDescent="0.25">
      <c r="B324" s="96">
        <f t="shared" si="41"/>
        <v>-1</v>
      </c>
      <c r="C324" s="96">
        <f t="shared" si="42"/>
        <v>-1</v>
      </c>
      <c r="E324" s="97">
        <f t="shared" si="50"/>
        <v>-3.125E-2</v>
      </c>
      <c r="F324" s="97">
        <f t="shared" si="43"/>
        <v>-1.5625E-2</v>
      </c>
      <c r="G324" s="98">
        <f t="shared" si="44"/>
        <v>-1</v>
      </c>
      <c r="I324" s="98">
        <f t="shared" si="45"/>
        <v>-1</v>
      </c>
      <c r="J324" s="98">
        <f t="shared" si="45"/>
        <v>-1</v>
      </c>
      <c r="L324" s="98">
        <f t="shared" si="46"/>
        <v>1</v>
      </c>
      <c r="M324" s="98">
        <f t="shared" si="47"/>
        <v>1</v>
      </c>
      <c r="O324" s="98">
        <f t="shared" si="48"/>
        <v>126</v>
      </c>
      <c r="P324" s="98">
        <f t="shared" si="49"/>
        <v>-2</v>
      </c>
    </row>
    <row r="325" spans="2:16" x14ac:dyDescent="0.25">
      <c r="B325" s="96">
        <f t="shared" si="41"/>
        <v>-1</v>
      </c>
      <c r="C325" s="96">
        <f t="shared" si="42"/>
        <v>-1</v>
      </c>
      <c r="E325" s="97">
        <f t="shared" si="50"/>
        <v>-1.5625E-2</v>
      </c>
      <c r="F325" s="97">
        <f t="shared" si="43"/>
        <v>-7.8125E-3</v>
      </c>
      <c r="G325" s="98">
        <f t="shared" si="44"/>
        <v>-1</v>
      </c>
      <c r="I325" s="98">
        <f t="shared" si="45"/>
        <v>-1</v>
      </c>
      <c r="J325" s="98">
        <f t="shared" si="45"/>
        <v>-1</v>
      </c>
      <c r="L325" s="98">
        <f t="shared" si="46"/>
        <v>1</v>
      </c>
      <c r="M325" s="98">
        <f t="shared" si="47"/>
        <v>1</v>
      </c>
      <c r="O325" s="98">
        <f t="shared" si="48"/>
        <v>127</v>
      </c>
      <c r="P325" s="98">
        <f t="shared" si="49"/>
        <v>-1</v>
      </c>
    </row>
    <row r="326" spans="2:16" x14ac:dyDescent="0.25">
      <c r="B326" s="96">
        <f t="shared" si="41"/>
        <v>0</v>
      </c>
      <c r="C326" s="96">
        <f t="shared" si="42"/>
        <v>0</v>
      </c>
      <c r="E326" s="97">
        <f t="shared" si="50"/>
        <v>0</v>
      </c>
      <c r="F326" s="97">
        <f t="shared" si="43"/>
        <v>0</v>
      </c>
      <c r="G326" s="98">
        <f t="shared" si="44"/>
        <v>1</v>
      </c>
      <c r="I326" s="98">
        <f t="shared" si="45"/>
        <v>1</v>
      </c>
      <c r="J326" s="98">
        <f t="shared" si="45"/>
        <v>-1</v>
      </c>
      <c r="L326" s="98">
        <f t="shared" si="46"/>
        <v>1</v>
      </c>
      <c r="M326" s="98">
        <f t="shared" si="47"/>
        <v>-1</v>
      </c>
      <c r="O326" s="98">
        <f t="shared" si="48"/>
        <v>0</v>
      </c>
      <c r="P326" s="98">
        <f t="shared" si="49"/>
        <v>0</v>
      </c>
    </row>
    <row r="327" spans="2:16" x14ac:dyDescent="0.25">
      <c r="B327" s="96">
        <f t="shared" ref="B327:B390" si="51">INT(E327/2)</f>
        <v>0</v>
      </c>
      <c r="C327" s="96">
        <f t="shared" ref="C327:C390" si="52">INT( ($E327-2*I$4/$E$4) /2)</f>
        <v>0</v>
      </c>
      <c r="E327" s="97">
        <f t="shared" si="50"/>
        <v>1.5625E-2</v>
      </c>
      <c r="F327" s="97">
        <f t="shared" ref="F327:F390" si="53">E327/2</f>
        <v>7.8125E-3</v>
      </c>
      <c r="G327" s="98">
        <f t="shared" ref="G327:G390" si="54" xml:space="preserve"> IF( E327&lt;0, -IF(ISEVEN($E327),1,-1), IF(ISEVEN($E327),1,-1) )</f>
        <v>1</v>
      </c>
      <c r="I327" s="98">
        <f t="shared" ref="I327:J390" si="55">IF( ($E327-2*I$4/$E$4)&lt;0, -IF(ISEVEN($E327-2*I$4/$E$4),1,-1), +IF(ISEVEN($E327-2*I$4/$E$4),1,-1) )</f>
        <v>1</v>
      </c>
      <c r="J327" s="98">
        <f t="shared" si="55"/>
        <v>-1</v>
      </c>
      <c r="L327" s="98">
        <f t="shared" ref="L327:L390" si="56">$G327*I327</f>
        <v>1</v>
      </c>
      <c r="M327" s="98">
        <f t="shared" ref="M327:M390" si="57">$G327*J327</f>
        <v>-1</v>
      </c>
      <c r="O327" s="98">
        <f t="shared" ref="O327:O390" si="58">IF( C327=C326,O326+L326,0 )</f>
        <v>1</v>
      </c>
      <c r="P327" s="98">
        <f t="shared" ref="P327:P390" si="59">IF( C327=C326,P326+M326,0 )</f>
        <v>-1</v>
      </c>
    </row>
    <row r="328" spans="2:16" x14ac:dyDescent="0.25">
      <c r="B328" s="96">
        <f t="shared" si="51"/>
        <v>0</v>
      </c>
      <c r="C328" s="96">
        <f t="shared" si="52"/>
        <v>0</v>
      </c>
      <c r="E328" s="97">
        <f t="shared" ref="E328:E391" si="60">E327+2/$E$4</f>
        <v>3.125E-2</v>
      </c>
      <c r="F328" s="97">
        <f t="shared" si="53"/>
        <v>1.5625E-2</v>
      </c>
      <c r="G328" s="98">
        <f t="shared" si="54"/>
        <v>1</v>
      </c>
      <c r="I328" s="98">
        <f t="shared" si="55"/>
        <v>1</v>
      </c>
      <c r="J328" s="98">
        <f t="shared" si="55"/>
        <v>-1</v>
      </c>
      <c r="L328" s="98">
        <f t="shared" si="56"/>
        <v>1</v>
      </c>
      <c r="M328" s="98">
        <f t="shared" si="57"/>
        <v>-1</v>
      </c>
      <c r="O328" s="98">
        <f t="shared" si="58"/>
        <v>2</v>
      </c>
      <c r="P328" s="98">
        <f t="shared" si="59"/>
        <v>-2</v>
      </c>
    </row>
    <row r="329" spans="2:16" x14ac:dyDescent="0.25">
      <c r="B329" s="96">
        <f t="shared" si="51"/>
        <v>0</v>
      </c>
      <c r="C329" s="96">
        <f t="shared" si="52"/>
        <v>0</v>
      </c>
      <c r="E329" s="97">
        <f t="shared" si="60"/>
        <v>4.6875E-2</v>
      </c>
      <c r="F329" s="97">
        <f t="shared" si="53"/>
        <v>2.34375E-2</v>
      </c>
      <c r="G329" s="98">
        <f t="shared" si="54"/>
        <v>1</v>
      </c>
      <c r="I329" s="98">
        <f t="shared" si="55"/>
        <v>1</v>
      </c>
      <c r="J329" s="98">
        <f t="shared" si="55"/>
        <v>-1</v>
      </c>
      <c r="L329" s="98">
        <f t="shared" si="56"/>
        <v>1</v>
      </c>
      <c r="M329" s="98">
        <f t="shared" si="57"/>
        <v>-1</v>
      </c>
      <c r="O329" s="98">
        <f t="shared" si="58"/>
        <v>3</v>
      </c>
      <c r="P329" s="98">
        <f t="shared" si="59"/>
        <v>-3</v>
      </c>
    </row>
    <row r="330" spans="2:16" x14ac:dyDescent="0.25">
      <c r="B330" s="96">
        <f t="shared" si="51"/>
        <v>0</v>
      </c>
      <c r="C330" s="96">
        <f t="shared" si="52"/>
        <v>0</v>
      </c>
      <c r="E330" s="97">
        <f t="shared" si="60"/>
        <v>6.25E-2</v>
      </c>
      <c r="F330" s="97">
        <f t="shared" si="53"/>
        <v>3.125E-2</v>
      </c>
      <c r="G330" s="98">
        <f t="shared" si="54"/>
        <v>1</v>
      </c>
      <c r="I330" s="98">
        <f t="shared" si="55"/>
        <v>1</v>
      </c>
      <c r="J330" s="98">
        <f t="shared" si="55"/>
        <v>-1</v>
      </c>
      <c r="L330" s="98">
        <f t="shared" si="56"/>
        <v>1</v>
      </c>
      <c r="M330" s="98">
        <f t="shared" si="57"/>
        <v>-1</v>
      </c>
      <c r="O330" s="98">
        <f t="shared" si="58"/>
        <v>4</v>
      </c>
      <c r="P330" s="98">
        <f t="shared" si="59"/>
        <v>-4</v>
      </c>
    </row>
    <row r="331" spans="2:16" x14ac:dyDescent="0.25">
      <c r="B331" s="96">
        <f t="shared" si="51"/>
        <v>0</v>
      </c>
      <c r="C331" s="96">
        <f t="shared" si="52"/>
        <v>0</v>
      </c>
      <c r="E331" s="97">
        <f t="shared" si="60"/>
        <v>7.8125E-2</v>
      </c>
      <c r="F331" s="97">
        <f t="shared" si="53"/>
        <v>3.90625E-2</v>
      </c>
      <c r="G331" s="98">
        <f t="shared" si="54"/>
        <v>1</v>
      </c>
      <c r="I331" s="98">
        <f t="shared" si="55"/>
        <v>1</v>
      </c>
      <c r="J331" s="98">
        <f t="shared" si="55"/>
        <v>-1</v>
      </c>
      <c r="L331" s="98">
        <f t="shared" si="56"/>
        <v>1</v>
      </c>
      <c r="M331" s="98">
        <f t="shared" si="57"/>
        <v>-1</v>
      </c>
      <c r="O331" s="98">
        <f t="shared" si="58"/>
        <v>5</v>
      </c>
      <c r="P331" s="98">
        <f t="shared" si="59"/>
        <v>-5</v>
      </c>
    </row>
    <row r="332" spans="2:16" x14ac:dyDescent="0.25">
      <c r="B332" s="96">
        <f t="shared" si="51"/>
        <v>0</v>
      </c>
      <c r="C332" s="96">
        <f t="shared" si="52"/>
        <v>0</v>
      </c>
      <c r="E332" s="97">
        <f t="shared" si="60"/>
        <v>9.375E-2</v>
      </c>
      <c r="F332" s="97">
        <f t="shared" si="53"/>
        <v>4.6875E-2</v>
      </c>
      <c r="G332" s="98">
        <f t="shared" si="54"/>
        <v>1</v>
      </c>
      <c r="I332" s="98">
        <f t="shared" si="55"/>
        <v>1</v>
      </c>
      <c r="J332" s="98">
        <f t="shared" si="55"/>
        <v>-1</v>
      </c>
      <c r="L332" s="98">
        <f t="shared" si="56"/>
        <v>1</v>
      </c>
      <c r="M332" s="98">
        <f t="shared" si="57"/>
        <v>-1</v>
      </c>
      <c r="O332" s="98">
        <f t="shared" si="58"/>
        <v>6</v>
      </c>
      <c r="P332" s="98">
        <f t="shared" si="59"/>
        <v>-6</v>
      </c>
    </row>
    <row r="333" spans="2:16" x14ac:dyDescent="0.25">
      <c r="B333" s="96">
        <f t="shared" si="51"/>
        <v>0</v>
      </c>
      <c r="C333" s="96">
        <f t="shared" si="52"/>
        <v>0</v>
      </c>
      <c r="E333" s="97">
        <f t="shared" si="60"/>
        <v>0.109375</v>
      </c>
      <c r="F333" s="97">
        <f t="shared" si="53"/>
        <v>5.46875E-2</v>
      </c>
      <c r="G333" s="98">
        <f t="shared" si="54"/>
        <v>1</v>
      </c>
      <c r="I333" s="98">
        <f t="shared" si="55"/>
        <v>1</v>
      </c>
      <c r="J333" s="98">
        <f t="shared" si="55"/>
        <v>-1</v>
      </c>
      <c r="L333" s="98">
        <f t="shared" si="56"/>
        <v>1</v>
      </c>
      <c r="M333" s="98">
        <f t="shared" si="57"/>
        <v>-1</v>
      </c>
      <c r="O333" s="98">
        <f t="shared" si="58"/>
        <v>7</v>
      </c>
      <c r="P333" s="98">
        <f t="shared" si="59"/>
        <v>-7</v>
      </c>
    </row>
    <row r="334" spans="2:16" x14ac:dyDescent="0.25">
      <c r="B334" s="96">
        <f t="shared" si="51"/>
        <v>0</v>
      </c>
      <c r="C334" s="96">
        <f t="shared" si="52"/>
        <v>0</v>
      </c>
      <c r="E334" s="97">
        <f t="shared" si="60"/>
        <v>0.125</v>
      </c>
      <c r="F334" s="97">
        <f t="shared" si="53"/>
        <v>6.25E-2</v>
      </c>
      <c r="G334" s="98">
        <f t="shared" si="54"/>
        <v>1</v>
      </c>
      <c r="I334" s="98">
        <f t="shared" si="55"/>
        <v>1</v>
      </c>
      <c r="J334" s="98">
        <f t="shared" si="55"/>
        <v>-1</v>
      </c>
      <c r="L334" s="98">
        <f t="shared" si="56"/>
        <v>1</v>
      </c>
      <c r="M334" s="98">
        <f t="shared" si="57"/>
        <v>-1</v>
      </c>
      <c r="O334" s="98">
        <f t="shared" si="58"/>
        <v>8</v>
      </c>
      <c r="P334" s="98">
        <f t="shared" si="59"/>
        <v>-8</v>
      </c>
    </row>
    <row r="335" spans="2:16" x14ac:dyDescent="0.25">
      <c r="B335" s="96">
        <f t="shared" si="51"/>
        <v>0</v>
      </c>
      <c r="C335" s="96">
        <f t="shared" si="52"/>
        <v>0</v>
      </c>
      <c r="E335" s="97">
        <f t="shared" si="60"/>
        <v>0.140625</v>
      </c>
      <c r="F335" s="97">
        <f t="shared" si="53"/>
        <v>7.03125E-2</v>
      </c>
      <c r="G335" s="98">
        <f t="shared" si="54"/>
        <v>1</v>
      </c>
      <c r="I335" s="98">
        <f t="shared" si="55"/>
        <v>1</v>
      </c>
      <c r="J335" s="98">
        <f t="shared" si="55"/>
        <v>-1</v>
      </c>
      <c r="L335" s="98">
        <f t="shared" si="56"/>
        <v>1</v>
      </c>
      <c r="M335" s="98">
        <f t="shared" si="57"/>
        <v>-1</v>
      </c>
      <c r="O335" s="98">
        <f t="shared" si="58"/>
        <v>9</v>
      </c>
      <c r="P335" s="98">
        <f t="shared" si="59"/>
        <v>-9</v>
      </c>
    </row>
    <row r="336" spans="2:16" x14ac:dyDescent="0.25">
      <c r="B336" s="96">
        <f t="shared" si="51"/>
        <v>0</v>
      </c>
      <c r="C336" s="96">
        <f t="shared" si="52"/>
        <v>0</v>
      </c>
      <c r="E336" s="97">
        <f t="shared" si="60"/>
        <v>0.15625</v>
      </c>
      <c r="F336" s="97">
        <f t="shared" si="53"/>
        <v>7.8125E-2</v>
      </c>
      <c r="G336" s="98">
        <f t="shared" si="54"/>
        <v>1</v>
      </c>
      <c r="I336" s="98">
        <f t="shared" si="55"/>
        <v>1</v>
      </c>
      <c r="J336" s="98">
        <f t="shared" si="55"/>
        <v>-1</v>
      </c>
      <c r="L336" s="98">
        <f t="shared" si="56"/>
        <v>1</v>
      </c>
      <c r="M336" s="98">
        <f t="shared" si="57"/>
        <v>-1</v>
      </c>
      <c r="O336" s="98">
        <f t="shared" si="58"/>
        <v>10</v>
      </c>
      <c r="P336" s="98">
        <f t="shared" si="59"/>
        <v>-10</v>
      </c>
    </row>
    <row r="337" spans="2:16" x14ac:dyDescent="0.25">
      <c r="B337" s="96">
        <f t="shared" si="51"/>
        <v>0</v>
      </c>
      <c r="C337" s="96">
        <f t="shared" si="52"/>
        <v>0</v>
      </c>
      <c r="E337" s="97">
        <f t="shared" si="60"/>
        <v>0.171875</v>
      </c>
      <c r="F337" s="97">
        <f t="shared" si="53"/>
        <v>8.59375E-2</v>
      </c>
      <c r="G337" s="98">
        <f t="shared" si="54"/>
        <v>1</v>
      </c>
      <c r="I337" s="98">
        <f t="shared" si="55"/>
        <v>1</v>
      </c>
      <c r="J337" s="98">
        <f t="shared" si="55"/>
        <v>-1</v>
      </c>
      <c r="L337" s="98">
        <f t="shared" si="56"/>
        <v>1</v>
      </c>
      <c r="M337" s="98">
        <f t="shared" si="57"/>
        <v>-1</v>
      </c>
      <c r="O337" s="98">
        <f t="shared" si="58"/>
        <v>11</v>
      </c>
      <c r="P337" s="98">
        <f t="shared" si="59"/>
        <v>-11</v>
      </c>
    </row>
    <row r="338" spans="2:16" x14ac:dyDescent="0.25">
      <c r="B338" s="96">
        <f t="shared" si="51"/>
        <v>0</v>
      </c>
      <c r="C338" s="96">
        <f t="shared" si="52"/>
        <v>0</v>
      </c>
      <c r="E338" s="97">
        <f t="shared" si="60"/>
        <v>0.1875</v>
      </c>
      <c r="F338" s="97">
        <f t="shared" si="53"/>
        <v>9.375E-2</v>
      </c>
      <c r="G338" s="98">
        <f t="shared" si="54"/>
        <v>1</v>
      </c>
      <c r="I338" s="98">
        <f t="shared" si="55"/>
        <v>1</v>
      </c>
      <c r="J338" s="98">
        <f t="shared" si="55"/>
        <v>-1</v>
      </c>
      <c r="L338" s="98">
        <f t="shared" si="56"/>
        <v>1</v>
      </c>
      <c r="M338" s="98">
        <f t="shared" si="57"/>
        <v>-1</v>
      </c>
      <c r="O338" s="98">
        <f t="shared" si="58"/>
        <v>12</v>
      </c>
      <c r="P338" s="98">
        <f t="shared" si="59"/>
        <v>-12</v>
      </c>
    </row>
    <row r="339" spans="2:16" x14ac:dyDescent="0.25">
      <c r="B339" s="96">
        <f t="shared" si="51"/>
        <v>0</v>
      </c>
      <c r="C339" s="96">
        <f t="shared" si="52"/>
        <v>0</v>
      </c>
      <c r="E339" s="97">
        <f t="shared" si="60"/>
        <v>0.203125</v>
      </c>
      <c r="F339" s="97">
        <f t="shared" si="53"/>
        <v>0.1015625</v>
      </c>
      <c r="G339" s="98">
        <f t="shared" si="54"/>
        <v>1</v>
      </c>
      <c r="I339" s="98">
        <f t="shared" si="55"/>
        <v>1</v>
      </c>
      <c r="J339" s="98">
        <f t="shared" si="55"/>
        <v>-1</v>
      </c>
      <c r="L339" s="98">
        <f t="shared" si="56"/>
        <v>1</v>
      </c>
      <c r="M339" s="98">
        <f t="shared" si="57"/>
        <v>-1</v>
      </c>
      <c r="O339" s="98">
        <f t="shared" si="58"/>
        <v>13</v>
      </c>
      <c r="P339" s="98">
        <f t="shared" si="59"/>
        <v>-13</v>
      </c>
    </row>
    <row r="340" spans="2:16" x14ac:dyDescent="0.25">
      <c r="B340" s="96">
        <f t="shared" si="51"/>
        <v>0</v>
      </c>
      <c r="C340" s="96">
        <f t="shared" si="52"/>
        <v>0</v>
      </c>
      <c r="E340" s="97">
        <f t="shared" si="60"/>
        <v>0.21875</v>
      </c>
      <c r="F340" s="97">
        <f t="shared" si="53"/>
        <v>0.109375</v>
      </c>
      <c r="G340" s="98">
        <f t="shared" si="54"/>
        <v>1</v>
      </c>
      <c r="I340" s="98">
        <f t="shared" si="55"/>
        <v>1</v>
      </c>
      <c r="J340" s="98">
        <f t="shared" si="55"/>
        <v>-1</v>
      </c>
      <c r="L340" s="98">
        <f t="shared" si="56"/>
        <v>1</v>
      </c>
      <c r="M340" s="98">
        <f t="shared" si="57"/>
        <v>-1</v>
      </c>
      <c r="O340" s="98">
        <f t="shared" si="58"/>
        <v>14</v>
      </c>
      <c r="P340" s="98">
        <f t="shared" si="59"/>
        <v>-14</v>
      </c>
    </row>
    <row r="341" spans="2:16" x14ac:dyDescent="0.25">
      <c r="B341" s="96">
        <f t="shared" si="51"/>
        <v>0</v>
      </c>
      <c r="C341" s="96">
        <f t="shared" si="52"/>
        <v>0</v>
      </c>
      <c r="E341" s="97">
        <f t="shared" si="60"/>
        <v>0.234375</v>
      </c>
      <c r="F341" s="97">
        <f t="shared" si="53"/>
        <v>0.1171875</v>
      </c>
      <c r="G341" s="98">
        <f t="shared" si="54"/>
        <v>1</v>
      </c>
      <c r="I341" s="98">
        <f t="shared" si="55"/>
        <v>1</v>
      </c>
      <c r="J341" s="98">
        <f t="shared" si="55"/>
        <v>-1</v>
      </c>
      <c r="L341" s="98">
        <f t="shared" si="56"/>
        <v>1</v>
      </c>
      <c r="M341" s="98">
        <f t="shared" si="57"/>
        <v>-1</v>
      </c>
      <c r="O341" s="98">
        <f t="shared" si="58"/>
        <v>15</v>
      </c>
      <c r="P341" s="98">
        <f t="shared" si="59"/>
        <v>-15</v>
      </c>
    </row>
    <row r="342" spans="2:16" x14ac:dyDescent="0.25">
      <c r="B342" s="96">
        <f t="shared" si="51"/>
        <v>0</v>
      </c>
      <c r="C342" s="96">
        <f t="shared" si="52"/>
        <v>0</v>
      </c>
      <c r="E342" s="97">
        <f t="shared" si="60"/>
        <v>0.25</v>
      </c>
      <c r="F342" s="97">
        <f t="shared" si="53"/>
        <v>0.125</v>
      </c>
      <c r="G342" s="98">
        <f t="shared" si="54"/>
        <v>1</v>
      </c>
      <c r="I342" s="98">
        <f t="shared" si="55"/>
        <v>1</v>
      </c>
      <c r="J342" s="98">
        <f t="shared" si="55"/>
        <v>-1</v>
      </c>
      <c r="L342" s="98">
        <f t="shared" si="56"/>
        <v>1</v>
      </c>
      <c r="M342" s="98">
        <f t="shared" si="57"/>
        <v>-1</v>
      </c>
      <c r="O342" s="98">
        <f t="shared" si="58"/>
        <v>16</v>
      </c>
      <c r="P342" s="98">
        <f t="shared" si="59"/>
        <v>-16</v>
      </c>
    </row>
    <row r="343" spans="2:16" x14ac:dyDescent="0.25">
      <c r="B343" s="96">
        <f t="shared" si="51"/>
        <v>0</v>
      </c>
      <c r="C343" s="96">
        <f t="shared" si="52"/>
        <v>0</v>
      </c>
      <c r="E343" s="97">
        <f t="shared" si="60"/>
        <v>0.265625</v>
      </c>
      <c r="F343" s="97">
        <f t="shared" si="53"/>
        <v>0.1328125</v>
      </c>
      <c r="G343" s="98">
        <f t="shared" si="54"/>
        <v>1</v>
      </c>
      <c r="I343" s="98">
        <f t="shared" si="55"/>
        <v>1</v>
      </c>
      <c r="J343" s="98">
        <f t="shared" si="55"/>
        <v>-1</v>
      </c>
      <c r="L343" s="98">
        <f t="shared" si="56"/>
        <v>1</v>
      </c>
      <c r="M343" s="98">
        <f t="shared" si="57"/>
        <v>-1</v>
      </c>
      <c r="O343" s="98">
        <f t="shared" si="58"/>
        <v>17</v>
      </c>
      <c r="P343" s="98">
        <f t="shared" si="59"/>
        <v>-17</v>
      </c>
    </row>
    <row r="344" spans="2:16" x14ac:dyDescent="0.25">
      <c r="B344" s="96">
        <f t="shared" si="51"/>
        <v>0</v>
      </c>
      <c r="C344" s="96">
        <f t="shared" si="52"/>
        <v>0</v>
      </c>
      <c r="E344" s="97">
        <f t="shared" si="60"/>
        <v>0.28125</v>
      </c>
      <c r="F344" s="97">
        <f t="shared" si="53"/>
        <v>0.140625</v>
      </c>
      <c r="G344" s="98">
        <f t="shared" si="54"/>
        <v>1</v>
      </c>
      <c r="I344" s="98">
        <f t="shared" si="55"/>
        <v>1</v>
      </c>
      <c r="J344" s="98">
        <f t="shared" si="55"/>
        <v>-1</v>
      </c>
      <c r="L344" s="98">
        <f t="shared" si="56"/>
        <v>1</v>
      </c>
      <c r="M344" s="98">
        <f t="shared" si="57"/>
        <v>-1</v>
      </c>
      <c r="O344" s="98">
        <f t="shared" si="58"/>
        <v>18</v>
      </c>
      <c r="P344" s="98">
        <f t="shared" si="59"/>
        <v>-18</v>
      </c>
    </row>
    <row r="345" spans="2:16" x14ac:dyDescent="0.25">
      <c r="B345" s="96">
        <f t="shared" si="51"/>
        <v>0</v>
      </c>
      <c r="C345" s="96">
        <f t="shared" si="52"/>
        <v>0</v>
      </c>
      <c r="E345" s="97">
        <f t="shared" si="60"/>
        <v>0.296875</v>
      </c>
      <c r="F345" s="97">
        <f t="shared" si="53"/>
        <v>0.1484375</v>
      </c>
      <c r="G345" s="98">
        <f t="shared" si="54"/>
        <v>1</v>
      </c>
      <c r="I345" s="98">
        <f t="shared" si="55"/>
        <v>1</v>
      </c>
      <c r="J345" s="98">
        <f t="shared" si="55"/>
        <v>-1</v>
      </c>
      <c r="L345" s="98">
        <f t="shared" si="56"/>
        <v>1</v>
      </c>
      <c r="M345" s="98">
        <f t="shared" si="57"/>
        <v>-1</v>
      </c>
      <c r="O345" s="98">
        <f t="shared" si="58"/>
        <v>19</v>
      </c>
      <c r="P345" s="98">
        <f t="shared" si="59"/>
        <v>-19</v>
      </c>
    </row>
    <row r="346" spans="2:16" x14ac:dyDescent="0.25">
      <c r="B346" s="96">
        <f t="shared" si="51"/>
        <v>0</v>
      </c>
      <c r="C346" s="96">
        <f t="shared" si="52"/>
        <v>0</v>
      </c>
      <c r="E346" s="97">
        <f t="shared" si="60"/>
        <v>0.3125</v>
      </c>
      <c r="F346" s="97">
        <f t="shared" si="53"/>
        <v>0.15625</v>
      </c>
      <c r="G346" s="98">
        <f t="shared" si="54"/>
        <v>1</v>
      </c>
      <c r="I346" s="98">
        <f t="shared" si="55"/>
        <v>1</v>
      </c>
      <c r="J346" s="98">
        <f t="shared" si="55"/>
        <v>-1</v>
      </c>
      <c r="L346" s="98">
        <f t="shared" si="56"/>
        <v>1</v>
      </c>
      <c r="M346" s="98">
        <f t="shared" si="57"/>
        <v>-1</v>
      </c>
      <c r="O346" s="98">
        <f t="shared" si="58"/>
        <v>20</v>
      </c>
      <c r="P346" s="98">
        <f t="shared" si="59"/>
        <v>-20</v>
      </c>
    </row>
    <row r="347" spans="2:16" x14ac:dyDescent="0.25">
      <c r="B347" s="96">
        <f t="shared" si="51"/>
        <v>0</v>
      </c>
      <c r="C347" s="96">
        <f t="shared" si="52"/>
        <v>0</v>
      </c>
      <c r="E347" s="97">
        <f t="shared" si="60"/>
        <v>0.328125</v>
      </c>
      <c r="F347" s="97">
        <f t="shared" si="53"/>
        <v>0.1640625</v>
      </c>
      <c r="G347" s="98">
        <f t="shared" si="54"/>
        <v>1</v>
      </c>
      <c r="I347" s="98">
        <f t="shared" si="55"/>
        <v>1</v>
      </c>
      <c r="J347" s="98">
        <f t="shared" si="55"/>
        <v>-1</v>
      </c>
      <c r="L347" s="98">
        <f t="shared" si="56"/>
        <v>1</v>
      </c>
      <c r="M347" s="98">
        <f t="shared" si="57"/>
        <v>-1</v>
      </c>
      <c r="O347" s="98">
        <f t="shared" si="58"/>
        <v>21</v>
      </c>
      <c r="P347" s="98">
        <f t="shared" si="59"/>
        <v>-21</v>
      </c>
    </row>
    <row r="348" spans="2:16" x14ac:dyDescent="0.25">
      <c r="B348" s="96">
        <f t="shared" si="51"/>
        <v>0</v>
      </c>
      <c r="C348" s="96">
        <f t="shared" si="52"/>
        <v>0</v>
      </c>
      <c r="E348" s="97">
        <f t="shared" si="60"/>
        <v>0.34375</v>
      </c>
      <c r="F348" s="97">
        <f t="shared" si="53"/>
        <v>0.171875</v>
      </c>
      <c r="G348" s="98">
        <f t="shared" si="54"/>
        <v>1</v>
      </c>
      <c r="I348" s="98">
        <f t="shared" si="55"/>
        <v>1</v>
      </c>
      <c r="J348" s="98">
        <f t="shared" si="55"/>
        <v>-1</v>
      </c>
      <c r="L348" s="98">
        <f t="shared" si="56"/>
        <v>1</v>
      </c>
      <c r="M348" s="98">
        <f t="shared" si="57"/>
        <v>-1</v>
      </c>
      <c r="O348" s="98">
        <f t="shared" si="58"/>
        <v>22</v>
      </c>
      <c r="P348" s="98">
        <f t="shared" si="59"/>
        <v>-22</v>
      </c>
    </row>
    <row r="349" spans="2:16" x14ac:dyDescent="0.25">
      <c r="B349" s="96">
        <f t="shared" si="51"/>
        <v>0</v>
      </c>
      <c r="C349" s="96">
        <f t="shared" si="52"/>
        <v>0</v>
      </c>
      <c r="E349" s="97">
        <f t="shared" si="60"/>
        <v>0.359375</v>
      </c>
      <c r="F349" s="97">
        <f t="shared" si="53"/>
        <v>0.1796875</v>
      </c>
      <c r="G349" s="98">
        <f t="shared" si="54"/>
        <v>1</v>
      </c>
      <c r="I349" s="98">
        <f t="shared" si="55"/>
        <v>1</v>
      </c>
      <c r="J349" s="98">
        <f t="shared" si="55"/>
        <v>-1</v>
      </c>
      <c r="L349" s="98">
        <f t="shared" si="56"/>
        <v>1</v>
      </c>
      <c r="M349" s="98">
        <f t="shared" si="57"/>
        <v>-1</v>
      </c>
      <c r="O349" s="98">
        <f t="shared" si="58"/>
        <v>23</v>
      </c>
      <c r="P349" s="98">
        <f t="shared" si="59"/>
        <v>-23</v>
      </c>
    </row>
    <row r="350" spans="2:16" x14ac:dyDescent="0.25">
      <c r="B350" s="96">
        <f t="shared" si="51"/>
        <v>0</v>
      </c>
      <c r="C350" s="96">
        <f t="shared" si="52"/>
        <v>0</v>
      </c>
      <c r="E350" s="97">
        <f t="shared" si="60"/>
        <v>0.375</v>
      </c>
      <c r="F350" s="97">
        <f t="shared" si="53"/>
        <v>0.1875</v>
      </c>
      <c r="G350" s="98">
        <f t="shared" si="54"/>
        <v>1</v>
      </c>
      <c r="I350" s="98">
        <f t="shared" si="55"/>
        <v>1</v>
      </c>
      <c r="J350" s="98">
        <f t="shared" si="55"/>
        <v>-1</v>
      </c>
      <c r="L350" s="98">
        <f t="shared" si="56"/>
        <v>1</v>
      </c>
      <c r="M350" s="98">
        <f t="shared" si="57"/>
        <v>-1</v>
      </c>
      <c r="O350" s="98">
        <f t="shared" si="58"/>
        <v>24</v>
      </c>
      <c r="P350" s="98">
        <f t="shared" si="59"/>
        <v>-24</v>
      </c>
    </row>
    <row r="351" spans="2:16" x14ac:dyDescent="0.25">
      <c r="B351" s="96">
        <f t="shared" si="51"/>
        <v>0</v>
      </c>
      <c r="C351" s="96">
        <f t="shared" si="52"/>
        <v>0</v>
      </c>
      <c r="E351" s="97">
        <f t="shared" si="60"/>
        <v>0.390625</v>
      </c>
      <c r="F351" s="97">
        <f t="shared" si="53"/>
        <v>0.1953125</v>
      </c>
      <c r="G351" s="98">
        <f t="shared" si="54"/>
        <v>1</v>
      </c>
      <c r="I351" s="98">
        <f t="shared" si="55"/>
        <v>1</v>
      </c>
      <c r="J351" s="98">
        <f t="shared" si="55"/>
        <v>-1</v>
      </c>
      <c r="L351" s="98">
        <f t="shared" si="56"/>
        <v>1</v>
      </c>
      <c r="M351" s="98">
        <f t="shared" si="57"/>
        <v>-1</v>
      </c>
      <c r="O351" s="98">
        <f t="shared" si="58"/>
        <v>25</v>
      </c>
      <c r="P351" s="98">
        <f t="shared" si="59"/>
        <v>-25</v>
      </c>
    </row>
    <row r="352" spans="2:16" x14ac:dyDescent="0.25">
      <c r="B352" s="96">
        <f t="shared" si="51"/>
        <v>0</v>
      </c>
      <c r="C352" s="96">
        <f t="shared" si="52"/>
        <v>0</v>
      </c>
      <c r="E352" s="97">
        <f t="shared" si="60"/>
        <v>0.40625</v>
      </c>
      <c r="F352" s="97">
        <f t="shared" si="53"/>
        <v>0.203125</v>
      </c>
      <c r="G352" s="98">
        <f t="shared" si="54"/>
        <v>1</v>
      </c>
      <c r="I352" s="98">
        <f t="shared" si="55"/>
        <v>1</v>
      </c>
      <c r="J352" s="98">
        <f t="shared" si="55"/>
        <v>-1</v>
      </c>
      <c r="L352" s="98">
        <f t="shared" si="56"/>
        <v>1</v>
      </c>
      <c r="M352" s="98">
        <f t="shared" si="57"/>
        <v>-1</v>
      </c>
      <c r="O352" s="98">
        <f t="shared" si="58"/>
        <v>26</v>
      </c>
      <c r="P352" s="98">
        <f t="shared" si="59"/>
        <v>-26</v>
      </c>
    </row>
    <row r="353" spans="2:16" x14ac:dyDescent="0.25">
      <c r="B353" s="96">
        <f t="shared" si="51"/>
        <v>0</v>
      </c>
      <c r="C353" s="96">
        <f t="shared" si="52"/>
        <v>0</v>
      </c>
      <c r="E353" s="97">
        <f t="shared" si="60"/>
        <v>0.421875</v>
      </c>
      <c r="F353" s="97">
        <f t="shared" si="53"/>
        <v>0.2109375</v>
      </c>
      <c r="G353" s="98">
        <f t="shared" si="54"/>
        <v>1</v>
      </c>
      <c r="I353" s="98">
        <f t="shared" si="55"/>
        <v>1</v>
      </c>
      <c r="J353" s="98">
        <f t="shared" si="55"/>
        <v>-1</v>
      </c>
      <c r="L353" s="98">
        <f t="shared" si="56"/>
        <v>1</v>
      </c>
      <c r="M353" s="98">
        <f t="shared" si="57"/>
        <v>-1</v>
      </c>
      <c r="O353" s="98">
        <f t="shared" si="58"/>
        <v>27</v>
      </c>
      <c r="P353" s="98">
        <f t="shared" si="59"/>
        <v>-27</v>
      </c>
    </row>
    <row r="354" spans="2:16" x14ac:dyDescent="0.25">
      <c r="B354" s="96">
        <f t="shared" si="51"/>
        <v>0</v>
      </c>
      <c r="C354" s="96">
        <f t="shared" si="52"/>
        <v>0</v>
      </c>
      <c r="E354" s="97">
        <f t="shared" si="60"/>
        <v>0.4375</v>
      </c>
      <c r="F354" s="97">
        <f t="shared" si="53"/>
        <v>0.21875</v>
      </c>
      <c r="G354" s="98">
        <f t="shared" si="54"/>
        <v>1</v>
      </c>
      <c r="I354" s="98">
        <f t="shared" si="55"/>
        <v>1</v>
      </c>
      <c r="J354" s="98">
        <f t="shared" si="55"/>
        <v>-1</v>
      </c>
      <c r="L354" s="98">
        <f t="shared" si="56"/>
        <v>1</v>
      </c>
      <c r="M354" s="98">
        <f t="shared" si="57"/>
        <v>-1</v>
      </c>
      <c r="O354" s="98">
        <f t="shared" si="58"/>
        <v>28</v>
      </c>
      <c r="P354" s="98">
        <f t="shared" si="59"/>
        <v>-28</v>
      </c>
    </row>
    <row r="355" spans="2:16" x14ac:dyDescent="0.25">
      <c r="B355" s="96">
        <f t="shared" si="51"/>
        <v>0</v>
      </c>
      <c r="C355" s="96">
        <f t="shared" si="52"/>
        <v>0</v>
      </c>
      <c r="E355" s="97">
        <f t="shared" si="60"/>
        <v>0.453125</v>
      </c>
      <c r="F355" s="97">
        <f t="shared" si="53"/>
        <v>0.2265625</v>
      </c>
      <c r="G355" s="98">
        <f t="shared" si="54"/>
        <v>1</v>
      </c>
      <c r="I355" s="98">
        <f t="shared" si="55"/>
        <v>1</v>
      </c>
      <c r="J355" s="98">
        <f t="shared" si="55"/>
        <v>-1</v>
      </c>
      <c r="L355" s="98">
        <f t="shared" si="56"/>
        <v>1</v>
      </c>
      <c r="M355" s="98">
        <f t="shared" si="57"/>
        <v>-1</v>
      </c>
      <c r="O355" s="98">
        <f t="shared" si="58"/>
        <v>29</v>
      </c>
      <c r="P355" s="98">
        <f t="shared" si="59"/>
        <v>-29</v>
      </c>
    </row>
    <row r="356" spans="2:16" x14ac:dyDescent="0.25">
      <c r="B356" s="96">
        <f t="shared" si="51"/>
        <v>0</v>
      </c>
      <c r="C356" s="96">
        <f t="shared" si="52"/>
        <v>0</v>
      </c>
      <c r="E356" s="97">
        <f t="shared" si="60"/>
        <v>0.46875</v>
      </c>
      <c r="F356" s="97">
        <f t="shared" si="53"/>
        <v>0.234375</v>
      </c>
      <c r="G356" s="98">
        <f t="shared" si="54"/>
        <v>1</v>
      </c>
      <c r="I356" s="98">
        <f t="shared" si="55"/>
        <v>1</v>
      </c>
      <c r="J356" s="98">
        <f t="shared" si="55"/>
        <v>-1</v>
      </c>
      <c r="L356" s="98">
        <f t="shared" si="56"/>
        <v>1</v>
      </c>
      <c r="M356" s="98">
        <f t="shared" si="57"/>
        <v>-1</v>
      </c>
      <c r="O356" s="98">
        <f t="shared" si="58"/>
        <v>30</v>
      </c>
      <c r="P356" s="98">
        <f t="shared" si="59"/>
        <v>-30</v>
      </c>
    </row>
    <row r="357" spans="2:16" x14ac:dyDescent="0.25">
      <c r="B357" s="96">
        <f t="shared" si="51"/>
        <v>0</v>
      </c>
      <c r="C357" s="96">
        <f t="shared" si="52"/>
        <v>0</v>
      </c>
      <c r="E357" s="97">
        <f t="shared" si="60"/>
        <v>0.484375</v>
      </c>
      <c r="F357" s="97">
        <f t="shared" si="53"/>
        <v>0.2421875</v>
      </c>
      <c r="G357" s="98">
        <f t="shared" si="54"/>
        <v>1</v>
      </c>
      <c r="I357" s="98">
        <f t="shared" si="55"/>
        <v>1</v>
      </c>
      <c r="J357" s="98">
        <f t="shared" si="55"/>
        <v>-1</v>
      </c>
      <c r="L357" s="98">
        <f t="shared" si="56"/>
        <v>1</v>
      </c>
      <c r="M357" s="98">
        <f t="shared" si="57"/>
        <v>-1</v>
      </c>
      <c r="O357" s="98">
        <f t="shared" si="58"/>
        <v>31</v>
      </c>
      <c r="P357" s="98">
        <f t="shared" si="59"/>
        <v>-31</v>
      </c>
    </row>
    <row r="358" spans="2:16" x14ac:dyDescent="0.25">
      <c r="B358" s="96">
        <f t="shared" si="51"/>
        <v>0</v>
      </c>
      <c r="C358" s="96">
        <f t="shared" si="52"/>
        <v>0</v>
      </c>
      <c r="E358" s="97">
        <f t="shared" si="60"/>
        <v>0.5</v>
      </c>
      <c r="F358" s="97">
        <f t="shared" si="53"/>
        <v>0.25</v>
      </c>
      <c r="G358" s="98">
        <f t="shared" si="54"/>
        <v>1</v>
      </c>
      <c r="I358" s="98">
        <f t="shared" si="55"/>
        <v>1</v>
      </c>
      <c r="J358" s="98">
        <f t="shared" si="55"/>
        <v>1</v>
      </c>
      <c r="L358" s="98">
        <f t="shared" si="56"/>
        <v>1</v>
      </c>
      <c r="M358" s="98">
        <f t="shared" si="57"/>
        <v>1</v>
      </c>
      <c r="O358" s="98">
        <f t="shared" si="58"/>
        <v>32</v>
      </c>
      <c r="P358" s="98">
        <f t="shared" si="59"/>
        <v>-32</v>
      </c>
    </row>
    <row r="359" spans="2:16" x14ac:dyDescent="0.25">
      <c r="B359" s="96">
        <f t="shared" si="51"/>
        <v>0</v>
      </c>
      <c r="C359" s="96">
        <f t="shared" si="52"/>
        <v>0</v>
      </c>
      <c r="E359" s="97">
        <f t="shared" si="60"/>
        <v>0.515625</v>
      </c>
      <c r="F359" s="97">
        <f t="shared" si="53"/>
        <v>0.2578125</v>
      </c>
      <c r="G359" s="98">
        <f t="shared" si="54"/>
        <v>1</v>
      </c>
      <c r="I359" s="98">
        <f t="shared" si="55"/>
        <v>1</v>
      </c>
      <c r="J359" s="98">
        <f t="shared" si="55"/>
        <v>1</v>
      </c>
      <c r="L359" s="98">
        <f t="shared" si="56"/>
        <v>1</v>
      </c>
      <c r="M359" s="98">
        <f t="shared" si="57"/>
        <v>1</v>
      </c>
      <c r="O359" s="98">
        <f t="shared" si="58"/>
        <v>33</v>
      </c>
      <c r="P359" s="98">
        <f t="shared" si="59"/>
        <v>-31</v>
      </c>
    </row>
    <row r="360" spans="2:16" x14ac:dyDescent="0.25">
      <c r="B360" s="96">
        <f t="shared" si="51"/>
        <v>0</v>
      </c>
      <c r="C360" s="96">
        <f t="shared" si="52"/>
        <v>0</v>
      </c>
      <c r="E360" s="97">
        <f t="shared" si="60"/>
        <v>0.53125</v>
      </c>
      <c r="F360" s="97">
        <f t="shared" si="53"/>
        <v>0.265625</v>
      </c>
      <c r="G360" s="98">
        <f t="shared" si="54"/>
        <v>1</v>
      </c>
      <c r="I360" s="98">
        <f t="shared" si="55"/>
        <v>1</v>
      </c>
      <c r="J360" s="98">
        <f t="shared" si="55"/>
        <v>1</v>
      </c>
      <c r="L360" s="98">
        <f t="shared" si="56"/>
        <v>1</v>
      </c>
      <c r="M360" s="98">
        <f t="shared" si="57"/>
        <v>1</v>
      </c>
      <c r="O360" s="98">
        <f t="shared" si="58"/>
        <v>34</v>
      </c>
      <c r="P360" s="98">
        <f t="shared" si="59"/>
        <v>-30</v>
      </c>
    </row>
    <row r="361" spans="2:16" x14ac:dyDescent="0.25">
      <c r="B361" s="96">
        <f t="shared" si="51"/>
        <v>0</v>
      </c>
      <c r="C361" s="96">
        <f t="shared" si="52"/>
        <v>0</v>
      </c>
      <c r="E361" s="97">
        <f t="shared" si="60"/>
        <v>0.546875</v>
      </c>
      <c r="F361" s="97">
        <f t="shared" si="53"/>
        <v>0.2734375</v>
      </c>
      <c r="G361" s="98">
        <f t="shared" si="54"/>
        <v>1</v>
      </c>
      <c r="I361" s="98">
        <f t="shared" si="55"/>
        <v>1</v>
      </c>
      <c r="J361" s="98">
        <f t="shared" si="55"/>
        <v>1</v>
      </c>
      <c r="L361" s="98">
        <f t="shared" si="56"/>
        <v>1</v>
      </c>
      <c r="M361" s="98">
        <f t="shared" si="57"/>
        <v>1</v>
      </c>
      <c r="O361" s="98">
        <f t="shared" si="58"/>
        <v>35</v>
      </c>
      <c r="P361" s="98">
        <f t="shared" si="59"/>
        <v>-29</v>
      </c>
    </row>
    <row r="362" spans="2:16" x14ac:dyDescent="0.25">
      <c r="B362" s="96">
        <f t="shared" si="51"/>
        <v>0</v>
      </c>
      <c r="C362" s="96">
        <f t="shared" si="52"/>
        <v>0</v>
      </c>
      <c r="E362" s="97">
        <f t="shared" si="60"/>
        <v>0.5625</v>
      </c>
      <c r="F362" s="97">
        <f t="shared" si="53"/>
        <v>0.28125</v>
      </c>
      <c r="G362" s="98">
        <f t="shared" si="54"/>
        <v>1</v>
      </c>
      <c r="I362" s="98">
        <f t="shared" si="55"/>
        <v>1</v>
      </c>
      <c r="J362" s="98">
        <f t="shared" si="55"/>
        <v>1</v>
      </c>
      <c r="L362" s="98">
        <f t="shared" si="56"/>
        <v>1</v>
      </c>
      <c r="M362" s="98">
        <f t="shared" si="57"/>
        <v>1</v>
      </c>
      <c r="O362" s="98">
        <f t="shared" si="58"/>
        <v>36</v>
      </c>
      <c r="P362" s="98">
        <f t="shared" si="59"/>
        <v>-28</v>
      </c>
    </row>
    <row r="363" spans="2:16" x14ac:dyDescent="0.25">
      <c r="B363" s="96">
        <f t="shared" si="51"/>
        <v>0</v>
      </c>
      <c r="C363" s="96">
        <f t="shared" si="52"/>
        <v>0</v>
      </c>
      <c r="E363" s="97">
        <f t="shared" si="60"/>
        <v>0.578125</v>
      </c>
      <c r="F363" s="97">
        <f t="shared" si="53"/>
        <v>0.2890625</v>
      </c>
      <c r="G363" s="98">
        <f t="shared" si="54"/>
        <v>1</v>
      </c>
      <c r="I363" s="98">
        <f t="shared" si="55"/>
        <v>1</v>
      </c>
      <c r="J363" s="98">
        <f t="shared" si="55"/>
        <v>1</v>
      </c>
      <c r="L363" s="98">
        <f t="shared" si="56"/>
        <v>1</v>
      </c>
      <c r="M363" s="98">
        <f t="shared" si="57"/>
        <v>1</v>
      </c>
      <c r="O363" s="98">
        <f t="shared" si="58"/>
        <v>37</v>
      </c>
      <c r="P363" s="98">
        <f t="shared" si="59"/>
        <v>-27</v>
      </c>
    </row>
    <row r="364" spans="2:16" x14ac:dyDescent="0.25">
      <c r="B364" s="96">
        <f t="shared" si="51"/>
        <v>0</v>
      </c>
      <c r="C364" s="96">
        <f t="shared" si="52"/>
        <v>0</v>
      </c>
      <c r="E364" s="97">
        <f t="shared" si="60"/>
        <v>0.59375</v>
      </c>
      <c r="F364" s="97">
        <f t="shared" si="53"/>
        <v>0.296875</v>
      </c>
      <c r="G364" s="98">
        <f t="shared" si="54"/>
        <v>1</v>
      </c>
      <c r="I364" s="98">
        <f t="shared" si="55"/>
        <v>1</v>
      </c>
      <c r="J364" s="98">
        <f t="shared" si="55"/>
        <v>1</v>
      </c>
      <c r="L364" s="98">
        <f t="shared" si="56"/>
        <v>1</v>
      </c>
      <c r="M364" s="98">
        <f t="shared" si="57"/>
        <v>1</v>
      </c>
      <c r="O364" s="98">
        <f t="shared" si="58"/>
        <v>38</v>
      </c>
      <c r="P364" s="98">
        <f t="shared" si="59"/>
        <v>-26</v>
      </c>
    </row>
    <row r="365" spans="2:16" x14ac:dyDescent="0.25">
      <c r="B365" s="96">
        <f t="shared" si="51"/>
        <v>0</v>
      </c>
      <c r="C365" s="96">
        <f t="shared" si="52"/>
        <v>0</v>
      </c>
      <c r="E365" s="97">
        <f t="shared" si="60"/>
        <v>0.609375</v>
      </c>
      <c r="F365" s="97">
        <f t="shared" si="53"/>
        <v>0.3046875</v>
      </c>
      <c r="G365" s="98">
        <f t="shared" si="54"/>
        <v>1</v>
      </c>
      <c r="I365" s="98">
        <f t="shared" si="55"/>
        <v>1</v>
      </c>
      <c r="J365" s="98">
        <f t="shared" si="55"/>
        <v>1</v>
      </c>
      <c r="L365" s="98">
        <f t="shared" si="56"/>
        <v>1</v>
      </c>
      <c r="M365" s="98">
        <f t="shared" si="57"/>
        <v>1</v>
      </c>
      <c r="O365" s="98">
        <f t="shared" si="58"/>
        <v>39</v>
      </c>
      <c r="P365" s="98">
        <f t="shared" si="59"/>
        <v>-25</v>
      </c>
    </row>
    <row r="366" spans="2:16" x14ac:dyDescent="0.25">
      <c r="B366" s="96">
        <f t="shared" si="51"/>
        <v>0</v>
      </c>
      <c r="C366" s="96">
        <f t="shared" si="52"/>
        <v>0</v>
      </c>
      <c r="E366" s="97">
        <f t="shared" si="60"/>
        <v>0.625</v>
      </c>
      <c r="F366" s="97">
        <f t="shared" si="53"/>
        <v>0.3125</v>
      </c>
      <c r="G366" s="98">
        <f t="shared" si="54"/>
        <v>1</v>
      </c>
      <c r="I366" s="98">
        <f t="shared" si="55"/>
        <v>1</v>
      </c>
      <c r="J366" s="98">
        <f t="shared" si="55"/>
        <v>1</v>
      </c>
      <c r="L366" s="98">
        <f t="shared" si="56"/>
        <v>1</v>
      </c>
      <c r="M366" s="98">
        <f t="shared" si="57"/>
        <v>1</v>
      </c>
      <c r="O366" s="98">
        <f t="shared" si="58"/>
        <v>40</v>
      </c>
      <c r="P366" s="98">
        <f t="shared" si="59"/>
        <v>-24</v>
      </c>
    </row>
    <row r="367" spans="2:16" x14ac:dyDescent="0.25">
      <c r="B367" s="96">
        <f t="shared" si="51"/>
        <v>0</v>
      </c>
      <c r="C367" s="96">
        <f t="shared" si="52"/>
        <v>0</v>
      </c>
      <c r="E367" s="97">
        <f t="shared" si="60"/>
        <v>0.640625</v>
      </c>
      <c r="F367" s="97">
        <f t="shared" si="53"/>
        <v>0.3203125</v>
      </c>
      <c r="G367" s="98">
        <f t="shared" si="54"/>
        <v>1</v>
      </c>
      <c r="I367" s="98">
        <f t="shared" si="55"/>
        <v>1</v>
      </c>
      <c r="J367" s="98">
        <f t="shared" si="55"/>
        <v>1</v>
      </c>
      <c r="L367" s="98">
        <f t="shared" si="56"/>
        <v>1</v>
      </c>
      <c r="M367" s="98">
        <f t="shared" si="57"/>
        <v>1</v>
      </c>
      <c r="O367" s="98">
        <f t="shared" si="58"/>
        <v>41</v>
      </c>
      <c r="P367" s="98">
        <f t="shared" si="59"/>
        <v>-23</v>
      </c>
    </row>
    <row r="368" spans="2:16" x14ac:dyDescent="0.25">
      <c r="B368" s="96">
        <f t="shared" si="51"/>
        <v>0</v>
      </c>
      <c r="C368" s="96">
        <f t="shared" si="52"/>
        <v>0</v>
      </c>
      <c r="E368" s="97">
        <f t="shared" si="60"/>
        <v>0.65625</v>
      </c>
      <c r="F368" s="97">
        <f t="shared" si="53"/>
        <v>0.328125</v>
      </c>
      <c r="G368" s="98">
        <f t="shared" si="54"/>
        <v>1</v>
      </c>
      <c r="I368" s="98">
        <f t="shared" si="55"/>
        <v>1</v>
      </c>
      <c r="J368" s="98">
        <f t="shared" si="55"/>
        <v>1</v>
      </c>
      <c r="L368" s="98">
        <f t="shared" si="56"/>
        <v>1</v>
      </c>
      <c r="M368" s="98">
        <f t="shared" si="57"/>
        <v>1</v>
      </c>
      <c r="O368" s="98">
        <f t="shared" si="58"/>
        <v>42</v>
      </c>
      <c r="P368" s="98">
        <f t="shared" si="59"/>
        <v>-22</v>
      </c>
    </row>
    <row r="369" spans="2:16" x14ac:dyDescent="0.25">
      <c r="B369" s="96">
        <f t="shared" si="51"/>
        <v>0</v>
      </c>
      <c r="C369" s="96">
        <f t="shared" si="52"/>
        <v>0</v>
      </c>
      <c r="E369" s="97">
        <f t="shared" si="60"/>
        <v>0.671875</v>
      </c>
      <c r="F369" s="97">
        <f t="shared" si="53"/>
        <v>0.3359375</v>
      </c>
      <c r="G369" s="98">
        <f t="shared" si="54"/>
        <v>1</v>
      </c>
      <c r="I369" s="98">
        <f t="shared" si="55"/>
        <v>1</v>
      </c>
      <c r="J369" s="98">
        <f t="shared" si="55"/>
        <v>1</v>
      </c>
      <c r="L369" s="98">
        <f t="shared" si="56"/>
        <v>1</v>
      </c>
      <c r="M369" s="98">
        <f t="shared" si="57"/>
        <v>1</v>
      </c>
      <c r="O369" s="98">
        <f t="shared" si="58"/>
        <v>43</v>
      </c>
      <c r="P369" s="98">
        <f t="shared" si="59"/>
        <v>-21</v>
      </c>
    </row>
    <row r="370" spans="2:16" x14ac:dyDescent="0.25">
      <c r="B370" s="96">
        <f t="shared" si="51"/>
        <v>0</v>
      </c>
      <c r="C370" s="96">
        <f t="shared" si="52"/>
        <v>0</v>
      </c>
      <c r="E370" s="97">
        <f t="shared" si="60"/>
        <v>0.6875</v>
      </c>
      <c r="F370" s="97">
        <f t="shared" si="53"/>
        <v>0.34375</v>
      </c>
      <c r="G370" s="98">
        <f t="shared" si="54"/>
        <v>1</v>
      </c>
      <c r="I370" s="98">
        <f t="shared" si="55"/>
        <v>1</v>
      </c>
      <c r="J370" s="98">
        <f t="shared" si="55"/>
        <v>1</v>
      </c>
      <c r="L370" s="98">
        <f t="shared" si="56"/>
        <v>1</v>
      </c>
      <c r="M370" s="98">
        <f t="shared" si="57"/>
        <v>1</v>
      </c>
      <c r="O370" s="98">
        <f t="shared" si="58"/>
        <v>44</v>
      </c>
      <c r="P370" s="98">
        <f t="shared" si="59"/>
        <v>-20</v>
      </c>
    </row>
    <row r="371" spans="2:16" x14ac:dyDescent="0.25">
      <c r="B371" s="96">
        <f t="shared" si="51"/>
        <v>0</v>
      </c>
      <c r="C371" s="96">
        <f t="shared" si="52"/>
        <v>0</v>
      </c>
      <c r="E371" s="97">
        <f t="shared" si="60"/>
        <v>0.703125</v>
      </c>
      <c r="F371" s="97">
        <f t="shared" si="53"/>
        <v>0.3515625</v>
      </c>
      <c r="G371" s="98">
        <f t="shared" si="54"/>
        <v>1</v>
      </c>
      <c r="I371" s="98">
        <f t="shared" si="55"/>
        <v>1</v>
      </c>
      <c r="J371" s="98">
        <f t="shared" si="55"/>
        <v>1</v>
      </c>
      <c r="L371" s="98">
        <f t="shared" si="56"/>
        <v>1</v>
      </c>
      <c r="M371" s="98">
        <f t="shared" si="57"/>
        <v>1</v>
      </c>
      <c r="O371" s="98">
        <f t="shared" si="58"/>
        <v>45</v>
      </c>
      <c r="P371" s="98">
        <f t="shared" si="59"/>
        <v>-19</v>
      </c>
    </row>
    <row r="372" spans="2:16" x14ac:dyDescent="0.25">
      <c r="B372" s="96">
        <f t="shared" si="51"/>
        <v>0</v>
      </c>
      <c r="C372" s="96">
        <f t="shared" si="52"/>
        <v>0</v>
      </c>
      <c r="E372" s="97">
        <f t="shared" si="60"/>
        <v>0.71875</v>
      </c>
      <c r="F372" s="97">
        <f t="shared" si="53"/>
        <v>0.359375</v>
      </c>
      <c r="G372" s="98">
        <f t="shared" si="54"/>
        <v>1</v>
      </c>
      <c r="I372" s="98">
        <f t="shared" si="55"/>
        <v>1</v>
      </c>
      <c r="J372" s="98">
        <f t="shared" si="55"/>
        <v>1</v>
      </c>
      <c r="L372" s="98">
        <f t="shared" si="56"/>
        <v>1</v>
      </c>
      <c r="M372" s="98">
        <f t="shared" si="57"/>
        <v>1</v>
      </c>
      <c r="O372" s="98">
        <f t="shared" si="58"/>
        <v>46</v>
      </c>
      <c r="P372" s="98">
        <f t="shared" si="59"/>
        <v>-18</v>
      </c>
    </row>
    <row r="373" spans="2:16" x14ac:dyDescent="0.25">
      <c r="B373" s="96">
        <f t="shared" si="51"/>
        <v>0</v>
      </c>
      <c r="C373" s="96">
        <f t="shared" si="52"/>
        <v>0</v>
      </c>
      <c r="E373" s="97">
        <f t="shared" si="60"/>
        <v>0.734375</v>
      </c>
      <c r="F373" s="97">
        <f t="shared" si="53"/>
        <v>0.3671875</v>
      </c>
      <c r="G373" s="98">
        <f t="shared" si="54"/>
        <v>1</v>
      </c>
      <c r="I373" s="98">
        <f t="shared" si="55"/>
        <v>1</v>
      </c>
      <c r="J373" s="98">
        <f t="shared" si="55"/>
        <v>1</v>
      </c>
      <c r="L373" s="98">
        <f t="shared" si="56"/>
        <v>1</v>
      </c>
      <c r="M373" s="98">
        <f t="shared" si="57"/>
        <v>1</v>
      </c>
      <c r="O373" s="98">
        <f t="shared" si="58"/>
        <v>47</v>
      </c>
      <c r="P373" s="98">
        <f t="shared" si="59"/>
        <v>-17</v>
      </c>
    </row>
    <row r="374" spans="2:16" x14ac:dyDescent="0.25">
      <c r="B374" s="96">
        <f t="shared" si="51"/>
        <v>0</v>
      </c>
      <c r="C374" s="96">
        <f t="shared" si="52"/>
        <v>0</v>
      </c>
      <c r="E374" s="97">
        <f t="shared" si="60"/>
        <v>0.75</v>
      </c>
      <c r="F374" s="97">
        <f t="shared" si="53"/>
        <v>0.375</v>
      </c>
      <c r="G374" s="98">
        <f t="shared" si="54"/>
        <v>1</v>
      </c>
      <c r="I374" s="98">
        <f t="shared" si="55"/>
        <v>1</v>
      </c>
      <c r="J374" s="98">
        <f t="shared" si="55"/>
        <v>1</v>
      </c>
      <c r="L374" s="98">
        <f t="shared" si="56"/>
        <v>1</v>
      </c>
      <c r="M374" s="98">
        <f t="shared" si="57"/>
        <v>1</v>
      </c>
      <c r="O374" s="98">
        <f t="shared" si="58"/>
        <v>48</v>
      </c>
      <c r="P374" s="98">
        <f t="shared" si="59"/>
        <v>-16</v>
      </c>
    </row>
    <row r="375" spans="2:16" x14ac:dyDescent="0.25">
      <c r="B375" s="96">
        <f t="shared" si="51"/>
        <v>0</v>
      </c>
      <c r="C375" s="96">
        <f t="shared" si="52"/>
        <v>0</v>
      </c>
      <c r="E375" s="97">
        <f t="shared" si="60"/>
        <v>0.765625</v>
      </c>
      <c r="F375" s="97">
        <f t="shared" si="53"/>
        <v>0.3828125</v>
      </c>
      <c r="G375" s="98">
        <f t="shared" si="54"/>
        <v>1</v>
      </c>
      <c r="I375" s="98">
        <f t="shared" si="55"/>
        <v>1</v>
      </c>
      <c r="J375" s="98">
        <f t="shared" si="55"/>
        <v>1</v>
      </c>
      <c r="L375" s="98">
        <f t="shared" si="56"/>
        <v>1</v>
      </c>
      <c r="M375" s="98">
        <f t="shared" si="57"/>
        <v>1</v>
      </c>
      <c r="O375" s="98">
        <f t="shared" si="58"/>
        <v>49</v>
      </c>
      <c r="P375" s="98">
        <f t="shared" si="59"/>
        <v>-15</v>
      </c>
    </row>
    <row r="376" spans="2:16" x14ac:dyDescent="0.25">
      <c r="B376" s="96">
        <f t="shared" si="51"/>
        <v>0</v>
      </c>
      <c r="C376" s="96">
        <f t="shared" si="52"/>
        <v>0</v>
      </c>
      <c r="E376" s="97">
        <f t="shared" si="60"/>
        <v>0.78125</v>
      </c>
      <c r="F376" s="97">
        <f t="shared" si="53"/>
        <v>0.390625</v>
      </c>
      <c r="G376" s="98">
        <f t="shared" si="54"/>
        <v>1</v>
      </c>
      <c r="I376" s="98">
        <f t="shared" si="55"/>
        <v>1</v>
      </c>
      <c r="J376" s="98">
        <f t="shared" si="55"/>
        <v>1</v>
      </c>
      <c r="L376" s="98">
        <f t="shared" si="56"/>
        <v>1</v>
      </c>
      <c r="M376" s="98">
        <f t="shared" si="57"/>
        <v>1</v>
      </c>
      <c r="O376" s="98">
        <f t="shared" si="58"/>
        <v>50</v>
      </c>
      <c r="P376" s="98">
        <f t="shared" si="59"/>
        <v>-14</v>
      </c>
    </row>
    <row r="377" spans="2:16" x14ac:dyDescent="0.25">
      <c r="B377" s="96">
        <f t="shared" si="51"/>
        <v>0</v>
      </c>
      <c r="C377" s="96">
        <f t="shared" si="52"/>
        <v>0</v>
      </c>
      <c r="E377" s="97">
        <f t="shared" si="60"/>
        <v>0.796875</v>
      </c>
      <c r="F377" s="97">
        <f t="shared" si="53"/>
        <v>0.3984375</v>
      </c>
      <c r="G377" s="98">
        <f t="shared" si="54"/>
        <v>1</v>
      </c>
      <c r="I377" s="98">
        <f t="shared" si="55"/>
        <v>1</v>
      </c>
      <c r="J377" s="98">
        <f t="shared" si="55"/>
        <v>1</v>
      </c>
      <c r="L377" s="98">
        <f t="shared" si="56"/>
        <v>1</v>
      </c>
      <c r="M377" s="98">
        <f t="shared" si="57"/>
        <v>1</v>
      </c>
      <c r="O377" s="98">
        <f t="shared" si="58"/>
        <v>51</v>
      </c>
      <c r="P377" s="98">
        <f t="shared" si="59"/>
        <v>-13</v>
      </c>
    </row>
    <row r="378" spans="2:16" x14ac:dyDescent="0.25">
      <c r="B378" s="96">
        <f t="shared" si="51"/>
        <v>0</v>
      </c>
      <c r="C378" s="96">
        <f t="shared" si="52"/>
        <v>0</v>
      </c>
      <c r="E378" s="97">
        <f t="shared" si="60"/>
        <v>0.8125</v>
      </c>
      <c r="F378" s="97">
        <f t="shared" si="53"/>
        <v>0.40625</v>
      </c>
      <c r="G378" s="98">
        <f t="shared" si="54"/>
        <v>1</v>
      </c>
      <c r="I378" s="98">
        <f t="shared" si="55"/>
        <v>1</v>
      </c>
      <c r="J378" s="98">
        <f t="shared" si="55"/>
        <v>1</v>
      </c>
      <c r="L378" s="98">
        <f t="shared" si="56"/>
        <v>1</v>
      </c>
      <c r="M378" s="98">
        <f t="shared" si="57"/>
        <v>1</v>
      </c>
      <c r="O378" s="98">
        <f t="shared" si="58"/>
        <v>52</v>
      </c>
      <c r="P378" s="98">
        <f t="shared" si="59"/>
        <v>-12</v>
      </c>
    </row>
    <row r="379" spans="2:16" x14ac:dyDescent="0.25">
      <c r="B379" s="96">
        <f t="shared" si="51"/>
        <v>0</v>
      </c>
      <c r="C379" s="96">
        <f t="shared" si="52"/>
        <v>0</v>
      </c>
      <c r="E379" s="97">
        <f t="shared" si="60"/>
        <v>0.828125</v>
      </c>
      <c r="F379" s="97">
        <f t="shared" si="53"/>
        <v>0.4140625</v>
      </c>
      <c r="G379" s="98">
        <f t="shared" si="54"/>
        <v>1</v>
      </c>
      <c r="I379" s="98">
        <f t="shared" si="55"/>
        <v>1</v>
      </c>
      <c r="J379" s="98">
        <f t="shared" si="55"/>
        <v>1</v>
      </c>
      <c r="L379" s="98">
        <f t="shared" si="56"/>
        <v>1</v>
      </c>
      <c r="M379" s="98">
        <f t="shared" si="57"/>
        <v>1</v>
      </c>
      <c r="O379" s="98">
        <f t="shared" si="58"/>
        <v>53</v>
      </c>
      <c r="P379" s="98">
        <f t="shared" si="59"/>
        <v>-11</v>
      </c>
    </row>
    <row r="380" spans="2:16" x14ac:dyDescent="0.25">
      <c r="B380" s="96">
        <f t="shared" si="51"/>
        <v>0</v>
      </c>
      <c r="C380" s="96">
        <f t="shared" si="52"/>
        <v>0</v>
      </c>
      <c r="E380" s="97">
        <f t="shared" si="60"/>
        <v>0.84375</v>
      </c>
      <c r="F380" s="97">
        <f t="shared" si="53"/>
        <v>0.421875</v>
      </c>
      <c r="G380" s="98">
        <f t="shared" si="54"/>
        <v>1</v>
      </c>
      <c r="I380" s="98">
        <f t="shared" si="55"/>
        <v>1</v>
      </c>
      <c r="J380" s="98">
        <f t="shared" si="55"/>
        <v>1</v>
      </c>
      <c r="L380" s="98">
        <f t="shared" si="56"/>
        <v>1</v>
      </c>
      <c r="M380" s="98">
        <f t="shared" si="57"/>
        <v>1</v>
      </c>
      <c r="O380" s="98">
        <f t="shared" si="58"/>
        <v>54</v>
      </c>
      <c r="P380" s="98">
        <f t="shared" si="59"/>
        <v>-10</v>
      </c>
    </row>
    <row r="381" spans="2:16" x14ac:dyDescent="0.25">
      <c r="B381" s="96">
        <f t="shared" si="51"/>
        <v>0</v>
      </c>
      <c r="C381" s="96">
        <f t="shared" si="52"/>
        <v>0</v>
      </c>
      <c r="E381" s="97">
        <f t="shared" si="60"/>
        <v>0.859375</v>
      </c>
      <c r="F381" s="97">
        <f t="shared" si="53"/>
        <v>0.4296875</v>
      </c>
      <c r="G381" s="98">
        <f t="shared" si="54"/>
        <v>1</v>
      </c>
      <c r="I381" s="98">
        <f t="shared" si="55"/>
        <v>1</v>
      </c>
      <c r="J381" s="98">
        <f t="shared" si="55"/>
        <v>1</v>
      </c>
      <c r="L381" s="98">
        <f t="shared" si="56"/>
        <v>1</v>
      </c>
      <c r="M381" s="98">
        <f t="shared" si="57"/>
        <v>1</v>
      </c>
      <c r="O381" s="98">
        <f t="shared" si="58"/>
        <v>55</v>
      </c>
      <c r="P381" s="98">
        <f t="shared" si="59"/>
        <v>-9</v>
      </c>
    </row>
    <row r="382" spans="2:16" x14ac:dyDescent="0.25">
      <c r="B382" s="96">
        <f t="shared" si="51"/>
        <v>0</v>
      </c>
      <c r="C382" s="96">
        <f t="shared" si="52"/>
        <v>0</v>
      </c>
      <c r="E382" s="97">
        <f t="shared" si="60"/>
        <v>0.875</v>
      </c>
      <c r="F382" s="97">
        <f t="shared" si="53"/>
        <v>0.4375</v>
      </c>
      <c r="G382" s="98">
        <f t="shared" si="54"/>
        <v>1</v>
      </c>
      <c r="I382" s="98">
        <f t="shared" si="55"/>
        <v>1</v>
      </c>
      <c r="J382" s="98">
        <f t="shared" si="55"/>
        <v>1</v>
      </c>
      <c r="L382" s="98">
        <f t="shared" si="56"/>
        <v>1</v>
      </c>
      <c r="M382" s="98">
        <f t="shared" si="57"/>
        <v>1</v>
      </c>
      <c r="O382" s="98">
        <f t="shared" si="58"/>
        <v>56</v>
      </c>
      <c r="P382" s="98">
        <f t="shared" si="59"/>
        <v>-8</v>
      </c>
    </row>
    <row r="383" spans="2:16" x14ac:dyDescent="0.25">
      <c r="B383" s="96">
        <f t="shared" si="51"/>
        <v>0</v>
      </c>
      <c r="C383" s="96">
        <f t="shared" si="52"/>
        <v>0</v>
      </c>
      <c r="E383" s="97">
        <f t="shared" si="60"/>
        <v>0.890625</v>
      </c>
      <c r="F383" s="97">
        <f t="shared" si="53"/>
        <v>0.4453125</v>
      </c>
      <c r="G383" s="98">
        <f t="shared" si="54"/>
        <v>1</v>
      </c>
      <c r="I383" s="98">
        <f t="shared" si="55"/>
        <v>1</v>
      </c>
      <c r="J383" s="98">
        <f t="shared" si="55"/>
        <v>1</v>
      </c>
      <c r="L383" s="98">
        <f t="shared" si="56"/>
        <v>1</v>
      </c>
      <c r="M383" s="98">
        <f t="shared" si="57"/>
        <v>1</v>
      </c>
      <c r="O383" s="98">
        <f t="shared" si="58"/>
        <v>57</v>
      </c>
      <c r="P383" s="98">
        <f t="shared" si="59"/>
        <v>-7</v>
      </c>
    </row>
    <row r="384" spans="2:16" x14ac:dyDescent="0.25">
      <c r="B384" s="96">
        <f t="shared" si="51"/>
        <v>0</v>
      </c>
      <c r="C384" s="96">
        <f t="shared" si="52"/>
        <v>0</v>
      </c>
      <c r="E384" s="97">
        <f t="shared" si="60"/>
        <v>0.90625</v>
      </c>
      <c r="F384" s="97">
        <f t="shared" si="53"/>
        <v>0.453125</v>
      </c>
      <c r="G384" s="98">
        <f t="shared" si="54"/>
        <v>1</v>
      </c>
      <c r="I384" s="98">
        <f t="shared" si="55"/>
        <v>1</v>
      </c>
      <c r="J384" s="98">
        <f t="shared" si="55"/>
        <v>1</v>
      </c>
      <c r="L384" s="98">
        <f t="shared" si="56"/>
        <v>1</v>
      </c>
      <c r="M384" s="98">
        <f t="shared" si="57"/>
        <v>1</v>
      </c>
      <c r="O384" s="98">
        <f t="shared" si="58"/>
        <v>58</v>
      </c>
      <c r="P384" s="98">
        <f t="shared" si="59"/>
        <v>-6</v>
      </c>
    </row>
    <row r="385" spans="2:16" x14ac:dyDescent="0.25">
      <c r="B385" s="96">
        <f t="shared" si="51"/>
        <v>0</v>
      </c>
      <c r="C385" s="96">
        <f t="shared" si="52"/>
        <v>0</v>
      </c>
      <c r="E385" s="97">
        <f t="shared" si="60"/>
        <v>0.921875</v>
      </c>
      <c r="F385" s="97">
        <f t="shared" si="53"/>
        <v>0.4609375</v>
      </c>
      <c r="G385" s="98">
        <f t="shared" si="54"/>
        <v>1</v>
      </c>
      <c r="I385" s="98">
        <f t="shared" si="55"/>
        <v>1</v>
      </c>
      <c r="J385" s="98">
        <f t="shared" si="55"/>
        <v>1</v>
      </c>
      <c r="L385" s="98">
        <f t="shared" si="56"/>
        <v>1</v>
      </c>
      <c r="M385" s="98">
        <f t="shared" si="57"/>
        <v>1</v>
      </c>
      <c r="O385" s="98">
        <f t="shared" si="58"/>
        <v>59</v>
      </c>
      <c r="P385" s="98">
        <f t="shared" si="59"/>
        <v>-5</v>
      </c>
    </row>
    <row r="386" spans="2:16" x14ac:dyDescent="0.25">
      <c r="B386" s="96">
        <f t="shared" si="51"/>
        <v>0</v>
      </c>
      <c r="C386" s="96">
        <f t="shared" si="52"/>
        <v>0</v>
      </c>
      <c r="E386" s="97">
        <f t="shared" si="60"/>
        <v>0.9375</v>
      </c>
      <c r="F386" s="97">
        <f t="shared" si="53"/>
        <v>0.46875</v>
      </c>
      <c r="G386" s="98">
        <f t="shared" si="54"/>
        <v>1</v>
      </c>
      <c r="I386" s="98">
        <f t="shared" si="55"/>
        <v>1</v>
      </c>
      <c r="J386" s="98">
        <f t="shared" si="55"/>
        <v>1</v>
      </c>
      <c r="L386" s="98">
        <f t="shared" si="56"/>
        <v>1</v>
      </c>
      <c r="M386" s="98">
        <f t="shared" si="57"/>
        <v>1</v>
      </c>
      <c r="O386" s="98">
        <f t="shared" si="58"/>
        <v>60</v>
      </c>
      <c r="P386" s="98">
        <f t="shared" si="59"/>
        <v>-4</v>
      </c>
    </row>
    <row r="387" spans="2:16" x14ac:dyDescent="0.25">
      <c r="B387" s="96">
        <f t="shared" si="51"/>
        <v>0</v>
      </c>
      <c r="C387" s="96">
        <f t="shared" si="52"/>
        <v>0</v>
      </c>
      <c r="E387" s="97">
        <f t="shared" si="60"/>
        <v>0.953125</v>
      </c>
      <c r="F387" s="97">
        <f t="shared" si="53"/>
        <v>0.4765625</v>
      </c>
      <c r="G387" s="98">
        <f t="shared" si="54"/>
        <v>1</v>
      </c>
      <c r="I387" s="98">
        <f t="shared" si="55"/>
        <v>1</v>
      </c>
      <c r="J387" s="98">
        <f t="shared" si="55"/>
        <v>1</v>
      </c>
      <c r="L387" s="98">
        <f t="shared" si="56"/>
        <v>1</v>
      </c>
      <c r="M387" s="98">
        <f t="shared" si="57"/>
        <v>1</v>
      </c>
      <c r="O387" s="98">
        <f t="shared" si="58"/>
        <v>61</v>
      </c>
      <c r="P387" s="98">
        <f t="shared" si="59"/>
        <v>-3</v>
      </c>
    </row>
    <row r="388" spans="2:16" x14ac:dyDescent="0.25">
      <c r="B388" s="96">
        <f t="shared" si="51"/>
        <v>0</v>
      </c>
      <c r="C388" s="96">
        <f t="shared" si="52"/>
        <v>0</v>
      </c>
      <c r="E388" s="97">
        <f t="shared" si="60"/>
        <v>0.96875</v>
      </c>
      <c r="F388" s="97">
        <f t="shared" si="53"/>
        <v>0.484375</v>
      </c>
      <c r="G388" s="98">
        <f t="shared" si="54"/>
        <v>1</v>
      </c>
      <c r="I388" s="98">
        <f t="shared" si="55"/>
        <v>1</v>
      </c>
      <c r="J388" s="98">
        <f t="shared" si="55"/>
        <v>1</v>
      </c>
      <c r="L388" s="98">
        <f t="shared" si="56"/>
        <v>1</v>
      </c>
      <c r="M388" s="98">
        <f t="shared" si="57"/>
        <v>1</v>
      </c>
      <c r="O388" s="98">
        <f t="shared" si="58"/>
        <v>62</v>
      </c>
      <c r="P388" s="98">
        <f t="shared" si="59"/>
        <v>-2</v>
      </c>
    </row>
    <row r="389" spans="2:16" x14ac:dyDescent="0.25">
      <c r="B389" s="96">
        <f t="shared" si="51"/>
        <v>0</v>
      </c>
      <c r="C389" s="96">
        <f t="shared" si="52"/>
        <v>0</v>
      </c>
      <c r="E389" s="97">
        <f t="shared" si="60"/>
        <v>0.984375</v>
      </c>
      <c r="F389" s="97">
        <f t="shared" si="53"/>
        <v>0.4921875</v>
      </c>
      <c r="G389" s="98">
        <f t="shared" si="54"/>
        <v>1</v>
      </c>
      <c r="I389" s="98">
        <f t="shared" si="55"/>
        <v>1</v>
      </c>
      <c r="J389" s="98">
        <f t="shared" si="55"/>
        <v>1</v>
      </c>
      <c r="L389" s="98">
        <f t="shared" si="56"/>
        <v>1</v>
      </c>
      <c r="M389" s="98">
        <f t="shared" si="57"/>
        <v>1</v>
      </c>
      <c r="O389" s="98">
        <f t="shared" si="58"/>
        <v>63</v>
      </c>
      <c r="P389" s="98">
        <f t="shared" si="59"/>
        <v>-1</v>
      </c>
    </row>
    <row r="390" spans="2:16" x14ac:dyDescent="0.25">
      <c r="B390" s="96">
        <f t="shared" si="51"/>
        <v>0</v>
      </c>
      <c r="C390" s="96">
        <f t="shared" si="52"/>
        <v>0</v>
      </c>
      <c r="E390" s="97">
        <f t="shared" si="60"/>
        <v>1</v>
      </c>
      <c r="F390" s="97">
        <f t="shared" si="53"/>
        <v>0.5</v>
      </c>
      <c r="G390" s="98">
        <f t="shared" si="54"/>
        <v>-1</v>
      </c>
      <c r="I390" s="98">
        <f t="shared" si="55"/>
        <v>-1</v>
      </c>
      <c r="J390" s="98">
        <f t="shared" si="55"/>
        <v>1</v>
      </c>
      <c r="L390" s="98">
        <f t="shared" si="56"/>
        <v>1</v>
      </c>
      <c r="M390" s="98">
        <f t="shared" si="57"/>
        <v>-1</v>
      </c>
      <c r="O390" s="98">
        <f t="shared" si="58"/>
        <v>64</v>
      </c>
      <c r="P390" s="98">
        <f t="shared" si="59"/>
        <v>0</v>
      </c>
    </row>
    <row r="391" spans="2:16" x14ac:dyDescent="0.25">
      <c r="B391" s="96">
        <f t="shared" ref="B391:B454" si="61">INT(E391/2)</f>
        <v>0</v>
      </c>
      <c r="C391" s="96">
        <f t="shared" ref="C391:C454" si="62">INT( ($E391-2*I$4/$E$4) /2)</f>
        <v>0</v>
      </c>
      <c r="E391" s="97">
        <f t="shared" si="60"/>
        <v>1.015625</v>
      </c>
      <c r="F391" s="97">
        <f t="shared" ref="F391:F454" si="63">E391/2</f>
        <v>0.5078125</v>
      </c>
      <c r="G391" s="98">
        <f t="shared" ref="G391:G454" si="64" xml:space="preserve"> IF( E391&lt;0, -IF(ISEVEN($E391),1,-1), IF(ISEVEN($E391),1,-1) )</f>
        <v>-1</v>
      </c>
      <c r="I391" s="98">
        <f t="shared" ref="I391:J454" si="65">IF( ($E391-2*I$4/$E$4)&lt;0, -IF(ISEVEN($E391-2*I$4/$E$4),1,-1), +IF(ISEVEN($E391-2*I$4/$E$4),1,-1) )</f>
        <v>-1</v>
      </c>
      <c r="J391" s="98">
        <f t="shared" si="65"/>
        <v>1</v>
      </c>
      <c r="L391" s="98">
        <f t="shared" ref="L391:L454" si="66">$G391*I391</f>
        <v>1</v>
      </c>
      <c r="M391" s="98">
        <f t="shared" ref="M391:M454" si="67">$G391*J391</f>
        <v>-1</v>
      </c>
      <c r="O391" s="98">
        <f t="shared" ref="O391:O454" si="68">IF( C391=C390,O390+L390,0 )</f>
        <v>65</v>
      </c>
      <c r="P391" s="98">
        <f t="shared" ref="P391:P454" si="69">IF( C391=C390,P390+M390,0 )</f>
        <v>-1</v>
      </c>
    </row>
    <row r="392" spans="2:16" x14ac:dyDescent="0.25">
      <c r="B392" s="96">
        <f t="shared" si="61"/>
        <v>0</v>
      </c>
      <c r="C392" s="96">
        <f t="shared" si="62"/>
        <v>0</v>
      </c>
      <c r="E392" s="97">
        <f t="shared" ref="E392:E455" si="70">E391+2/$E$4</f>
        <v>1.03125</v>
      </c>
      <c r="F392" s="97">
        <f t="shared" si="63"/>
        <v>0.515625</v>
      </c>
      <c r="G392" s="98">
        <f t="shared" si="64"/>
        <v>-1</v>
      </c>
      <c r="I392" s="98">
        <f t="shared" si="65"/>
        <v>-1</v>
      </c>
      <c r="J392" s="98">
        <f t="shared" si="65"/>
        <v>1</v>
      </c>
      <c r="L392" s="98">
        <f t="shared" si="66"/>
        <v>1</v>
      </c>
      <c r="M392" s="98">
        <f t="shared" si="67"/>
        <v>-1</v>
      </c>
      <c r="O392" s="98">
        <f t="shared" si="68"/>
        <v>66</v>
      </c>
      <c r="P392" s="98">
        <f t="shared" si="69"/>
        <v>-2</v>
      </c>
    </row>
    <row r="393" spans="2:16" x14ac:dyDescent="0.25">
      <c r="B393" s="96">
        <f t="shared" si="61"/>
        <v>0</v>
      </c>
      <c r="C393" s="96">
        <f t="shared" si="62"/>
        <v>0</v>
      </c>
      <c r="E393" s="97">
        <f t="shared" si="70"/>
        <v>1.046875</v>
      </c>
      <c r="F393" s="97">
        <f t="shared" si="63"/>
        <v>0.5234375</v>
      </c>
      <c r="G393" s="98">
        <f t="shared" si="64"/>
        <v>-1</v>
      </c>
      <c r="I393" s="98">
        <f t="shared" si="65"/>
        <v>-1</v>
      </c>
      <c r="J393" s="98">
        <f t="shared" si="65"/>
        <v>1</v>
      </c>
      <c r="L393" s="98">
        <f t="shared" si="66"/>
        <v>1</v>
      </c>
      <c r="M393" s="98">
        <f t="shared" si="67"/>
        <v>-1</v>
      </c>
      <c r="O393" s="98">
        <f t="shared" si="68"/>
        <v>67</v>
      </c>
      <c r="P393" s="98">
        <f t="shared" si="69"/>
        <v>-3</v>
      </c>
    </row>
    <row r="394" spans="2:16" x14ac:dyDescent="0.25">
      <c r="B394" s="96">
        <f t="shared" si="61"/>
        <v>0</v>
      </c>
      <c r="C394" s="96">
        <f t="shared" si="62"/>
        <v>0</v>
      </c>
      <c r="E394" s="97">
        <f t="shared" si="70"/>
        <v>1.0625</v>
      </c>
      <c r="F394" s="97">
        <f t="shared" si="63"/>
        <v>0.53125</v>
      </c>
      <c r="G394" s="98">
        <f t="shared" si="64"/>
        <v>-1</v>
      </c>
      <c r="I394" s="98">
        <f t="shared" si="65"/>
        <v>-1</v>
      </c>
      <c r="J394" s="98">
        <f t="shared" si="65"/>
        <v>1</v>
      </c>
      <c r="L394" s="98">
        <f t="shared" si="66"/>
        <v>1</v>
      </c>
      <c r="M394" s="98">
        <f t="shared" si="67"/>
        <v>-1</v>
      </c>
      <c r="O394" s="98">
        <f t="shared" si="68"/>
        <v>68</v>
      </c>
      <c r="P394" s="98">
        <f t="shared" si="69"/>
        <v>-4</v>
      </c>
    </row>
    <row r="395" spans="2:16" x14ac:dyDescent="0.25">
      <c r="B395" s="96">
        <f t="shared" si="61"/>
        <v>0</v>
      </c>
      <c r="C395" s="96">
        <f t="shared" si="62"/>
        <v>0</v>
      </c>
      <c r="E395" s="97">
        <f t="shared" si="70"/>
        <v>1.078125</v>
      </c>
      <c r="F395" s="97">
        <f t="shared" si="63"/>
        <v>0.5390625</v>
      </c>
      <c r="G395" s="98">
        <f t="shared" si="64"/>
        <v>-1</v>
      </c>
      <c r="I395" s="98">
        <f t="shared" si="65"/>
        <v>-1</v>
      </c>
      <c r="J395" s="98">
        <f t="shared" si="65"/>
        <v>1</v>
      </c>
      <c r="L395" s="98">
        <f t="shared" si="66"/>
        <v>1</v>
      </c>
      <c r="M395" s="98">
        <f t="shared" si="67"/>
        <v>-1</v>
      </c>
      <c r="O395" s="98">
        <f t="shared" si="68"/>
        <v>69</v>
      </c>
      <c r="P395" s="98">
        <f t="shared" si="69"/>
        <v>-5</v>
      </c>
    </row>
    <row r="396" spans="2:16" x14ac:dyDescent="0.25">
      <c r="B396" s="96">
        <f t="shared" si="61"/>
        <v>0</v>
      </c>
      <c r="C396" s="96">
        <f t="shared" si="62"/>
        <v>0</v>
      </c>
      <c r="E396" s="97">
        <f t="shared" si="70"/>
        <v>1.09375</v>
      </c>
      <c r="F396" s="97">
        <f t="shared" si="63"/>
        <v>0.546875</v>
      </c>
      <c r="G396" s="98">
        <f t="shared" si="64"/>
        <v>-1</v>
      </c>
      <c r="I396" s="98">
        <f t="shared" si="65"/>
        <v>-1</v>
      </c>
      <c r="J396" s="98">
        <f t="shared" si="65"/>
        <v>1</v>
      </c>
      <c r="L396" s="98">
        <f t="shared" si="66"/>
        <v>1</v>
      </c>
      <c r="M396" s="98">
        <f t="shared" si="67"/>
        <v>-1</v>
      </c>
      <c r="O396" s="98">
        <f t="shared" si="68"/>
        <v>70</v>
      </c>
      <c r="P396" s="98">
        <f t="shared" si="69"/>
        <v>-6</v>
      </c>
    </row>
    <row r="397" spans="2:16" x14ac:dyDescent="0.25">
      <c r="B397" s="96">
        <f t="shared" si="61"/>
        <v>0</v>
      </c>
      <c r="C397" s="96">
        <f t="shared" si="62"/>
        <v>0</v>
      </c>
      <c r="E397" s="97">
        <f t="shared" si="70"/>
        <v>1.109375</v>
      </c>
      <c r="F397" s="97">
        <f t="shared" si="63"/>
        <v>0.5546875</v>
      </c>
      <c r="G397" s="98">
        <f t="shared" si="64"/>
        <v>-1</v>
      </c>
      <c r="I397" s="98">
        <f t="shared" si="65"/>
        <v>-1</v>
      </c>
      <c r="J397" s="98">
        <f t="shared" si="65"/>
        <v>1</v>
      </c>
      <c r="L397" s="98">
        <f t="shared" si="66"/>
        <v>1</v>
      </c>
      <c r="M397" s="98">
        <f t="shared" si="67"/>
        <v>-1</v>
      </c>
      <c r="O397" s="98">
        <f t="shared" si="68"/>
        <v>71</v>
      </c>
      <c r="P397" s="98">
        <f t="shared" si="69"/>
        <v>-7</v>
      </c>
    </row>
    <row r="398" spans="2:16" x14ac:dyDescent="0.25">
      <c r="B398" s="96">
        <f t="shared" si="61"/>
        <v>0</v>
      </c>
      <c r="C398" s="96">
        <f t="shared" si="62"/>
        <v>0</v>
      </c>
      <c r="E398" s="97">
        <f t="shared" si="70"/>
        <v>1.125</v>
      </c>
      <c r="F398" s="97">
        <f t="shared" si="63"/>
        <v>0.5625</v>
      </c>
      <c r="G398" s="98">
        <f t="shared" si="64"/>
        <v>-1</v>
      </c>
      <c r="I398" s="98">
        <f t="shared" si="65"/>
        <v>-1</v>
      </c>
      <c r="J398" s="98">
        <f t="shared" si="65"/>
        <v>1</v>
      </c>
      <c r="L398" s="98">
        <f t="shared" si="66"/>
        <v>1</v>
      </c>
      <c r="M398" s="98">
        <f t="shared" si="67"/>
        <v>-1</v>
      </c>
      <c r="O398" s="98">
        <f t="shared" si="68"/>
        <v>72</v>
      </c>
      <c r="P398" s="98">
        <f t="shared" si="69"/>
        <v>-8</v>
      </c>
    </row>
    <row r="399" spans="2:16" x14ac:dyDescent="0.25">
      <c r="B399" s="96">
        <f t="shared" si="61"/>
        <v>0</v>
      </c>
      <c r="C399" s="96">
        <f t="shared" si="62"/>
        <v>0</v>
      </c>
      <c r="E399" s="97">
        <f t="shared" si="70"/>
        <v>1.140625</v>
      </c>
      <c r="F399" s="97">
        <f t="shared" si="63"/>
        <v>0.5703125</v>
      </c>
      <c r="G399" s="98">
        <f t="shared" si="64"/>
        <v>-1</v>
      </c>
      <c r="I399" s="98">
        <f t="shared" si="65"/>
        <v>-1</v>
      </c>
      <c r="J399" s="98">
        <f t="shared" si="65"/>
        <v>1</v>
      </c>
      <c r="L399" s="98">
        <f t="shared" si="66"/>
        <v>1</v>
      </c>
      <c r="M399" s="98">
        <f t="shared" si="67"/>
        <v>-1</v>
      </c>
      <c r="O399" s="98">
        <f t="shared" si="68"/>
        <v>73</v>
      </c>
      <c r="P399" s="98">
        <f t="shared" si="69"/>
        <v>-9</v>
      </c>
    </row>
    <row r="400" spans="2:16" x14ac:dyDescent="0.25">
      <c r="B400" s="96">
        <f t="shared" si="61"/>
        <v>0</v>
      </c>
      <c r="C400" s="96">
        <f t="shared" si="62"/>
        <v>0</v>
      </c>
      <c r="E400" s="97">
        <f t="shared" si="70"/>
        <v>1.15625</v>
      </c>
      <c r="F400" s="97">
        <f t="shared" si="63"/>
        <v>0.578125</v>
      </c>
      <c r="G400" s="98">
        <f t="shared" si="64"/>
        <v>-1</v>
      </c>
      <c r="I400" s="98">
        <f t="shared" si="65"/>
        <v>-1</v>
      </c>
      <c r="J400" s="98">
        <f t="shared" si="65"/>
        <v>1</v>
      </c>
      <c r="L400" s="98">
        <f t="shared" si="66"/>
        <v>1</v>
      </c>
      <c r="M400" s="98">
        <f t="shared" si="67"/>
        <v>-1</v>
      </c>
      <c r="O400" s="98">
        <f t="shared" si="68"/>
        <v>74</v>
      </c>
      <c r="P400" s="98">
        <f t="shared" si="69"/>
        <v>-10</v>
      </c>
    </row>
    <row r="401" spans="2:16" x14ac:dyDescent="0.25">
      <c r="B401" s="96">
        <f t="shared" si="61"/>
        <v>0</v>
      </c>
      <c r="C401" s="96">
        <f t="shared" si="62"/>
        <v>0</v>
      </c>
      <c r="E401" s="97">
        <f t="shared" si="70"/>
        <v>1.171875</v>
      </c>
      <c r="F401" s="97">
        <f t="shared" si="63"/>
        <v>0.5859375</v>
      </c>
      <c r="G401" s="98">
        <f t="shared" si="64"/>
        <v>-1</v>
      </c>
      <c r="I401" s="98">
        <f t="shared" si="65"/>
        <v>-1</v>
      </c>
      <c r="J401" s="98">
        <f t="shared" si="65"/>
        <v>1</v>
      </c>
      <c r="L401" s="98">
        <f t="shared" si="66"/>
        <v>1</v>
      </c>
      <c r="M401" s="98">
        <f t="shared" si="67"/>
        <v>-1</v>
      </c>
      <c r="O401" s="98">
        <f t="shared" si="68"/>
        <v>75</v>
      </c>
      <c r="P401" s="98">
        <f t="shared" si="69"/>
        <v>-11</v>
      </c>
    </row>
    <row r="402" spans="2:16" x14ac:dyDescent="0.25">
      <c r="B402" s="96">
        <f t="shared" si="61"/>
        <v>0</v>
      </c>
      <c r="C402" s="96">
        <f t="shared" si="62"/>
        <v>0</v>
      </c>
      <c r="E402" s="97">
        <f t="shared" si="70"/>
        <v>1.1875</v>
      </c>
      <c r="F402" s="97">
        <f t="shared" si="63"/>
        <v>0.59375</v>
      </c>
      <c r="G402" s="98">
        <f t="shared" si="64"/>
        <v>-1</v>
      </c>
      <c r="I402" s="98">
        <f t="shared" si="65"/>
        <v>-1</v>
      </c>
      <c r="J402" s="98">
        <f t="shared" si="65"/>
        <v>1</v>
      </c>
      <c r="L402" s="98">
        <f t="shared" si="66"/>
        <v>1</v>
      </c>
      <c r="M402" s="98">
        <f t="shared" si="67"/>
        <v>-1</v>
      </c>
      <c r="O402" s="98">
        <f t="shared" si="68"/>
        <v>76</v>
      </c>
      <c r="P402" s="98">
        <f t="shared" si="69"/>
        <v>-12</v>
      </c>
    </row>
    <row r="403" spans="2:16" x14ac:dyDescent="0.25">
      <c r="B403" s="96">
        <f t="shared" si="61"/>
        <v>0</v>
      </c>
      <c r="C403" s="96">
        <f t="shared" si="62"/>
        <v>0</v>
      </c>
      <c r="E403" s="97">
        <f t="shared" si="70"/>
        <v>1.203125</v>
      </c>
      <c r="F403" s="97">
        <f t="shared" si="63"/>
        <v>0.6015625</v>
      </c>
      <c r="G403" s="98">
        <f t="shared" si="64"/>
        <v>-1</v>
      </c>
      <c r="I403" s="98">
        <f t="shared" si="65"/>
        <v>-1</v>
      </c>
      <c r="J403" s="98">
        <f t="shared" si="65"/>
        <v>1</v>
      </c>
      <c r="L403" s="98">
        <f t="shared" si="66"/>
        <v>1</v>
      </c>
      <c r="M403" s="98">
        <f t="shared" si="67"/>
        <v>-1</v>
      </c>
      <c r="O403" s="98">
        <f t="shared" si="68"/>
        <v>77</v>
      </c>
      <c r="P403" s="98">
        <f t="shared" si="69"/>
        <v>-13</v>
      </c>
    </row>
    <row r="404" spans="2:16" x14ac:dyDescent="0.25">
      <c r="B404" s="96">
        <f t="shared" si="61"/>
        <v>0</v>
      </c>
      <c r="C404" s="96">
        <f t="shared" si="62"/>
        <v>0</v>
      </c>
      <c r="E404" s="97">
        <f t="shared" si="70"/>
        <v>1.21875</v>
      </c>
      <c r="F404" s="97">
        <f t="shared" si="63"/>
        <v>0.609375</v>
      </c>
      <c r="G404" s="98">
        <f t="shared" si="64"/>
        <v>-1</v>
      </c>
      <c r="I404" s="98">
        <f t="shared" si="65"/>
        <v>-1</v>
      </c>
      <c r="J404" s="98">
        <f t="shared" si="65"/>
        <v>1</v>
      </c>
      <c r="L404" s="98">
        <f t="shared" si="66"/>
        <v>1</v>
      </c>
      <c r="M404" s="98">
        <f t="shared" si="67"/>
        <v>-1</v>
      </c>
      <c r="O404" s="98">
        <f t="shared" si="68"/>
        <v>78</v>
      </c>
      <c r="P404" s="98">
        <f t="shared" si="69"/>
        <v>-14</v>
      </c>
    </row>
    <row r="405" spans="2:16" x14ac:dyDescent="0.25">
      <c r="B405" s="96">
        <f t="shared" si="61"/>
        <v>0</v>
      </c>
      <c r="C405" s="96">
        <f t="shared" si="62"/>
        <v>0</v>
      </c>
      <c r="E405" s="97">
        <f t="shared" si="70"/>
        <v>1.234375</v>
      </c>
      <c r="F405" s="97">
        <f t="shared" si="63"/>
        <v>0.6171875</v>
      </c>
      <c r="G405" s="98">
        <f t="shared" si="64"/>
        <v>-1</v>
      </c>
      <c r="I405" s="98">
        <f t="shared" si="65"/>
        <v>-1</v>
      </c>
      <c r="J405" s="98">
        <f t="shared" si="65"/>
        <v>1</v>
      </c>
      <c r="L405" s="98">
        <f t="shared" si="66"/>
        <v>1</v>
      </c>
      <c r="M405" s="98">
        <f t="shared" si="67"/>
        <v>-1</v>
      </c>
      <c r="O405" s="98">
        <f t="shared" si="68"/>
        <v>79</v>
      </c>
      <c r="P405" s="98">
        <f t="shared" si="69"/>
        <v>-15</v>
      </c>
    </row>
    <row r="406" spans="2:16" x14ac:dyDescent="0.25">
      <c r="B406" s="96">
        <f t="shared" si="61"/>
        <v>0</v>
      </c>
      <c r="C406" s="96">
        <f t="shared" si="62"/>
        <v>0</v>
      </c>
      <c r="E406" s="97">
        <f t="shared" si="70"/>
        <v>1.25</v>
      </c>
      <c r="F406" s="97">
        <f t="shared" si="63"/>
        <v>0.625</v>
      </c>
      <c r="G406" s="98">
        <f t="shared" si="64"/>
        <v>-1</v>
      </c>
      <c r="I406" s="98">
        <f t="shared" si="65"/>
        <v>-1</v>
      </c>
      <c r="J406" s="98">
        <f t="shared" si="65"/>
        <v>1</v>
      </c>
      <c r="L406" s="98">
        <f t="shared" si="66"/>
        <v>1</v>
      </c>
      <c r="M406" s="98">
        <f t="shared" si="67"/>
        <v>-1</v>
      </c>
      <c r="O406" s="98">
        <f t="shared" si="68"/>
        <v>80</v>
      </c>
      <c r="P406" s="98">
        <f t="shared" si="69"/>
        <v>-16</v>
      </c>
    </row>
    <row r="407" spans="2:16" x14ac:dyDescent="0.25">
      <c r="B407" s="96">
        <f t="shared" si="61"/>
        <v>0</v>
      </c>
      <c r="C407" s="96">
        <f t="shared" si="62"/>
        <v>0</v>
      </c>
      <c r="E407" s="97">
        <f t="shared" si="70"/>
        <v>1.265625</v>
      </c>
      <c r="F407" s="97">
        <f t="shared" si="63"/>
        <v>0.6328125</v>
      </c>
      <c r="G407" s="98">
        <f t="shared" si="64"/>
        <v>-1</v>
      </c>
      <c r="I407" s="98">
        <f t="shared" si="65"/>
        <v>-1</v>
      </c>
      <c r="J407" s="98">
        <f t="shared" si="65"/>
        <v>1</v>
      </c>
      <c r="L407" s="98">
        <f t="shared" si="66"/>
        <v>1</v>
      </c>
      <c r="M407" s="98">
        <f t="shared" si="67"/>
        <v>-1</v>
      </c>
      <c r="O407" s="98">
        <f t="shared" si="68"/>
        <v>81</v>
      </c>
      <c r="P407" s="98">
        <f t="shared" si="69"/>
        <v>-17</v>
      </c>
    </row>
    <row r="408" spans="2:16" x14ac:dyDescent="0.25">
      <c r="B408" s="96">
        <f t="shared" si="61"/>
        <v>0</v>
      </c>
      <c r="C408" s="96">
        <f t="shared" si="62"/>
        <v>0</v>
      </c>
      <c r="E408" s="97">
        <f t="shared" si="70"/>
        <v>1.28125</v>
      </c>
      <c r="F408" s="97">
        <f t="shared" si="63"/>
        <v>0.640625</v>
      </c>
      <c r="G408" s="98">
        <f t="shared" si="64"/>
        <v>-1</v>
      </c>
      <c r="I408" s="98">
        <f t="shared" si="65"/>
        <v>-1</v>
      </c>
      <c r="J408" s="98">
        <f t="shared" si="65"/>
        <v>1</v>
      </c>
      <c r="L408" s="98">
        <f t="shared" si="66"/>
        <v>1</v>
      </c>
      <c r="M408" s="98">
        <f t="shared" si="67"/>
        <v>-1</v>
      </c>
      <c r="O408" s="98">
        <f t="shared" si="68"/>
        <v>82</v>
      </c>
      <c r="P408" s="98">
        <f t="shared" si="69"/>
        <v>-18</v>
      </c>
    </row>
    <row r="409" spans="2:16" x14ac:dyDescent="0.25">
      <c r="B409" s="96">
        <f t="shared" si="61"/>
        <v>0</v>
      </c>
      <c r="C409" s="96">
        <f t="shared" si="62"/>
        <v>0</v>
      </c>
      <c r="E409" s="97">
        <f t="shared" si="70"/>
        <v>1.296875</v>
      </c>
      <c r="F409" s="97">
        <f t="shared" si="63"/>
        <v>0.6484375</v>
      </c>
      <c r="G409" s="98">
        <f t="shared" si="64"/>
        <v>-1</v>
      </c>
      <c r="I409" s="98">
        <f t="shared" si="65"/>
        <v>-1</v>
      </c>
      <c r="J409" s="98">
        <f t="shared" si="65"/>
        <v>1</v>
      </c>
      <c r="L409" s="98">
        <f t="shared" si="66"/>
        <v>1</v>
      </c>
      <c r="M409" s="98">
        <f t="shared" si="67"/>
        <v>-1</v>
      </c>
      <c r="O409" s="98">
        <f t="shared" si="68"/>
        <v>83</v>
      </c>
      <c r="P409" s="98">
        <f t="shared" si="69"/>
        <v>-19</v>
      </c>
    </row>
    <row r="410" spans="2:16" x14ac:dyDescent="0.25">
      <c r="B410" s="96">
        <f t="shared" si="61"/>
        <v>0</v>
      </c>
      <c r="C410" s="96">
        <f t="shared" si="62"/>
        <v>0</v>
      </c>
      <c r="E410" s="97">
        <f t="shared" si="70"/>
        <v>1.3125</v>
      </c>
      <c r="F410" s="97">
        <f t="shared" si="63"/>
        <v>0.65625</v>
      </c>
      <c r="G410" s="98">
        <f t="shared" si="64"/>
        <v>-1</v>
      </c>
      <c r="I410" s="98">
        <f t="shared" si="65"/>
        <v>-1</v>
      </c>
      <c r="J410" s="98">
        <f t="shared" si="65"/>
        <v>1</v>
      </c>
      <c r="L410" s="98">
        <f t="shared" si="66"/>
        <v>1</v>
      </c>
      <c r="M410" s="98">
        <f t="shared" si="67"/>
        <v>-1</v>
      </c>
      <c r="O410" s="98">
        <f t="shared" si="68"/>
        <v>84</v>
      </c>
      <c r="P410" s="98">
        <f t="shared" si="69"/>
        <v>-20</v>
      </c>
    </row>
    <row r="411" spans="2:16" x14ac:dyDescent="0.25">
      <c r="B411" s="96">
        <f t="shared" si="61"/>
        <v>0</v>
      </c>
      <c r="C411" s="96">
        <f t="shared" si="62"/>
        <v>0</v>
      </c>
      <c r="E411" s="97">
        <f t="shared" si="70"/>
        <v>1.328125</v>
      </c>
      <c r="F411" s="97">
        <f t="shared" si="63"/>
        <v>0.6640625</v>
      </c>
      <c r="G411" s="98">
        <f t="shared" si="64"/>
        <v>-1</v>
      </c>
      <c r="I411" s="98">
        <f t="shared" si="65"/>
        <v>-1</v>
      </c>
      <c r="J411" s="98">
        <f t="shared" si="65"/>
        <v>1</v>
      </c>
      <c r="L411" s="98">
        <f t="shared" si="66"/>
        <v>1</v>
      </c>
      <c r="M411" s="98">
        <f t="shared" si="67"/>
        <v>-1</v>
      </c>
      <c r="O411" s="98">
        <f t="shared" si="68"/>
        <v>85</v>
      </c>
      <c r="P411" s="98">
        <f t="shared" si="69"/>
        <v>-21</v>
      </c>
    </row>
    <row r="412" spans="2:16" x14ac:dyDescent="0.25">
      <c r="B412" s="96">
        <f t="shared" si="61"/>
        <v>0</v>
      </c>
      <c r="C412" s="96">
        <f t="shared" si="62"/>
        <v>0</v>
      </c>
      <c r="E412" s="97">
        <f t="shared" si="70"/>
        <v>1.34375</v>
      </c>
      <c r="F412" s="97">
        <f t="shared" si="63"/>
        <v>0.671875</v>
      </c>
      <c r="G412" s="98">
        <f t="shared" si="64"/>
        <v>-1</v>
      </c>
      <c r="I412" s="98">
        <f t="shared" si="65"/>
        <v>-1</v>
      </c>
      <c r="J412" s="98">
        <f t="shared" si="65"/>
        <v>1</v>
      </c>
      <c r="L412" s="98">
        <f t="shared" si="66"/>
        <v>1</v>
      </c>
      <c r="M412" s="98">
        <f t="shared" si="67"/>
        <v>-1</v>
      </c>
      <c r="O412" s="98">
        <f t="shared" si="68"/>
        <v>86</v>
      </c>
      <c r="P412" s="98">
        <f t="shared" si="69"/>
        <v>-22</v>
      </c>
    </row>
    <row r="413" spans="2:16" x14ac:dyDescent="0.25">
      <c r="B413" s="96">
        <f t="shared" si="61"/>
        <v>0</v>
      </c>
      <c r="C413" s="96">
        <f t="shared" si="62"/>
        <v>0</v>
      </c>
      <c r="E413" s="97">
        <f t="shared" si="70"/>
        <v>1.359375</v>
      </c>
      <c r="F413" s="97">
        <f t="shared" si="63"/>
        <v>0.6796875</v>
      </c>
      <c r="G413" s="98">
        <f t="shared" si="64"/>
        <v>-1</v>
      </c>
      <c r="I413" s="98">
        <f t="shared" si="65"/>
        <v>-1</v>
      </c>
      <c r="J413" s="98">
        <f t="shared" si="65"/>
        <v>1</v>
      </c>
      <c r="L413" s="98">
        <f t="shared" si="66"/>
        <v>1</v>
      </c>
      <c r="M413" s="98">
        <f t="shared" si="67"/>
        <v>-1</v>
      </c>
      <c r="O413" s="98">
        <f t="shared" si="68"/>
        <v>87</v>
      </c>
      <c r="P413" s="98">
        <f t="shared" si="69"/>
        <v>-23</v>
      </c>
    </row>
    <row r="414" spans="2:16" x14ac:dyDescent="0.25">
      <c r="B414" s="96">
        <f t="shared" si="61"/>
        <v>0</v>
      </c>
      <c r="C414" s="96">
        <f t="shared" si="62"/>
        <v>0</v>
      </c>
      <c r="E414" s="97">
        <f t="shared" si="70"/>
        <v>1.375</v>
      </c>
      <c r="F414" s="97">
        <f t="shared" si="63"/>
        <v>0.6875</v>
      </c>
      <c r="G414" s="98">
        <f t="shared" si="64"/>
        <v>-1</v>
      </c>
      <c r="I414" s="98">
        <f t="shared" si="65"/>
        <v>-1</v>
      </c>
      <c r="J414" s="98">
        <f t="shared" si="65"/>
        <v>1</v>
      </c>
      <c r="L414" s="98">
        <f t="shared" si="66"/>
        <v>1</v>
      </c>
      <c r="M414" s="98">
        <f t="shared" si="67"/>
        <v>-1</v>
      </c>
      <c r="O414" s="98">
        <f t="shared" si="68"/>
        <v>88</v>
      </c>
      <c r="P414" s="98">
        <f t="shared" si="69"/>
        <v>-24</v>
      </c>
    </row>
    <row r="415" spans="2:16" x14ac:dyDescent="0.25">
      <c r="B415" s="96">
        <f t="shared" si="61"/>
        <v>0</v>
      </c>
      <c r="C415" s="96">
        <f t="shared" si="62"/>
        <v>0</v>
      </c>
      <c r="E415" s="97">
        <f t="shared" si="70"/>
        <v>1.390625</v>
      </c>
      <c r="F415" s="97">
        <f t="shared" si="63"/>
        <v>0.6953125</v>
      </c>
      <c r="G415" s="98">
        <f t="shared" si="64"/>
        <v>-1</v>
      </c>
      <c r="I415" s="98">
        <f t="shared" si="65"/>
        <v>-1</v>
      </c>
      <c r="J415" s="98">
        <f t="shared" si="65"/>
        <v>1</v>
      </c>
      <c r="L415" s="98">
        <f t="shared" si="66"/>
        <v>1</v>
      </c>
      <c r="M415" s="98">
        <f t="shared" si="67"/>
        <v>-1</v>
      </c>
      <c r="O415" s="98">
        <f t="shared" si="68"/>
        <v>89</v>
      </c>
      <c r="P415" s="98">
        <f t="shared" si="69"/>
        <v>-25</v>
      </c>
    </row>
    <row r="416" spans="2:16" x14ac:dyDescent="0.25">
      <c r="B416" s="96">
        <f t="shared" si="61"/>
        <v>0</v>
      </c>
      <c r="C416" s="96">
        <f t="shared" si="62"/>
        <v>0</v>
      </c>
      <c r="E416" s="97">
        <f t="shared" si="70"/>
        <v>1.40625</v>
      </c>
      <c r="F416" s="97">
        <f t="shared" si="63"/>
        <v>0.703125</v>
      </c>
      <c r="G416" s="98">
        <f t="shared" si="64"/>
        <v>-1</v>
      </c>
      <c r="I416" s="98">
        <f t="shared" si="65"/>
        <v>-1</v>
      </c>
      <c r="J416" s="98">
        <f t="shared" si="65"/>
        <v>1</v>
      </c>
      <c r="L416" s="98">
        <f t="shared" si="66"/>
        <v>1</v>
      </c>
      <c r="M416" s="98">
        <f t="shared" si="67"/>
        <v>-1</v>
      </c>
      <c r="O416" s="98">
        <f t="shared" si="68"/>
        <v>90</v>
      </c>
      <c r="P416" s="98">
        <f t="shared" si="69"/>
        <v>-26</v>
      </c>
    </row>
    <row r="417" spans="2:16" x14ac:dyDescent="0.25">
      <c r="B417" s="96">
        <f t="shared" si="61"/>
        <v>0</v>
      </c>
      <c r="C417" s="96">
        <f t="shared" si="62"/>
        <v>0</v>
      </c>
      <c r="E417" s="97">
        <f t="shared" si="70"/>
        <v>1.421875</v>
      </c>
      <c r="F417" s="97">
        <f t="shared" si="63"/>
        <v>0.7109375</v>
      </c>
      <c r="G417" s="98">
        <f t="shared" si="64"/>
        <v>-1</v>
      </c>
      <c r="I417" s="98">
        <f t="shared" si="65"/>
        <v>-1</v>
      </c>
      <c r="J417" s="98">
        <f t="shared" si="65"/>
        <v>1</v>
      </c>
      <c r="L417" s="98">
        <f t="shared" si="66"/>
        <v>1</v>
      </c>
      <c r="M417" s="98">
        <f t="shared" si="67"/>
        <v>-1</v>
      </c>
      <c r="O417" s="98">
        <f t="shared" si="68"/>
        <v>91</v>
      </c>
      <c r="P417" s="98">
        <f t="shared" si="69"/>
        <v>-27</v>
      </c>
    </row>
    <row r="418" spans="2:16" x14ac:dyDescent="0.25">
      <c r="B418" s="96">
        <f t="shared" si="61"/>
        <v>0</v>
      </c>
      <c r="C418" s="96">
        <f t="shared" si="62"/>
        <v>0</v>
      </c>
      <c r="E418" s="97">
        <f t="shared" si="70"/>
        <v>1.4375</v>
      </c>
      <c r="F418" s="97">
        <f t="shared" si="63"/>
        <v>0.71875</v>
      </c>
      <c r="G418" s="98">
        <f t="shared" si="64"/>
        <v>-1</v>
      </c>
      <c r="I418" s="98">
        <f t="shared" si="65"/>
        <v>-1</v>
      </c>
      <c r="J418" s="98">
        <f t="shared" si="65"/>
        <v>1</v>
      </c>
      <c r="L418" s="98">
        <f t="shared" si="66"/>
        <v>1</v>
      </c>
      <c r="M418" s="98">
        <f t="shared" si="67"/>
        <v>-1</v>
      </c>
      <c r="O418" s="98">
        <f t="shared" si="68"/>
        <v>92</v>
      </c>
      <c r="P418" s="98">
        <f t="shared" si="69"/>
        <v>-28</v>
      </c>
    </row>
    <row r="419" spans="2:16" x14ac:dyDescent="0.25">
      <c r="B419" s="96">
        <f t="shared" si="61"/>
        <v>0</v>
      </c>
      <c r="C419" s="96">
        <f t="shared" si="62"/>
        <v>0</v>
      </c>
      <c r="E419" s="97">
        <f t="shared" si="70"/>
        <v>1.453125</v>
      </c>
      <c r="F419" s="97">
        <f t="shared" si="63"/>
        <v>0.7265625</v>
      </c>
      <c r="G419" s="98">
        <f t="shared" si="64"/>
        <v>-1</v>
      </c>
      <c r="I419" s="98">
        <f t="shared" si="65"/>
        <v>-1</v>
      </c>
      <c r="J419" s="98">
        <f t="shared" si="65"/>
        <v>1</v>
      </c>
      <c r="L419" s="98">
        <f t="shared" si="66"/>
        <v>1</v>
      </c>
      <c r="M419" s="98">
        <f t="shared" si="67"/>
        <v>-1</v>
      </c>
      <c r="O419" s="98">
        <f t="shared" si="68"/>
        <v>93</v>
      </c>
      <c r="P419" s="98">
        <f t="shared" si="69"/>
        <v>-29</v>
      </c>
    </row>
    <row r="420" spans="2:16" x14ac:dyDescent="0.25">
      <c r="B420" s="96">
        <f t="shared" si="61"/>
        <v>0</v>
      </c>
      <c r="C420" s="96">
        <f t="shared" si="62"/>
        <v>0</v>
      </c>
      <c r="E420" s="97">
        <f t="shared" si="70"/>
        <v>1.46875</v>
      </c>
      <c r="F420" s="97">
        <f t="shared" si="63"/>
        <v>0.734375</v>
      </c>
      <c r="G420" s="98">
        <f t="shared" si="64"/>
        <v>-1</v>
      </c>
      <c r="I420" s="98">
        <f t="shared" si="65"/>
        <v>-1</v>
      </c>
      <c r="J420" s="98">
        <f t="shared" si="65"/>
        <v>1</v>
      </c>
      <c r="L420" s="98">
        <f t="shared" si="66"/>
        <v>1</v>
      </c>
      <c r="M420" s="98">
        <f t="shared" si="67"/>
        <v>-1</v>
      </c>
      <c r="O420" s="98">
        <f t="shared" si="68"/>
        <v>94</v>
      </c>
      <c r="P420" s="98">
        <f t="shared" si="69"/>
        <v>-30</v>
      </c>
    </row>
    <row r="421" spans="2:16" x14ac:dyDescent="0.25">
      <c r="B421" s="96">
        <f t="shared" si="61"/>
        <v>0</v>
      </c>
      <c r="C421" s="96">
        <f t="shared" si="62"/>
        <v>0</v>
      </c>
      <c r="E421" s="97">
        <f t="shared" si="70"/>
        <v>1.484375</v>
      </c>
      <c r="F421" s="97">
        <f t="shared" si="63"/>
        <v>0.7421875</v>
      </c>
      <c r="G421" s="98">
        <f t="shared" si="64"/>
        <v>-1</v>
      </c>
      <c r="I421" s="98">
        <f t="shared" si="65"/>
        <v>-1</v>
      </c>
      <c r="J421" s="98">
        <f t="shared" si="65"/>
        <v>1</v>
      </c>
      <c r="L421" s="98">
        <f t="shared" si="66"/>
        <v>1</v>
      </c>
      <c r="M421" s="98">
        <f t="shared" si="67"/>
        <v>-1</v>
      </c>
      <c r="O421" s="98">
        <f t="shared" si="68"/>
        <v>95</v>
      </c>
      <c r="P421" s="98">
        <f t="shared" si="69"/>
        <v>-31</v>
      </c>
    </row>
    <row r="422" spans="2:16" x14ac:dyDescent="0.25">
      <c r="B422" s="96">
        <f t="shared" si="61"/>
        <v>0</v>
      </c>
      <c r="C422" s="96">
        <f t="shared" si="62"/>
        <v>0</v>
      </c>
      <c r="E422" s="97">
        <f t="shared" si="70"/>
        <v>1.5</v>
      </c>
      <c r="F422" s="97">
        <f t="shared" si="63"/>
        <v>0.75</v>
      </c>
      <c r="G422" s="98">
        <f t="shared" si="64"/>
        <v>-1</v>
      </c>
      <c r="I422" s="98">
        <f t="shared" si="65"/>
        <v>-1</v>
      </c>
      <c r="J422" s="98">
        <f t="shared" si="65"/>
        <v>-1</v>
      </c>
      <c r="L422" s="98">
        <f t="shared" si="66"/>
        <v>1</v>
      </c>
      <c r="M422" s="98">
        <f t="shared" si="67"/>
        <v>1</v>
      </c>
      <c r="O422" s="98">
        <f t="shared" si="68"/>
        <v>96</v>
      </c>
      <c r="P422" s="98">
        <f t="shared" si="69"/>
        <v>-32</v>
      </c>
    </row>
    <row r="423" spans="2:16" x14ac:dyDescent="0.25">
      <c r="B423" s="96">
        <f t="shared" si="61"/>
        <v>0</v>
      </c>
      <c r="C423" s="96">
        <f t="shared" si="62"/>
        <v>0</v>
      </c>
      <c r="E423" s="97">
        <f t="shared" si="70"/>
        <v>1.515625</v>
      </c>
      <c r="F423" s="97">
        <f t="shared" si="63"/>
        <v>0.7578125</v>
      </c>
      <c r="G423" s="98">
        <f t="shared" si="64"/>
        <v>-1</v>
      </c>
      <c r="I423" s="98">
        <f t="shared" si="65"/>
        <v>-1</v>
      </c>
      <c r="J423" s="98">
        <f t="shared" si="65"/>
        <v>-1</v>
      </c>
      <c r="L423" s="98">
        <f t="shared" si="66"/>
        <v>1</v>
      </c>
      <c r="M423" s="98">
        <f t="shared" si="67"/>
        <v>1</v>
      </c>
      <c r="O423" s="98">
        <f t="shared" si="68"/>
        <v>97</v>
      </c>
      <c r="P423" s="98">
        <f t="shared" si="69"/>
        <v>-31</v>
      </c>
    </row>
    <row r="424" spans="2:16" x14ac:dyDescent="0.25">
      <c r="B424" s="96">
        <f t="shared" si="61"/>
        <v>0</v>
      </c>
      <c r="C424" s="96">
        <f t="shared" si="62"/>
        <v>0</v>
      </c>
      <c r="E424" s="97">
        <f t="shared" si="70"/>
        <v>1.53125</v>
      </c>
      <c r="F424" s="97">
        <f t="shared" si="63"/>
        <v>0.765625</v>
      </c>
      <c r="G424" s="98">
        <f t="shared" si="64"/>
        <v>-1</v>
      </c>
      <c r="I424" s="98">
        <f t="shared" si="65"/>
        <v>-1</v>
      </c>
      <c r="J424" s="98">
        <f t="shared" si="65"/>
        <v>-1</v>
      </c>
      <c r="L424" s="98">
        <f t="shared" si="66"/>
        <v>1</v>
      </c>
      <c r="M424" s="98">
        <f t="shared" si="67"/>
        <v>1</v>
      </c>
      <c r="O424" s="98">
        <f t="shared" si="68"/>
        <v>98</v>
      </c>
      <c r="P424" s="98">
        <f t="shared" si="69"/>
        <v>-30</v>
      </c>
    </row>
    <row r="425" spans="2:16" x14ac:dyDescent="0.25">
      <c r="B425" s="96">
        <f t="shared" si="61"/>
        <v>0</v>
      </c>
      <c r="C425" s="96">
        <f t="shared" si="62"/>
        <v>0</v>
      </c>
      <c r="E425" s="97">
        <f t="shared" si="70"/>
        <v>1.546875</v>
      </c>
      <c r="F425" s="97">
        <f t="shared" si="63"/>
        <v>0.7734375</v>
      </c>
      <c r="G425" s="98">
        <f t="shared" si="64"/>
        <v>-1</v>
      </c>
      <c r="I425" s="98">
        <f t="shared" si="65"/>
        <v>-1</v>
      </c>
      <c r="J425" s="98">
        <f t="shared" si="65"/>
        <v>-1</v>
      </c>
      <c r="L425" s="98">
        <f t="shared" si="66"/>
        <v>1</v>
      </c>
      <c r="M425" s="98">
        <f t="shared" si="67"/>
        <v>1</v>
      </c>
      <c r="O425" s="98">
        <f t="shared" si="68"/>
        <v>99</v>
      </c>
      <c r="P425" s="98">
        <f t="shared" si="69"/>
        <v>-29</v>
      </c>
    </row>
    <row r="426" spans="2:16" x14ac:dyDescent="0.25">
      <c r="B426" s="96">
        <f t="shared" si="61"/>
        <v>0</v>
      </c>
      <c r="C426" s="96">
        <f t="shared" si="62"/>
        <v>0</v>
      </c>
      <c r="E426" s="97">
        <f t="shared" si="70"/>
        <v>1.5625</v>
      </c>
      <c r="F426" s="97">
        <f t="shared" si="63"/>
        <v>0.78125</v>
      </c>
      <c r="G426" s="98">
        <f t="shared" si="64"/>
        <v>-1</v>
      </c>
      <c r="I426" s="98">
        <f t="shared" si="65"/>
        <v>-1</v>
      </c>
      <c r="J426" s="98">
        <f t="shared" si="65"/>
        <v>-1</v>
      </c>
      <c r="L426" s="98">
        <f t="shared" si="66"/>
        <v>1</v>
      </c>
      <c r="M426" s="98">
        <f t="shared" si="67"/>
        <v>1</v>
      </c>
      <c r="O426" s="98">
        <f t="shared" si="68"/>
        <v>100</v>
      </c>
      <c r="P426" s="98">
        <f t="shared" si="69"/>
        <v>-28</v>
      </c>
    </row>
    <row r="427" spans="2:16" x14ac:dyDescent="0.25">
      <c r="B427" s="96">
        <f t="shared" si="61"/>
        <v>0</v>
      </c>
      <c r="C427" s="96">
        <f t="shared" si="62"/>
        <v>0</v>
      </c>
      <c r="E427" s="97">
        <f t="shared" si="70"/>
        <v>1.578125</v>
      </c>
      <c r="F427" s="97">
        <f t="shared" si="63"/>
        <v>0.7890625</v>
      </c>
      <c r="G427" s="98">
        <f t="shared" si="64"/>
        <v>-1</v>
      </c>
      <c r="I427" s="98">
        <f t="shared" si="65"/>
        <v>-1</v>
      </c>
      <c r="J427" s="98">
        <f t="shared" si="65"/>
        <v>-1</v>
      </c>
      <c r="L427" s="98">
        <f t="shared" si="66"/>
        <v>1</v>
      </c>
      <c r="M427" s="98">
        <f t="shared" si="67"/>
        <v>1</v>
      </c>
      <c r="O427" s="98">
        <f t="shared" si="68"/>
        <v>101</v>
      </c>
      <c r="P427" s="98">
        <f t="shared" si="69"/>
        <v>-27</v>
      </c>
    </row>
    <row r="428" spans="2:16" x14ac:dyDescent="0.25">
      <c r="B428" s="96">
        <f t="shared" si="61"/>
        <v>0</v>
      </c>
      <c r="C428" s="96">
        <f t="shared" si="62"/>
        <v>0</v>
      </c>
      <c r="E428" s="97">
        <f t="shared" si="70"/>
        <v>1.59375</v>
      </c>
      <c r="F428" s="97">
        <f t="shared" si="63"/>
        <v>0.796875</v>
      </c>
      <c r="G428" s="98">
        <f t="shared" si="64"/>
        <v>-1</v>
      </c>
      <c r="I428" s="98">
        <f t="shared" si="65"/>
        <v>-1</v>
      </c>
      <c r="J428" s="98">
        <f t="shared" si="65"/>
        <v>-1</v>
      </c>
      <c r="L428" s="98">
        <f t="shared" si="66"/>
        <v>1</v>
      </c>
      <c r="M428" s="98">
        <f t="shared" si="67"/>
        <v>1</v>
      </c>
      <c r="O428" s="98">
        <f t="shared" si="68"/>
        <v>102</v>
      </c>
      <c r="P428" s="98">
        <f t="shared" si="69"/>
        <v>-26</v>
      </c>
    </row>
    <row r="429" spans="2:16" x14ac:dyDescent="0.25">
      <c r="B429" s="96">
        <f t="shared" si="61"/>
        <v>0</v>
      </c>
      <c r="C429" s="96">
        <f t="shared" si="62"/>
        <v>0</v>
      </c>
      <c r="E429" s="97">
        <f t="shared" si="70"/>
        <v>1.609375</v>
      </c>
      <c r="F429" s="97">
        <f t="shared" si="63"/>
        <v>0.8046875</v>
      </c>
      <c r="G429" s="98">
        <f t="shared" si="64"/>
        <v>-1</v>
      </c>
      <c r="I429" s="98">
        <f t="shared" si="65"/>
        <v>-1</v>
      </c>
      <c r="J429" s="98">
        <f t="shared" si="65"/>
        <v>-1</v>
      </c>
      <c r="L429" s="98">
        <f t="shared" si="66"/>
        <v>1</v>
      </c>
      <c r="M429" s="98">
        <f t="shared" si="67"/>
        <v>1</v>
      </c>
      <c r="O429" s="98">
        <f t="shared" si="68"/>
        <v>103</v>
      </c>
      <c r="P429" s="98">
        <f t="shared" si="69"/>
        <v>-25</v>
      </c>
    </row>
    <row r="430" spans="2:16" x14ac:dyDescent="0.25">
      <c r="B430" s="96">
        <f t="shared" si="61"/>
        <v>0</v>
      </c>
      <c r="C430" s="96">
        <f t="shared" si="62"/>
        <v>0</v>
      </c>
      <c r="E430" s="97">
        <f t="shared" si="70"/>
        <v>1.625</v>
      </c>
      <c r="F430" s="97">
        <f t="shared" si="63"/>
        <v>0.8125</v>
      </c>
      <c r="G430" s="98">
        <f t="shared" si="64"/>
        <v>-1</v>
      </c>
      <c r="I430" s="98">
        <f t="shared" si="65"/>
        <v>-1</v>
      </c>
      <c r="J430" s="98">
        <f t="shared" si="65"/>
        <v>-1</v>
      </c>
      <c r="L430" s="98">
        <f t="shared" si="66"/>
        <v>1</v>
      </c>
      <c r="M430" s="98">
        <f t="shared" si="67"/>
        <v>1</v>
      </c>
      <c r="O430" s="98">
        <f t="shared" si="68"/>
        <v>104</v>
      </c>
      <c r="P430" s="98">
        <f t="shared" si="69"/>
        <v>-24</v>
      </c>
    </row>
    <row r="431" spans="2:16" x14ac:dyDescent="0.25">
      <c r="B431" s="96">
        <f t="shared" si="61"/>
        <v>0</v>
      </c>
      <c r="C431" s="96">
        <f t="shared" si="62"/>
        <v>0</v>
      </c>
      <c r="E431" s="97">
        <f t="shared" si="70"/>
        <v>1.640625</v>
      </c>
      <c r="F431" s="97">
        <f t="shared" si="63"/>
        <v>0.8203125</v>
      </c>
      <c r="G431" s="98">
        <f t="shared" si="64"/>
        <v>-1</v>
      </c>
      <c r="I431" s="98">
        <f t="shared" si="65"/>
        <v>-1</v>
      </c>
      <c r="J431" s="98">
        <f t="shared" si="65"/>
        <v>-1</v>
      </c>
      <c r="L431" s="98">
        <f t="shared" si="66"/>
        <v>1</v>
      </c>
      <c r="M431" s="98">
        <f t="shared" si="67"/>
        <v>1</v>
      </c>
      <c r="O431" s="98">
        <f t="shared" si="68"/>
        <v>105</v>
      </c>
      <c r="P431" s="98">
        <f t="shared" si="69"/>
        <v>-23</v>
      </c>
    </row>
    <row r="432" spans="2:16" x14ac:dyDescent="0.25">
      <c r="B432" s="96">
        <f t="shared" si="61"/>
        <v>0</v>
      </c>
      <c r="C432" s="96">
        <f t="shared" si="62"/>
        <v>0</v>
      </c>
      <c r="E432" s="97">
        <f t="shared" si="70"/>
        <v>1.65625</v>
      </c>
      <c r="F432" s="97">
        <f t="shared" si="63"/>
        <v>0.828125</v>
      </c>
      <c r="G432" s="98">
        <f t="shared" si="64"/>
        <v>-1</v>
      </c>
      <c r="I432" s="98">
        <f t="shared" si="65"/>
        <v>-1</v>
      </c>
      <c r="J432" s="98">
        <f t="shared" si="65"/>
        <v>-1</v>
      </c>
      <c r="L432" s="98">
        <f t="shared" si="66"/>
        <v>1</v>
      </c>
      <c r="M432" s="98">
        <f t="shared" si="67"/>
        <v>1</v>
      </c>
      <c r="O432" s="98">
        <f t="shared" si="68"/>
        <v>106</v>
      </c>
      <c r="P432" s="98">
        <f t="shared" si="69"/>
        <v>-22</v>
      </c>
    </row>
    <row r="433" spans="2:16" x14ac:dyDescent="0.25">
      <c r="B433" s="96">
        <f t="shared" si="61"/>
        <v>0</v>
      </c>
      <c r="C433" s="96">
        <f t="shared" si="62"/>
        <v>0</v>
      </c>
      <c r="E433" s="97">
        <f t="shared" si="70"/>
        <v>1.671875</v>
      </c>
      <c r="F433" s="97">
        <f t="shared" si="63"/>
        <v>0.8359375</v>
      </c>
      <c r="G433" s="98">
        <f t="shared" si="64"/>
        <v>-1</v>
      </c>
      <c r="I433" s="98">
        <f t="shared" si="65"/>
        <v>-1</v>
      </c>
      <c r="J433" s="98">
        <f t="shared" si="65"/>
        <v>-1</v>
      </c>
      <c r="L433" s="98">
        <f t="shared" si="66"/>
        <v>1</v>
      </c>
      <c r="M433" s="98">
        <f t="shared" si="67"/>
        <v>1</v>
      </c>
      <c r="O433" s="98">
        <f t="shared" si="68"/>
        <v>107</v>
      </c>
      <c r="P433" s="98">
        <f t="shared" si="69"/>
        <v>-21</v>
      </c>
    </row>
    <row r="434" spans="2:16" x14ac:dyDescent="0.25">
      <c r="B434" s="96">
        <f t="shared" si="61"/>
        <v>0</v>
      </c>
      <c r="C434" s="96">
        <f t="shared" si="62"/>
        <v>0</v>
      </c>
      <c r="E434" s="97">
        <f t="shared" si="70"/>
        <v>1.6875</v>
      </c>
      <c r="F434" s="97">
        <f t="shared" si="63"/>
        <v>0.84375</v>
      </c>
      <c r="G434" s="98">
        <f t="shared" si="64"/>
        <v>-1</v>
      </c>
      <c r="I434" s="98">
        <f t="shared" si="65"/>
        <v>-1</v>
      </c>
      <c r="J434" s="98">
        <f t="shared" si="65"/>
        <v>-1</v>
      </c>
      <c r="L434" s="98">
        <f t="shared" si="66"/>
        <v>1</v>
      </c>
      <c r="M434" s="98">
        <f t="shared" si="67"/>
        <v>1</v>
      </c>
      <c r="O434" s="98">
        <f t="shared" si="68"/>
        <v>108</v>
      </c>
      <c r="P434" s="98">
        <f t="shared" si="69"/>
        <v>-20</v>
      </c>
    </row>
    <row r="435" spans="2:16" x14ac:dyDescent="0.25">
      <c r="B435" s="96">
        <f t="shared" si="61"/>
        <v>0</v>
      </c>
      <c r="C435" s="96">
        <f t="shared" si="62"/>
        <v>0</v>
      </c>
      <c r="E435" s="97">
        <f t="shared" si="70"/>
        <v>1.703125</v>
      </c>
      <c r="F435" s="97">
        <f t="shared" si="63"/>
        <v>0.8515625</v>
      </c>
      <c r="G435" s="98">
        <f t="shared" si="64"/>
        <v>-1</v>
      </c>
      <c r="I435" s="98">
        <f t="shared" si="65"/>
        <v>-1</v>
      </c>
      <c r="J435" s="98">
        <f t="shared" si="65"/>
        <v>-1</v>
      </c>
      <c r="L435" s="98">
        <f t="shared" si="66"/>
        <v>1</v>
      </c>
      <c r="M435" s="98">
        <f t="shared" si="67"/>
        <v>1</v>
      </c>
      <c r="O435" s="98">
        <f t="shared" si="68"/>
        <v>109</v>
      </c>
      <c r="P435" s="98">
        <f t="shared" si="69"/>
        <v>-19</v>
      </c>
    </row>
    <row r="436" spans="2:16" x14ac:dyDescent="0.25">
      <c r="B436" s="96">
        <f t="shared" si="61"/>
        <v>0</v>
      </c>
      <c r="C436" s="96">
        <f t="shared" si="62"/>
        <v>0</v>
      </c>
      <c r="E436" s="97">
        <f t="shared" si="70"/>
        <v>1.71875</v>
      </c>
      <c r="F436" s="97">
        <f t="shared" si="63"/>
        <v>0.859375</v>
      </c>
      <c r="G436" s="98">
        <f t="shared" si="64"/>
        <v>-1</v>
      </c>
      <c r="I436" s="98">
        <f t="shared" si="65"/>
        <v>-1</v>
      </c>
      <c r="J436" s="98">
        <f t="shared" si="65"/>
        <v>-1</v>
      </c>
      <c r="L436" s="98">
        <f t="shared" si="66"/>
        <v>1</v>
      </c>
      <c r="M436" s="98">
        <f t="shared" si="67"/>
        <v>1</v>
      </c>
      <c r="O436" s="98">
        <f t="shared" si="68"/>
        <v>110</v>
      </c>
      <c r="P436" s="98">
        <f t="shared" si="69"/>
        <v>-18</v>
      </c>
    </row>
    <row r="437" spans="2:16" x14ac:dyDescent="0.25">
      <c r="B437" s="96">
        <f t="shared" si="61"/>
        <v>0</v>
      </c>
      <c r="C437" s="96">
        <f t="shared" si="62"/>
        <v>0</v>
      </c>
      <c r="E437" s="97">
        <f t="shared" si="70"/>
        <v>1.734375</v>
      </c>
      <c r="F437" s="97">
        <f t="shared" si="63"/>
        <v>0.8671875</v>
      </c>
      <c r="G437" s="98">
        <f t="shared" si="64"/>
        <v>-1</v>
      </c>
      <c r="I437" s="98">
        <f t="shared" si="65"/>
        <v>-1</v>
      </c>
      <c r="J437" s="98">
        <f t="shared" si="65"/>
        <v>-1</v>
      </c>
      <c r="L437" s="98">
        <f t="shared" si="66"/>
        <v>1</v>
      </c>
      <c r="M437" s="98">
        <f t="shared" si="67"/>
        <v>1</v>
      </c>
      <c r="O437" s="98">
        <f t="shared" si="68"/>
        <v>111</v>
      </c>
      <c r="P437" s="98">
        <f t="shared" si="69"/>
        <v>-17</v>
      </c>
    </row>
    <row r="438" spans="2:16" x14ac:dyDescent="0.25">
      <c r="B438" s="96">
        <f t="shared" si="61"/>
        <v>0</v>
      </c>
      <c r="C438" s="96">
        <f t="shared" si="62"/>
        <v>0</v>
      </c>
      <c r="E438" s="97">
        <f t="shared" si="70"/>
        <v>1.75</v>
      </c>
      <c r="F438" s="97">
        <f t="shared" si="63"/>
        <v>0.875</v>
      </c>
      <c r="G438" s="98">
        <f t="shared" si="64"/>
        <v>-1</v>
      </c>
      <c r="I438" s="98">
        <f t="shared" si="65"/>
        <v>-1</v>
      </c>
      <c r="J438" s="98">
        <f t="shared" si="65"/>
        <v>-1</v>
      </c>
      <c r="L438" s="98">
        <f t="shared" si="66"/>
        <v>1</v>
      </c>
      <c r="M438" s="98">
        <f t="shared" si="67"/>
        <v>1</v>
      </c>
      <c r="O438" s="98">
        <f t="shared" si="68"/>
        <v>112</v>
      </c>
      <c r="P438" s="98">
        <f t="shared" si="69"/>
        <v>-16</v>
      </c>
    </row>
    <row r="439" spans="2:16" x14ac:dyDescent="0.25">
      <c r="B439" s="96">
        <f t="shared" si="61"/>
        <v>0</v>
      </c>
      <c r="C439" s="96">
        <f t="shared" si="62"/>
        <v>0</v>
      </c>
      <c r="E439" s="97">
        <f t="shared" si="70"/>
        <v>1.765625</v>
      </c>
      <c r="F439" s="97">
        <f t="shared" si="63"/>
        <v>0.8828125</v>
      </c>
      <c r="G439" s="98">
        <f t="shared" si="64"/>
        <v>-1</v>
      </c>
      <c r="I439" s="98">
        <f t="shared" si="65"/>
        <v>-1</v>
      </c>
      <c r="J439" s="98">
        <f t="shared" si="65"/>
        <v>-1</v>
      </c>
      <c r="L439" s="98">
        <f t="shared" si="66"/>
        <v>1</v>
      </c>
      <c r="M439" s="98">
        <f t="shared" si="67"/>
        <v>1</v>
      </c>
      <c r="O439" s="98">
        <f t="shared" si="68"/>
        <v>113</v>
      </c>
      <c r="P439" s="98">
        <f t="shared" si="69"/>
        <v>-15</v>
      </c>
    </row>
    <row r="440" spans="2:16" x14ac:dyDescent="0.25">
      <c r="B440" s="96">
        <f t="shared" si="61"/>
        <v>0</v>
      </c>
      <c r="C440" s="96">
        <f t="shared" si="62"/>
        <v>0</v>
      </c>
      <c r="E440" s="97">
        <f t="shared" si="70"/>
        <v>1.78125</v>
      </c>
      <c r="F440" s="97">
        <f t="shared" si="63"/>
        <v>0.890625</v>
      </c>
      <c r="G440" s="98">
        <f t="shared" si="64"/>
        <v>-1</v>
      </c>
      <c r="I440" s="98">
        <f t="shared" si="65"/>
        <v>-1</v>
      </c>
      <c r="J440" s="98">
        <f t="shared" si="65"/>
        <v>-1</v>
      </c>
      <c r="L440" s="98">
        <f t="shared" si="66"/>
        <v>1</v>
      </c>
      <c r="M440" s="98">
        <f t="shared" si="67"/>
        <v>1</v>
      </c>
      <c r="O440" s="98">
        <f t="shared" si="68"/>
        <v>114</v>
      </c>
      <c r="P440" s="98">
        <f t="shared" si="69"/>
        <v>-14</v>
      </c>
    </row>
    <row r="441" spans="2:16" x14ac:dyDescent="0.25">
      <c r="B441" s="96">
        <f t="shared" si="61"/>
        <v>0</v>
      </c>
      <c r="C441" s="96">
        <f t="shared" si="62"/>
        <v>0</v>
      </c>
      <c r="E441" s="97">
        <f t="shared" si="70"/>
        <v>1.796875</v>
      </c>
      <c r="F441" s="97">
        <f t="shared" si="63"/>
        <v>0.8984375</v>
      </c>
      <c r="G441" s="98">
        <f t="shared" si="64"/>
        <v>-1</v>
      </c>
      <c r="I441" s="98">
        <f t="shared" si="65"/>
        <v>-1</v>
      </c>
      <c r="J441" s="98">
        <f t="shared" si="65"/>
        <v>-1</v>
      </c>
      <c r="L441" s="98">
        <f t="shared" si="66"/>
        <v>1</v>
      </c>
      <c r="M441" s="98">
        <f t="shared" si="67"/>
        <v>1</v>
      </c>
      <c r="O441" s="98">
        <f t="shared" si="68"/>
        <v>115</v>
      </c>
      <c r="P441" s="98">
        <f t="shared" si="69"/>
        <v>-13</v>
      </c>
    </row>
    <row r="442" spans="2:16" x14ac:dyDescent="0.25">
      <c r="B442" s="96">
        <f t="shared" si="61"/>
        <v>0</v>
      </c>
      <c r="C442" s="96">
        <f t="shared" si="62"/>
        <v>0</v>
      </c>
      <c r="E442" s="97">
        <f t="shared" si="70"/>
        <v>1.8125</v>
      </c>
      <c r="F442" s="97">
        <f t="shared" si="63"/>
        <v>0.90625</v>
      </c>
      <c r="G442" s="98">
        <f t="shared" si="64"/>
        <v>-1</v>
      </c>
      <c r="I442" s="98">
        <f t="shared" si="65"/>
        <v>-1</v>
      </c>
      <c r="J442" s="98">
        <f t="shared" si="65"/>
        <v>-1</v>
      </c>
      <c r="L442" s="98">
        <f t="shared" si="66"/>
        <v>1</v>
      </c>
      <c r="M442" s="98">
        <f t="shared" si="67"/>
        <v>1</v>
      </c>
      <c r="O442" s="98">
        <f t="shared" si="68"/>
        <v>116</v>
      </c>
      <c r="P442" s="98">
        <f t="shared" si="69"/>
        <v>-12</v>
      </c>
    </row>
    <row r="443" spans="2:16" x14ac:dyDescent="0.25">
      <c r="B443" s="96">
        <f t="shared" si="61"/>
        <v>0</v>
      </c>
      <c r="C443" s="96">
        <f t="shared" si="62"/>
        <v>0</v>
      </c>
      <c r="E443" s="97">
        <f t="shared" si="70"/>
        <v>1.828125</v>
      </c>
      <c r="F443" s="97">
        <f t="shared" si="63"/>
        <v>0.9140625</v>
      </c>
      <c r="G443" s="98">
        <f t="shared" si="64"/>
        <v>-1</v>
      </c>
      <c r="I443" s="98">
        <f t="shared" si="65"/>
        <v>-1</v>
      </c>
      <c r="J443" s="98">
        <f t="shared" si="65"/>
        <v>-1</v>
      </c>
      <c r="L443" s="98">
        <f t="shared" si="66"/>
        <v>1</v>
      </c>
      <c r="M443" s="98">
        <f t="shared" si="67"/>
        <v>1</v>
      </c>
      <c r="O443" s="98">
        <f t="shared" si="68"/>
        <v>117</v>
      </c>
      <c r="P443" s="98">
        <f t="shared" si="69"/>
        <v>-11</v>
      </c>
    </row>
    <row r="444" spans="2:16" x14ac:dyDescent="0.25">
      <c r="B444" s="96">
        <f t="shared" si="61"/>
        <v>0</v>
      </c>
      <c r="C444" s="96">
        <f t="shared" si="62"/>
        <v>0</v>
      </c>
      <c r="E444" s="97">
        <f t="shared" si="70"/>
        <v>1.84375</v>
      </c>
      <c r="F444" s="97">
        <f t="shared" si="63"/>
        <v>0.921875</v>
      </c>
      <c r="G444" s="98">
        <f t="shared" si="64"/>
        <v>-1</v>
      </c>
      <c r="I444" s="98">
        <f t="shared" si="65"/>
        <v>-1</v>
      </c>
      <c r="J444" s="98">
        <f t="shared" si="65"/>
        <v>-1</v>
      </c>
      <c r="L444" s="98">
        <f t="shared" si="66"/>
        <v>1</v>
      </c>
      <c r="M444" s="98">
        <f t="shared" si="67"/>
        <v>1</v>
      </c>
      <c r="O444" s="98">
        <f t="shared" si="68"/>
        <v>118</v>
      </c>
      <c r="P444" s="98">
        <f t="shared" si="69"/>
        <v>-10</v>
      </c>
    </row>
    <row r="445" spans="2:16" x14ac:dyDescent="0.25">
      <c r="B445" s="96">
        <f t="shared" si="61"/>
        <v>0</v>
      </c>
      <c r="C445" s="96">
        <f t="shared" si="62"/>
        <v>0</v>
      </c>
      <c r="E445" s="97">
        <f t="shared" si="70"/>
        <v>1.859375</v>
      </c>
      <c r="F445" s="97">
        <f t="shared" si="63"/>
        <v>0.9296875</v>
      </c>
      <c r="G445" s="98">
        <f t="shared" si="64"/>
        <v>-1</v>
      </c>
      <c r="I445" s="98">
        <f t="shared" si="65"/>
        <v>-1</v>
      </c>
      <c r="J445" s="98">
        <f t="shared" si="65"/>
        <v>-1</v>
      </c>
      <c r="L445" s="98">
        <f t="shared" si="66"/>
        <v>1</v>
      </c>
      <c r="M445" s="98">
        <f t="shared" si="67"/>
        <v>1</v>
      </c>
      <c r="O445" s="98">
        <f t="shared" si="68"/>
        <v>119</v>
      </c>
      <c r="P445" s="98">
        <f t="shared" si="69"/>
        <v>-9</v>
      </c>
    </row>
    <row r="446" spans="2:16" x14ac:dyDescent="0.25">
      <c r="B446" s="96">
        <f t="shared" si="61"/>
        <v>0</v>
      </c>
      <c r="C446" s="96">
        <f t="shared" si="62"/>
        <v>0</v>
      </c>
      <c r="E446" s="97">
        <f t="shared" si="70"/>
        <v>1.875</v>
      </c>
      <c r="F446" s="97">
        <f t="shared" si="63"/>
        <v>0.9375</v>
      </c>
      <c r="G446" s="98">
        <f t="shared" si="64"/>
        <v>-1</v>
      </c>
      <c r="I446" s="98">
        <f t="shared" si="65"/>
        <v>-1</v>
      </c>
      <c r="J446" s="98">
        <f t="shared" si="65"/>
        <v>-1</v>
      </c>
      <c r="L446" s="98">
        <f t="shared" si="66"/>
        <v>1</v>
      </c>
      <c r="M446" s="98">
        <f t="shared" si="67"/>
        <v>1</v>
      </c>
      <c r="O446" s="98">
        <f t="shared" si="68"/>
        <v>120</v>
      </c>
      <c r="P446" s="98">
        <f t="shared" si="69"/>
        <v>-8</v>
      </c>
    </row>
    <row r="447" spans="2:16" x14ac:dyDescent="0.25">
      <c r="B447" s="96">
        <f t="shared" si="61"/>
        <v>0</v>
      </c>
      <c r="C447" s="96">
        <f t="shared" si="62"/>
        <v>0</v>
      </c>
      <c r="E447" s="97">
        <f t="shared" si="70"/>
        <v>1.890625</v>
      </c>
      <c r="F447" s="97">
        <f t="shared" si="63"/>
        <v>0.9453125</v>
      </c>
      <c r="G447" s="98">
        <f t="shared" si="64"/>
        <v>-1</v>
      </c>
      <c r="I447" s="98">
        <f t="shared" si="65"/>
        <v>-1</v>
      </c>
      <c r="J447" s="98">
        <f t="shared" si="65"/>
        <v>-1</v>
      </c>
      <c r="L447" s="98">
        <f t="shared" si="66"/>
        <v>1</v>
      </c>
      <c r="M447" s="98">
        <f t="shared" si="67"/>
        <v>1</v>
      </c>
      <c r="O447" s="98">
        <f t="shared" si="68"/>
        <v>121</v>
      </c>
      <c r="P447" s="98">
        <f t="shared" si="69"/>
        <v>-7</v>
      </c>
    </row>
    <row r="448" spans="2:16" x14ac:dyDescent="0.25">
      <c r="B448" s="96">
        <f t="shared" si="61"/>
        <v>0</v>
      </c>
      <c r="C448" s="96">
        <f t="shared" si="62"/>
        <v>0</v>
      </c>
      <c r="E448" s="97">
        <f t="shared" si="70"/>
        <v>1.90625</v>
      </c>
      <c r="F448" s="97">
        <f t="shared" si="63"/>
        <v>0.953125</v>
      </c>
      <c r="G448" s="98">
        <f t="shared" si="64"/>
        <v>-1</v>
      </c>
      <c r="I448" s="98">
        <f t="shared" si="65"/>
        <v>-1</v>
      </c>
      <c r="J448" s="98">
        <f t="shared" si="65"/>
        <v>-1</v>
      </c>
      <c r="L448" s="98">
        <f t="shared" si="66"/>
        <v>1</v>
      </c>
      <c r="M448" s="98">
        <f t="shared" si="67"/>
        <v>1</v>
      </c>
      <c r="O448" s="98">
        <f t="shared" si="68"/>
        <v>122</v>
      </c>
      <c r="P448" s="98">
        <f t="shared" si="69"/>
        <v>-6</v>
      </c>
    </row>
    <row r="449" spans="2:16" x14ac:dyDescent="0.25">
      <c r="B449" s="96">
        <f t="shared" si="61"/>
        <v>0</v>
      </c>
      <c r="C449" s="96">
        <f t="shared" si="62"/>
        <v>0</v>
      </c>
      <c r="E449" s="97">
        <f t="shared" si="70"/>
        <v>1.921875</v>
      </c>
      <c r="F449" s="97">
        <f t="shared" si="63"/>
        <v>0.9609375</v>
      </c>
      <c r="G449" s="98">
        <f t="shared" si="64"/>
        <v>-1</v>
      </c>
      <c r="I449" s="98">
        <f t="shared" si="65"/>
        <v>-1</v>
      </c>
      <c r="J449" s="98">
        <f t="shared" si="65"/>
        <v>-1</v>
      </c>
      <c r="L449" s="98">
        <f t="shared" si="66"/>
        <v>1</v>
      </c>
      <c r="M449" s="98">
        <f t="shared" si="67"/>
        <v>1</v>
      </c>
      <c r="O449" s="98">
        <f t="shared" si="68"/>
        <v>123</v>
      </c>
      <c r="P449" s="98">
        <f t="shared" si="69"/>
        <v>-5</v>
      </c>
    </row>
    <row r="450" spans="2:16" x14ac:dyDescent="0.25">
      <c r="B450" s="96">
        <f t="shared" si="61"/>
        <v>0</v>
      </c>
      <c r="C450" s="96">
        <f t="shared" si="62"/>
        <v>0</v>
      </c>
      <c r="E450" s="97">
        <f t="shared" si="70"/>
        <v>1.9375</v>
      </c>
      <c r="F450" s="97">
        <f t="shared" si="63"/>
        <v>0.96875</v>
      </c>
      <c r="G450" s="98">
        <f t="shared" si="64"/>
        <v>-1</v>
      </c>
      <c r="I450" s="98">
        <f t="shared" si="65"/>
        <v>-1</v>
      </c>
      <c r="J450" s="98">
        <f t="shared" si="65"/>
        <v>-1</v>
      </c>
      <c r="L450" s="98">
        <f t="shared" si="66"/>
        <v>1</v>
      </c>
      <c r="M450" s="98">
        <f t="shared" si="67"/>
        <v>1</v>
      </c>
      <c r="O450" s="98">
        <f t="shared" si="68"/>
        <v>124</v>
      </c>
      <c r="P450" s="98">
        <f t="shared" si="69"/>
        <v>-4</v>
      </c>
    </row>
    <row r="451" spans="2:16" x14ac:dyDescent="0.25">
      <c r="B451" s="96">
        <f t="shared" si="61"/>
        <v>0</v>
      </c>
      <c r="C451" s="96">
        <f t="shared" si="62"/>
        <v>0</v>
      </c>
      <c r="E451" s="97">
        <f t="shared" si="70"/>
        <v>1.953125</v>
      </c>
      <c r="F451" s="97">
        <f t="shared" si="63"/>
        <v>0.9765625</v>
      </c>
      <c r="G451" s="98">
        <f t="shared" si="64"/>
        <v>-1</v>
      </c>
      <c r="I451" s="98">
        <f t="shared" si="65"/>
        <v>-1</v>
      </c>
      <c r="J451" s="98">
        <f t="shared" si="65"/>
        <v>-1</v>
      </c>
      <c r="L451" s="98">
        <f t="shared" si="66"/>
        <v>1</v>
      </c>
      <c r="M451" s="98">
        <f t="shared" si="67"/>
        <v>1</v>
      </c>
      <c r="O451" s="98">
        <f t="shared" si="68"/>
        <v>125</v>
      </c>
      <c r="P451" s="98">
        <f t="shared" si="69"/>
        <v>-3</v>
      </c>
    </row>
    <row r="452" spans="2:16" x14ac:dyDescent="0.25">
      <c r="B452" s="96">
        <f t="shared" si="61"/>
        <v>0</v>
      </c>
      <c r="C452" s="96">
        <f t="shared" si="62"/>
        <v>0</v>
      </c>
      <c r="E452" s="97">
        <f t="shared" si="70"/>
        <v>1.96875</v>
      </c>
      <c r="F452" s="97">
        <f t="shared" si="63"/>
        <v>0.984375</v>
      </c>
      <c r="G452" s="98">
        <f t="shared" si="64"/>
        <v>-1</v>
      </c>
      <c r="I452" s="98">
        <f t="shared" si="65"/>
        <v>-1</v>
      </c>
      <c r="J452" s="98">
        <f t="shared" si="65"/>
        <v>-1</v>
      </c>
      <c r="L452" s="98">
        <f t="shared" si="66"/>
        <v>1</v>
      </c>
      <c r="M452" s="98">
        <f t="shared" si="67"/>
        <v>1</v>
      </c>
      <c r="O452" s="98">
        <f t="shared" si="68"/>
        <v>126</v>
      </c>
      <c r="P452" s="98">
        <f t="shared" si="69"/>
        <v>-2</v>
      </c>
    </row>
    <row r="453" spans="2:16" x14ac:dyDescent="0.25">
      <c r="B453" s="96">
        <f t="shared" si="61"/>
        <v>0</v>
      </c>
      <c r="C453" s="96">
        <f t="shared" si="62"/>
        <v>0</v>
      </c>
      <c r="E453" s="97">
        <f t="shared" si="70"/>
        <v>1.984375</v>
      </c>
      <c r="F453" s="97">
        <f t="shared" si="63"/>
        <v>0.9921875</v>
      </c>
      <c r="G453" s="98">
        <f t="shared" si="64"/>
        <v>-1</v>
      </c>
      <c r="I453" s="98">
        <f t="shared" si="65"/>
        <v>-1</v>
      </c>
      <c r="J453" s="98">
        <f t="shared" si="65"/>
        <v>-1</v>
      </c>
      <c r="L453" s="98">
        <f t="shared" si="66"/>
        <v>1</v>
      </c>
      <c r="M453" s="98">
        <f t="shared" si="67"/>
        <v>1</v>
      </c>
      <c r="O453" s="98">
        <f t="shared" si="68"/>
        <v>127</v>
      </c>
      <c r="P453" s="98">
        <f t="shared" si="69"/>
        <v>-1</v>
      </c>
    </row>
    <row r="454" spans="2:16" x14ac:dyDescent="0.25">
      <c r="B454" s="96">
        <f t="shared" si="61"/>
        <v>1</v>
      </c>
      <c r="C454" s="96">
        <f t="shared" si="62"/>
        <v>1</v>
      </c>
      <c r="E454" s="97">
        <f t="shared" si="70"/>
        <v>2</v>
      </c>
      <c r="F454" s="97">
        <f t="shared" si="63"/>
        <v>1</v>
      </c>
      <c r="G454" s="98">
        <f t="shared" si="64"/>
        <v>1</v>
      </c>
      <c r="I454" s="98">
        <f t="shared" si="65"/>
        <v>1</v>
      </c>
      <c r="J454" s="98">
        <f t="shared" si="65"/>
        <v>-1</v>
      </c>
      <c r="L454" s="98">
        <f t="shared" si="66"/>
        <v>1</v>
      </c>
      <c r="M454" s="98">
        <f t="shared" si="67"/>
        <v>-1</v>
      </c>
      <c r="O454" s="98">
        <f t="shared" si="68"/>
        <v>0</v>
      </c>
      <c r="P454" s="98">
        <f t="shared" si="69"/>
        <v>0</v>
      </c>
    </row>
    <row r="455" spans="2:16" x14ac:dyDescent="0.25">
      <c r="B455" s="96">
        <f t="shared" ref="B455:B518" si="71">INT(E455/2)</f>
        <v>1</v>
      </c>
      <c r="C455" s="96">
        <f t="shared" ref="C455:C518" si="72">INT( ($E455-2*I$4/$E$4) /2)</f>
        <v>1</v>
      </c>
      <c r="E455" s="97">
        <f t="shared" si="70"/>
        <v>2.015625</v>
      </c>
      <c r="F455" s="97">
        <f t="shared" ref="F455:F518" si="73">E455/2</f>
        <v>1.0078125</v>
      </c>
      <c r="G455" s="98">
        <f t="shared" ref="G455:G518" si="74" xml:space="preserve"> IF( E455&lt;0, -IF(ISEVEN($E455),1,-1), IF(ISEVEN($E455),1,-1) )</f>
        <v>1</v>
      </c>
      <c r="I455" s="98">
        <f t="shared" ref="I455:J518" si="75">IF( ($E455-2*I$4/$E$4)&lt;0, -IF(ISEVEN($E455-2*I$4/$E$4),1,-1), +IF(ISEVEN($E455-2*I$4/$E$4),1,-1) )</f>
        <v>1</v>
      </c>
      <c r="J455" s="98">
        <f t="shared" si="75"/>
        <v>-1</v>
      </c>
      <c r="L455" s="98">
        <f t="shared" ref="L455:L518" si="76">$G455*I455</f>
        <v>1</v>
      </c>
      <c r="M455" s="98">
        <f t="shared" ref="M455:M518" si="77">$G455*J455</f>
        <v>-1</v>
      </c>
      <c r="O455" s="98">
        <f t="shared" ref="O455:O518" si="78">IF( C455=C454,O454+L454,0 )</f>
        <v>1</v>
      </c>
      <c r="P455" s="98">
        <f t="shared" ref="P455:P518" si="79">IF( C455=C454,P454+M454,0 )</f>
        <v>-1</v>
      </c>
    </row>
    <row r="456" spans="2:16" x14ac:dyDescent="0.25">
      <c r="B456" s="96">
        <f t="shared" si="71"/>
        <v>1</v>
      </c>
      <c r="C456" s="96">
        <f t="shared" si="72"/>
        <v>1</v>
      </c>
      <c r="E456" s="97">
        <f t="shared" ref="E456:E519" si="80">E455+2/$E$4</f>
        <v>2.03125</v>
      </c>
      <c r="F456" s="97">
        <f t="shared" si="73"/>
        <v>1.015625</v>
      </c>
      <c r="G456" s="98">
        <f t="shared" si="74"/>
        <v>1</v>
      </c>
      <c r="I456" s="98">
        <f t="shared" si="75"/>
        <v>1</v>
      </c>
      <c r="J456" s="98">
        <f t="shared" si="75"/>
        <v>-1</v>
      </c>
      <c r="L456" s="98">
        <f t="shared" si="76"/>
        <v>1</v>
      </c>
      <c r="M456" s="98">
        <f t="shared" si="77"/>
        <v>-1</v>
      </c>
      <c r="O456" s="98">
        <f t="shared" si="78"/>
        <v>2</v>
      </c>
      <c r="P456" s="98">
        <f t="shared" si="79"/>
        <v>-2</v>
      </c>
    </row>
    <row r="457" spans="2:16" x14ac:dyDescent="0.25">
      <c r="B457" s="96">
        <f t="shared" si="71"/>
        <v>1</v>
      </c>
      <c r="C457" s="96">
        <f t="shared" si="72"/>
        <v>1</v>
      </c>
      <c r="E457" s="97">
        <f t="shared" si="80"/>
        <v>2.046875</v>
      </c>
      <c r="F457" s="97">
        <f t="shared" si="73"/>
        <v>1.0234375</v>
      </c>
      <c r="G457" s="98">
        <f t="shared" si="74"/>
        <v>1</v>
      </c>
      <c r="I457" s="98">
        <f t="shared" si="75"/>
        <v>1</v>
      </c>
      <c r="J457" s="98">
        <f t="shared" si="75"/>
        <v>-1</v>
      </c>
      <c r="L457" s="98">
        <f t="shared" si="76"/>
        <v>1</v>
      </c>
      <c r="M457" s="98">
        <f t="shared" si="77"/>
        <v>-1</v>
      </c>
      <c r="O457" s="98">
        <f t="shared" si="78"/>
        <v>3</v>
      </c>
      <c r="P457" s="98">
        <f t="shared" si="79"/>
        <v>-3</v>
      </c>
    </row>
    <row r="458" spans="2:16" x14ac:dyDescent="0.25">
      <c r="B458" s="96">
        <f t="shared" si="71"/>
        <v>1</v>
      </c>
      <c r="C458" s="96">
        <f t="shared" si="72"/>
        <v>1</v>
      </c>
      <c r="E458" s="97">
        <f t="shared" si="80"/>
        <v>2.0625</v>
      </c>
      <c r="F458" s="97">
        <f t="shared" si="73"/>
        <v>1.03125</v>
      </c>
      <c r="G458" s="98">
        <f t="shared" si="74"/>
        <v>1</v>
      </c>
      <c r="I458" s="98">
        <f t="shared" si="75"/>
        <v>1</v>
      </c>
      <c r="J458" s="98">
        <f t="shared" si="75"/>
        <v>-1</v>
      </c>
      <c r="L458" s="98">
        <f t="shared" si="76"/>
        <v>1</v>
      </c>
      <c r="M458" s="98">
        <f t="shared" si="77"/>
        <v>-1</v>
      </c>
      <c r="O458" s="98">
        <f t="shared" si="78"/>
        <v>4</v>
      </c>
      <c r="P458" s="98">
        <f t="shared" si="79"/>
        <v>-4</v>
      </c>
    </row>
    <row r="459" spans="2:16" x14ac:dyDescent="0.25">
      <c r="B459" s="96">
        <f t="shared" si="71"/>
        <v>1</v>
      </c>
      <c r="C459" s="96">
        <f t="shared" si="72"/>
        <v>1</v>
      </c>
      <c r="E459" s="97">
        <f t="shared" si="80"/>
        <v>2.078125</v>
      </c>
      <c r="F459" s="97">
        <f t="shared" si="73"/>
        <v>1.0390625</v>
      </c>
      <c r="G459" s="98">
        <f t="shared" si="74"/>
        <v>1</v>
      </c>
      <c r="I459" s="98">
        <f t="shared" si="75"/>
        <v>1</v>
      </c>
      <c r="J459" s="98">
        <f t="shared" si="75"/>
        <v>-1</v>
      </c>
      <c r="L459" s="98">
        <f t="shared" si="76"/>
        <v>1</v>
      </c>
      <c r="M459" s="98">
        <f t="shared" si="77"/>
        <v>-1</v>
      </c>
      <c r="O459" s="98">
        <f t="shared" si="78"/>
        <v>5</v>
      </c>
      <c r="P459" s="98">
        <f t="shared" si="79"/>
        <v>-5</v>
      </c>
    </row>
    <row r="460" spans="2:16" x14ac:dyDescent="0.25">
      <c r="B460" s="96">
        <f t="shared" si="71"/>
        <v>1</v>
      </c>
      <c r="C460" s="96">
        <f t="shared" si="72"/>
        <v>1</v>
      </c>
      <c r="E460" s="97">
        <f t="shared" si="80"/>
        <v>2.09375</v>
      </c>
      <c r="F460" s="97">
        <f t="shared" si="73"/>
        <v>1.046875</v>
      </c>
      <c r="G460" s="98">
        <f t="shared" si="74"/>
        <v>1</v>
      </c>
      <c r="I460" s="98">
        <f t="shared" si="75"/>
        <v>1</v>
      </c>
      <c r="J460" s="98">
        <f t="shared" si="75"/>
        <v>-1</v>
      </c>
      <c r="L460" s="98">
        <f t="shared" si="76"/>
        <v>1</v>
      </c>
      <c r="M460" s="98">
        <f t="shared" si="77"/>
        <v>-1</v>
      </c>
      <c r="O460" s="98">
        <f t="shared" si="78"/>
        <v>6</v>
      </c>
      <c r="P460" s="98">
        <f t="shared" si="79"/>
        <v>-6</v>
      </c>
    </row>
    <row r="461" spans="2:16" x14ac:dyDescent="0.25">
      <c r="B461" s="96">
        <f t="shared" si="71"/>
        <v>1</v>
      </c>
      <c r="C461" s="96">
        <f t="shared" si="72"/>
        <v>1</v>
      </c>
      <c r="E461" s="97">
        <f t="shared" si="80"/>
        <v>2.109375</v>
      </c>
      <c r="F461" s="97">
        <f t="shared" si="73"/>
        <v>1.0546875</v>
      </c>
      <c r="G461" s="98">
        <f t="shared" si="74"/>
        <v>1</v>
      </c>
      <c r="I461" s="98">
        <f t="shared" si="75"/>
        <v>1</v>
      </c>
      <c r="J461" s="98">
        <f t="shared" si="75"/>
        <v>-1</v>
      </c>
      <c r="L461" s="98">
        <f t="shared" si="76"/>
        <v>1</v>
      </c>
      <c r="M461" s="98">
        <f t="shared" si="77"/>
        <v>-1</v>
      </c>
      <c r="O461" s="98">
        <f t="shared" si="78"/>
        <v>7</v>
      </c>
      <c r="P461" s="98">
        <f t="shared" si="79"/>
        <v>-7</v>
      </c>
    </row>
    <row r="462" spans="2:16" x14ac:dyDescent="0.25">
      <c r="B462" s="96">
        <f t="shared" si="71"/>
        <v>1</v>
      </c>
      <c r="C462" s="96">
        <f t="shared" si="72"/>
        <v>1</v>
      </c>
      <c r="E462" s="97">
        <f t="shared" si="80"/>
        <v>2.125</v>
      </c>
      <c r="F462" s="97">
        <f t="shared" si="73"/>
        <v>1.0625</v>
      </c>
      <c r="G462" s="98">
        <f t="shared" si="74"/>
        <v>1</v>
      </c>
      <c r="I462" s="98">
        <f t="shared" si="75"/>
        <v>1</v>
      </c>
      <c r="J462" s="98">
        <f t="shared" si="75"/>
        <v>-1</v>
      </c>
      <c r="L462" s="98">
        <f t="shared" si="76"/>
        <v>1</v>
      </c>
      <c r="M462" s="98">
        <f t="shared" si="77"/>
        <v>-1</v>
      </c>
      <c r="O462" s="98">
        <f t="shared" si="78"/>
        <v>8</v>
      </c>
      <c r="P462" s="98">
        <f t="shared" si="79"/>
        <v>-8</v>
      </c>
    </row>
    <row r="463" spans="2:16" x14ac:dyDescent="0.25">
      <c r="B463" s="96">
        <f t="shared" si="71"/>
        <v>1</v>
      </c>
      <c r="C463" s="96">
        <f t="shared" si="72"/>
        <v>1</v>
      </c>
      <c r="E463" s="97">
        <f t="shared" si="80"/>
        <v>2.140625</v>
      </c>
      <c r="F463" s="97">
        <f t="shared" si="73"/>
        <v>1.0703125</v>
      </c>
      <c r="G463" s="98">
        <f t="shared" si="74"/>
        <v>1</v>
      </c>
      <c r="I463" s="98">
        <f t="shared" si="75"/>
        <v>1</v>
      </c>
      <c r="J463" s="98">
        <f t="shared" si="75"/>
        <v>-1</v>
      </c>
      <c r="L463" s="98">
        <f t="shared" si="76"/>
        <v>1</v>
      </c>
      <c r="M463" s="98">
        <f t="shared" si="77"/>
        <v>-1</v>
      </c>
      <c r="O463" s="98">
        <f t="shared" si="78"/>
        <v>9</v>
      </c>
      <c r="P463" s="98">
        <f t="shared" si="79"/>
        <v>-9</v>
      </c>
    </row>
    <row r="464" spans="2:16" x14ac:dyDescent="0.25">
      <c r="B464" s="96">
        <f t="shared" si="71"/>
        <v>1</v>
      </c>
      <c r="C464" s="96">
        <f t="shared" si="72"/>
        <v>1</v>
      </c>
      <c r="E464" s="97">
        <f t="shared" si="80"/>
        <v>2.15625</v>
      </c>
      <c r="F464" s="97">
        <f t="shared" si="73"/>
        <v>1.078125</v>
      </c>
      <c r="G464" s="98">
        <f t="shared" si="74"/>
        <v>1</v>
      </c>
      <c r="I464" s="98">
        <f t="shared" si="75"/>
        <v>1</v>
      </c>
      <c r="J464" s="98">
        <f t="shared" si="75"/>
        <v>-1</v>
      </c>
      <c r="L464" s="98">
        <f t="shared" si="76"/>
        <v>1</v>
      </c>
      <c r="M464" s="98">
        <f t="shared" si="77"/>
        <v>-1</v>
      </c>
      <c r="O464" s="98">
        <f t="shared" si="78"/>
        <v>10</v>
      </c>
      <c r="P464" s="98">
        <f t="shared" si="79"/>
        <v>-10</v>
      </c>
    </row>
    <row r="465" spans="2:16" x14ac:dyDescent="0.25">
      <c r="B465" s="96">
        <f t="shared" si="71"/>
        <v>1</v>
      </c>
      <c r="C465" s="96">
        <f t="shared" si="72"/>
        <v>1</v>
      </c>
      <c r="E465" s="97">
        <f t="shared" si="80"/>
        <v>2.171875</v>
      </c>
      <c r="F465" s="97">
        <f t="shared" si="73"/>
        <v>1.0859375</v>
      </c>
      <c r="G465" s="98">
        <f t="shared" si="74"/>
        <v>1</v>
      </c>
      <c r="I465" s="98">
        <f t="shared" si="75"/>
        <v>1</v>
      </c>
      <c r="J465" s="98">
        <f t="shared" si="75"/>
        <v>-1</v>
      </c>
      <c r="L465" s="98">
        <f t="shared" si="76"/>
        <v>1</v>
      </c>
      <c r="M465" s="98">
        <f t="shared" si="77"/>
        <v>-1</v>
      </c>
      <c r="O465" s="98">
        <f t="shared" si="78"/>
        <v>11</v>
      </c>
      <c r="P465" s="98">
        <f t="shared" si="79"/>
        <v>-11</v>
      </c>
    </row>
    <row r="466" spans="2:16" x14ac:dyDescent="0.25">
      <c r="B466" s="96">
        <f t="shared" si="71"/>
        <v>1</v>
      </c>
      <c r="C466" s="96">
        <f t="shared" si="72"/>
        <v>1</v>
      </c>
      <c r="E466" s="97">
        <f t="shared" si="80"/>
        <v>2.1875</v>
      </c>
      <c r="F466" s="97">
        <f t="shared" si="73"/>
        <v>1.09375</v>
      </c>
      <c r="G466" s="98">
        <f t="shared" si="74"/>
        <v>1</v>
      </c>
      <c r="I466" s="98">
        <f t="shared" si="75"/>
        <v>1</v>
      </c>
      <c r="J466" s="98">
        <f t="shared" si="75"/>
        <v>-1</v>
      </c>
      <c r="L466" s="98">
        <f t="shared" si="76"/>
        <v>1</v>
      </c>
      <c r="M466" s="98">
        <f t="shared" si="77"/>
        <v>-1</v>
      </c>
      <c r="O466" s="98">
        <f t="shared" si="78"/>
        <v>12</v>
      </c>
      <c r="P466" s="98">
        <f t="shared" si="79"/>
        <v>-12</v>
      </c>
    </row>
    <row r="467" spans="2:16" x14ac:dyDescent="0.25">
      <c r="B467" s="96">
        <f t="shared" si="71"/>
        <v>1</v>
      </c>
      <c r="C467" s="96">
        <f t="shared" si="72"/>
        <v>1</v>
      </c>
      <c r="E467" s="97">
        <f t="shared" si="80"/>
        <v>2.203125</v>
      </c>
      <c r="F467" s="97">
        <f t="shared" si="73"/>
        <v>1.1015625</v>
      </c>
      <c r="G467" s="98">
        <f t="shared" si="74"/>
        <v>1</v>
      </c>
      <c r="I467" s="98">
        <f t="shared" si="75"/>
        <v>1</v>
      </c>
      <c r="J467" s="98">
        <f t="shared" si="75"/>
        <v>-1</v>
      </c>
      <c r="L467" s="98">
        <f t="shared" si="76"/>
        <v>1</v>
      </c>
      <c r="M467" s="98">
        <f t="shared" si="77"/>
        <v>-1</v>
      </c>
      <c r="O467" s="98">
        <f t="shared" si="78"/>
        <v>13</v>
      </c>
      <c r="P467" s="98">
        <f t="shared" si="79"/>
        <v>-13</v>
      </c>
    </row>
    <row r="468" spans="2:16" x14ac:dyDescent="0.25">
      <c r="B468" s="96">
        <f t="shared" si="71"/>
        <v>1</v>
      </c>
      <c r="C468" s="96">
        <f t="shared" si="72"/>
        <v>1</v>
      </c>
      <c r="E468" s="97">
        <f t="shared" si="80"/>
        <v>2.21875</v>
      </c>
      <c r="F468" s="97">
        <f t="shared" si="73"/>
        <v>1.109375</v>
      </c>
      <c r="G468" s="98">
        <f t="shared" si="74"/>
        <v>1</v>
      </c>
      <c r="I468" s="98">
        <f t="shared" si="75"/>
        <v>1</v>
      </c>
      <c r="J468" s="98">
        <f t="shared" si="75"/>
        <v>-1</v>
      </c>
      <c r="L468" s="98">
        <f t="shared" si="76"/>
        <v>1</v>
      </c>
      <c r="M468" s="98">
        <f t="shared" si="77"/>
        <v>-1</v>
      </c>
      <c r="O468" s="98">
        <f t="shared" si="78"/>
        <v>14</v>
      </c>
      <c r="P468" s="98">
        <f t="shared" si="79"/>
        <v>-14</v>
      </c>
    </row>
    <row r="469" spans="2:16" x14ac:dyDescent="0.25">
      <c r="B469" s="96">
        <f t="shared" si="71"/>
        <v>1</v>
      </c>
      <c r="C469" s="96">
        <f t="shared" si="72"/>
        <v>1</v>
      </c>
      <c r="E469" s="97">
        <f t="shared" si="80"/>
        <v>2.234375</v>
      </c>
      <c r="F469" s="97">
        <f t="shared" si="73"/>
        <v>1.1171875</v>
      </c>
      <c r="G469" s="98">
        <f t="shared" si="74"/>
        <v>1</v>
      </c>
      <c r="I469" s="98">
        <f t="shared" si="75"/>
        <v>1</v>
      </c>
      <c r="J469" s="98">
        <f t="shared" si="75"/>
        <v>-1</v>
      </c>
      <c r="L469" s="98">
        <f t="shared" si="76"/>
        <v>1</v>
      </c>
      <c r="M469" s="98">
        <f t="shared" si="77"/>
        <v>-1</v>
      </c>
      <c r="O469" s="98">
        <f t="shared" si="78"/>
        <v>15</v>
      </c>
      <c r="P469" s="98">
        <f t="shared" si="79"/>
        <v>-15</v>
      </c>
    </row>
    <row r="470" spans="2:16" x14ac:dyDescent="0.25">
      <c r="B470" s="96">
        <f t="shared" si="71"/>
        <v>1</v>
      </c>
      <c r="C470" s="96">
        <f t="shared" si="72"/>
        <v>1</v>
      </c>
      <c r="E470" s="97">
        <f t="shared" si="80"/>
        <v>2.25</v>
      </c>
      <c r="F470" s="97">
        <f t="shared" si="73"/>
        <v>1.125</v>
      </c>
      <c r="G470" s="98">
        <f t="shared" si="74"/>
        <v>1</v>
      </c>
      <c r="I470" s="98">
        <f t="shared" si="75"/>
        <v>1</v>
      </c>
      <c r="J470" s="98">
        <f t="shared" si="75"/>
        <v>-1</v>
      </c>
      <c r="L470" s="98">
        <f t="shared" si="76"/>
        <v>1</v>
      </c>
      <c r="M470" s="98">
        <f t="shared" si="77"/>
        <v>-1</v>
      </c>
      <c r="O470" s="98">
        <f t="shared" si="78"/>
        <v>16</v>
      </c>
      <c r="P470" s="98">
        <f t="shared" si="79"/>
        <v>-16</v>
      </c>
    </row>
    <row r="471" spans="2:16" x14ac:dyDescent="0.25">
      <c r="B471" s="96">
        <f t="shared" si="71"/>
        <v>1</v>
      </c>
      <c r="C471" s="96">
        <f t="shared" si="72"/>
        <v>1</v>
      </c>
      <c r="E471" s="97">
        <f t="shared" si="80"/>
        <v>2.265625</v>
      </c>
      <c r="F471" s="97">
        <f t="shared" si="73"/>
        <v>1.1328125</v>
      </c>
      <c r="G471" s="98">
        <f t="shared" si="74"/>
        <v>1</v>
      </c>
      <c r="I471" s="98">
        <f t="shared" si="75"/>
        <v>1</v>
      </c>
      <c r="J471" s="98">
        <f t="shared" si="75"/>
        <v>-1</v>
      </c>
      <c r="L471" s="98">
        <f t="shared" si="76"/>
        <v>1</v>
      </c>
      <c r="M471" s="98">
        <f t="shared" si="77"/>
        <v>-1</v>
      </c>
      <c r="O471" s="98">
        <f t="shared" si="78"/>
        <v>17</v>
      </c>
      <c r="P471" s="98">
        <f t="shared" si="79"/>
        <v>-17</v>
      </c>
    </row>
    <row r="472" spans="2:16" x14ac:dyDescent="0.25">
      <c r="B472" s="96">
        <f t="shared" si="71"/>
        <v>1</v>
      </c>
      <c r="C472" s="96">
        <f t="shared" si="72"/>
        <v>1</v>
      </c>
      <c r="E472" s="97">
        <f t="shared" si="80"/>
        <v>2.28125</v>
      </c>
      <c r="F472" s="97">
        <f t="shared" si="73"/>
        <v>1.140625</v>
      </c>
      <c r="G472" s="98">
        <f t="shared" si="74"/>
        <v>1</v>
      </c>
      <c r="I472" s="98">
        <f t="shared" si="75"/>
        <v>1</v>
      </c>
      <c r="J472" s="98">
        <f t="shared" si="75"/>
        <v>-1</v>
      </c>
      <c r="L472" s="98">
        <f t="shared" si="76"/>
        <v>1</v>
      </c>
      <c r="M472" s="98">
        <f t="shared" si="77"/>
        <v>-1</v>
      </c>
      <c r="O472" s="98">
        <f t="shared" si="78"/>
        <v>18</v>
      </c>
      <c r="P472" s="98">
        <f t="shared" si="79"/>
        <v>-18</v>
      </c>
    </row>
    <row r="473" spans="2:16" x14ac:dyDescent="0.25">
      <c r="B473" s="96">
        <f t="shared" si="71"/>
        <v>1</v>
      </c>
      <c r="C473" s="96">
        <f t="shared" si="72"/>
        <v>1</v>
      </c>
      <c r="E473" s="97">
        <f t="shared" si="80"/>
        <v>2.296875</v>
      </c>
      <c r="F473" s="97">
        <f t="shared" si="73"/>
        <v>1.1484375</v>
      </c>
      <c r="G473" s="98">
        <f t="shared" si="74"/>
        <v>1</v>
      </c>
      <c r="I473" s="98">
        <f t="shared" si="75"/>
        <v>1</v>
      </c>
      <c r="J473" s="98">
        <f t="shared" si="75"/>
        <v>-1</v>
      </c>
      <c r="L473" s="98">
        <f t="shared" si="76"/>
        <v>1</v>
      </c>
      <c r="M473" s="98">
        <f t="shared" si="77"/>
        <v>-1</v>
      </c>
      <c r="O473" s="98">
        <f t="shared" si="78"/>
        <v>19</v>
      </c>
      <c r="P473" s="98">
        <f t="shared" si="79"/>
        <v>-19</v>
      </c>
    </row>
    <row r="474" spans="2:16" x14ac:dyDescent="0.25">
      <c r="B474" s="96">
        <f t="shared" si="71"/>
        <v>1</v>
      </c>
      <c r="C474" s="96">
        <f t="shared" si="72"/>
        <v>1</v>
      </c>
      <c r="E474" s="97">
        <f t="shared" si="80"/>
        <v>2.3125</v>
      </c>
      <c r="F474" s="97">
        <f t="shared" si="73"/>
        <v>1.15625</v>
      </c>
      <c r="G474" s="98">
        <f t="shared" si="74"/>
        <v>1</v>
      </c>
      <c r="I474" s="98">
        <f t="shared" si="75"/>
        <v>1</v>
      </c>
      <c r="J474" s="98">
        <f t="shared" si="75"/>
        <v>-1</v>
      </c>
      <c r="L474" s="98">
        <f t="shared" si="76"/>
        <v>1</v>
      </c>
      <c r="M474" s="98">
        <f t="shared" si="77"/>
        <v>-1</v>
      </c>
      <c r="O474" s="98">
        <f t="shared" si="78"/>
        <v>20</v>
      </c>
      <c r="P474" s="98">
        <f t="shared" si="79"/>
        <v>-20</v>
      </c>
    </row>
    <row r="475" spans="2:16" x14ac:dyDescent="0.25">
      <c r="B475" s="96">
        <f t="shared" si="71"/>
        <v>1</v>
      </c>
      <c r="C475" s="96">
        <f t="shared" si="72"/>
        <v>1</v>
      </c>
      <c r="E475" s="97">
        <f t="shared" si="80"/>
        <v>2.328125</v>
      </c>
      <c r="F475" s="97">
        <f t="shared" si="73"/>
        <v>1.1640625</v>
      </c>
      <c r="G475" s="98">
        <f t="shared" si="74"/>
        <v>1</v>
      </c>
      <c r="I475" s="98">
        <f t="shared" si="75"/>
        <v>1</v>
      </c>
      <c r="J475" s="98">
        <f t="shared" si="75"/>
        <v>-1</v>
      </c>
      <c r="L475" s="98">
        <f t="shared" si="76"/>
        <v>1</v>
      </c>
      <c r="M475" s="98">
        <f t="shared" si="77"/>
        <v>-1</v>
      </c>
      <c r="O475" s="98">
        <f t="shared" si="78"/>
        <v>21</v>
      </c>
      <c r="P475" s="98">
        <f t="shared" si="79"/>
        <v>-21</v>
      </c>
    </row>
    <row r="476" spans="2:16" x14ac:dyDescent="0.25">
      <c r="B476" s="96">
        <f t="shared" si="71"/>
        <v>1</v>
      </c>
      <c r="C476" s="96">
        <f t="shared" si="72"/>
        <v>1</v>
      </c>
      <c r="E476" s="97">
        <f t="shared" si="80"/>
        <v>2.34375</v>
      </c>
      <c r="F476" s="97">
        <f t="shared" si="73"/>
        <v>1.171875</v>
      </c>
      <c r="G476" s="98">
        <f t="shared" si="74"/>
        <v>1</v>
      </c>
      <c r="I476" s="98">
        <f t="shared" si="75"/>
        <v>1</v>
      </c>
      <c r="J476" s="98">
        <f t="shared" si="75"/>
        <v>-1</v>
      </c>
      <c r="L476" s="98">
        <f t="shared" si="76"/>
        <v>1</v>
      </c>
      <c r="M476" s="98">
        <f t="shared" si="77"/>
        <v>-1</v>
      </c>
      <c r="O476" s="98">
        <f t="shared" si="78"/>
        <v>22</v>
      </c>
      <c r="P476" s="98">
        <f t="shared" si="79"/>
        <v>-22</v>
      </c>
    </row>
    <row r="477" spans="2:16" x14ac:dyDescent="0.25">
      <c r="B477" s="96">
        <f t="shared" si="71"/>
        <v>1</v>
      </c>
      <c r="C477" s="96">
        <f t="shared" si="72"/>
        <v>1</v>
      </c>
      <c r="E477" s="97">
        <f t="shared" si="80"/>
        <v>2.359375</v>
      </c>
      <c r="F477" s="97">
        <f t="shared" si="73"/>
        <v>1.1796875</v>
      </c>
      <c r="G477" s="98">
        <f t="shared" si="74"/>
        <v>1</v>
      </c>
      <c r="I477" s="98">
        <f t="shared" si="75"/>
        <v>1</v>
      </c>
      <c r="J477" s="98">
        <f t="shared" si="75"/>
        <v>-1</v>
      </c>
      <c r="L477" s="98">
        <f t="shared" si="76"/>
        <v>1</v>
      </c>
      <c r="M477" s="98">
        <f t="shared" si="77"/>
        <v>-1</v>
      </c>
      <c r="O477" s="98">
        <f t="shared" si="78"/>
        <v>23</v>
      </c>
      <c r="P477" s="98">
        <f t="shared" si="79"/>
        <v>-23</v>
      </c>
    </row>
    <row r="478" spans="2:16" x14ac:dyDescent="0.25">
      <c r="B478" s="96">
        <f t="shared" si="71"/>
        <v>1</v>
      </c>
      <c r="C478" s="96">
        <f t="shared" si="72"/>
        <v>1</v>
      </c>
      <c r="E478" s="97">
        <f t="shared" si="80"/>
        <v>2.375</v>
      </c>
      <c r="F478" s="97">
        <f t="shared" si="73"/>
        <v>1.1875</v>
      </c>
      <c r="G478" s="98">
        <f t="shared" si="74"/>
        <v>1</v>
      </c>
      <c r="I478" s="98">
        <f t="shared" si="75"/>
        <v>1</v>
      </c>
      <c r="J478" s="98">
        <f t="shared" si="75"/>
        <v>-1</v>
      </c>
      <c r="L478" s="98">
        <f t="shared" si="76"/>
        <v>1</v>
      </c>
      <c r="M478" s="98">
        <f t="shared" si="77"/>
        <v>-1</v>
      </c>
      <c r="O478" s="98">
        <f t="shared" si="78"/>
        <v>24</v>
      </c>
      <c r="P478" s="98">
        <f t="shared" si="79"/>
        <v>-24</v>
      </c>
    </row>
    <row r="479" spans="2:16" x14ac:dyDescent="0.25">
      <c r="B479" s="96">
        <f t="shared" si="71"/>
        <v>1</v>
      </c>
      <c r="C479" s="96">
        <f t="shared" si="72"/>
        <v>1</v>
      </c>
      <c r="E479" s="97">
        <f t="shared" si="80"/>
        <v>2.390625</v>
      </c>
      <c r="F479" s="97">
        <f t="shared" si="73"/>
        <v>1.1953125</v>
      </c>
      <c r="G479" s="98">
        <f t="shared" si="74"/>
        <v>1</v>
      </c>
      <c r="I479" s="98">
        <f t="shared" si="75"/>
        <v>1</v>
      </c>
      <c r="J479" s="98">
        <f t="shared" si="75"/>
        <v>-1</v>
      </c>
      <c r="L479" s="98">
        <f t="shared" si="76"/>
        <v>1</v>
      </c>
      <c r="M479" s="98">
        <f t="shared" si="77"/>
        <v>-1</v>
      </c>
      <c r="O479" s="98">
        <f t="shared" si="78"/>
        <v>25</v>
      </c>
      <c r="P479" s="98">
        <f t="shared" si="79"/>
        <v>-25</v>
      </c>
    </row>
    <row r="480" spans="2:16" x14ac:dyDescent="0.25">
      <c r="B480" s="96">
        <f t="shared" si="71"/>
        <v>1</v>
      </c>
      <c r="C480" s="96">
        <f t="shared" si="72"/>
        <v>1</v>
      </c>
      <c r="E480" s="97">
        <f t="shared" si="80"/>
        <v>2.40625</v>
      </c>
      <c r="F480" s="97">
        <f t="shared" si="73"/>
        <v>1.203125</v>
      </c>
      <c r="G480" s="98">
        <f t="shared" si="74"/>
        <v>1</v>
      </c>
      <c r="I480" s="98">
        <f t="shared" si="75"/>
        <v>1</v>
      </c>
      <c r="J480" s="98">
        <f t="shared" si="75"/>
        <v>-1</v>
      </c>
      <c r="L480" s="98">
        <f t="shared" si="76"/>
        <v>1</v>
      </c>
      <c r="M480" s="98">
        <f t="shared" si="77"/>
        <v>-1</v>
      </c>
      <c r="O480" s="98">
        <f t="shared" si="78"/>
        <v>26</v>
      </c>
      <c r="P480" s="98">
        <f t="shared" si="79"/>
        <v>-26</v>
      </c>
    </row>
    <row r="481" spans="2:16" x14ac:dyDescent="0.25">
      <c r="B481" s="96">
        <f t="shared" si="71"/>
        <v>1</v>
      </c>
      <c r="C481" s="96">
        <f t="shared" si="72"/>
        <v>1</v>
      </c>
      <c r="E481" s="97">
        <f t="shared" si="80"/>
        <v>2.421875</v>
      </c>
      <c r="F481" s="97">
        <f t="shared" si="73"/>
        <v>1.2109375</v>
      </c>
      <c r="G481" s="98">
        <f t="shared" si="74"/>
        <v>1</v>
      </c>
      <c r="I481" s="98">
        <f t="shared" si="75"/>
        <v>1</v>
      </c>
      <c r="J481" s="98">
        <f t="shared" si="75"/>
        <v>-1</v>
      </c>
      <c r="L481" s="98">
        <f t="shared" si="76"/>
        <v>1</v>
      </c>
      <c r="M481" s="98">
        <f t="shared" si="77"/>
        <v>-1</v>
      </c>
      <c r="O481" s="98">
        <f t="shared" si="78"/>
        <v>27</v>
      </c>
      <c r="P481" s="98">
        <f t="shared" si="79"/>
        <v>-27</v>
      </c>
    </row>
    <row r="482" spans="2:16" x14ac:dyDescent="0.25">
      <c r="B482" s="96">
        <f t="shared" si="71"/>
        <v>1</v>
      </c>
      <c r="C482" s="96">
        <f t="shared" si="72"/>
        <v>1</v>
      </c>
      <c r="E482" s="97">
        <f t="shared" si="80"/>
        <v>2.4375</v>
      </c>
      <c r="F482" s="97">
        <f t="shared" si="73"/>
        <v>1.21875</v>
      </c>
      <c r="G482" s="98">
        <f t="shared" si="74"/>
        <v>1</v>
      </c>
      <c r="I482" s="98">
        <f t="shared" si="75"/>
        <v>1</v>
      </c>
      <c r="J482" s="98">
        <f t="shared" si="75"/>
        <v>-1</v>
      </c>
      <c r="L482" s="98">
        <f t="shared" si="76"/>
        <v>1</v>
      </c>
      <c r="M482" s="98">
        <f t="shared" si="77"/>
        <v>-1</v>
      </c>
      <c r="O482" s="98">
        <f t="shared" si="78"/>
        <v>28</v>
      </c>
      <c r="P482" s="98">
        <f t="shared" si="79"/>
        <v>-28</v>
      </c>
    </row>
    <row r="483" spans="2:16" x14ac:dyDescent="0.25">
      <c r="B483" s="96">
        <f t="shared" si="71"/>
        <v>1</v>
      </c>
      <c r="C483" s="96">
        <f t="shared" si="72"/>
        <v>1</v>
      </c>
      <c r="E483" s="97">
        <f t="shared" si="80"/>
        <v>2.453125</v>
      </c>
      <c r="F483" s="97">
        <f t="shared" si="73"/>
        <v>1.2265625</v>
      </c>
      <c r="G483" s="98">
        <f t="shared" si="74"/>
        <v>1</v>
      </c>
      <c r="I483" s="98">
        <f t="shared" si="75"/>
        <v>1</v>
      </c>
      <c r="J483" s="98">
        <f t="shared" si="75"/>
        <v>-1</v>
      </c>
      <c r="L483" s="98">
        <f t="shared" si="76"/>
        <v>1</v>
      </c>
      <c r="M483" s="98">
        <f t="shared" si="77"/>
        <v>-1</v>
      </c>
      <c r="O483" s="98">
        <f t="shared" si="78"/>
        <v>29</v>
      </c>
      <c r="P483" s="98">
        <f t="shared" si="79"/>
        <v>-29</v>
      </c>
    </row>
    <row r="484" spans="2:16" x14ac:dyDescent="0.25">
      <c r="B484" s="96">
        <f t="shared" si="71"/>
        <v>1</v>
      </c>
      <c r="C484" s="96">
        <f t="shared" si="72"/>
        <v>1</v>
      </c>
      <c r="E484" s="97">
        <f t="shared" si="80"/>
        <v>2.46875</v>
      </c>
      <c r="F484" s="97">
        <f t="shared" si="73"/>
        <v>1.234375</v>
      </c>
      <c r="G484" s="98">
        <f t="shared" si="74"/>
        <v>1</v>
      </c>
      <c r="I484" s="98">
        <f t="shared" si="75"/>
        <v>1</v>
      </c>
      <c r="J484" s="98">
        <f t="shared" si="75"/>
        <v>-1</v>
      </c>
      <c r="L484" s="98">
        <f t="shared" si="76"/>
        <v>1</v>
      </c>
      <c r="M484" s="98">
        <f t="shared" si="77"/>
        <v>-1</v>
      </c>
      <c r="O484" s="98">
        <f t="shared" si="78"/>
        <v>30</v>
      </c>
      <c r="P484" s="98">
        <f t="shared" si="79"/>
        <v>-30</v>
      </c>
    </row>
    <row r="485" spans="2:16" x14ac:dyDescent="0.25">
      <c r="B485" s="96">
        <f t="shared" si="71"/>
        <v>1</v>
      </c>
      <c r="C485" s="96">
        <f t="shared" si="72"/>
        <v>1</v>
      </c>
      <c r="E485" s="97">
        <f t="shared" si="80"/>
        <v>2.484375</v>
      </c>
      <c r="F485" s="97">
        <f t="shared" si="73"/>
        <v>1.2421875</v>
      </c>
      <c r="G485" s="98">
        <f t="shared" si="74"/>
        <v>1</v>
      </c>
      <c r="I485" s="98">
        <f t="shared" si="75"/>
        <v>1</v>
      </c>
      <c r="J485" s="98">
        <f t="shared" si="75"/>
        <v>-1</v>
      </c>
      <c r="L485" s="98">
        <f t="shared" si="76"/>
        <v>1</v>
      </c>
      <c r="M485" s="98">
        <f t="shared" si="77"/>
        <v>-1</v>
      </c>
      <c r="O485" s="98">
        <f t="shared" si="78"/>
        <v>31</v>
      </c>
      <c r="P485" s="98">
        <f t="shared" si="79"/>
        <v>-31</v>
      </c>
    </row>
    <row r="486" spans="2:16" x14ac:dyDescent="0.25">
      <c r="B486" s="96">
        <f t="shared" si="71"/>
        <v>1</v>
      </c>
      <c r="C486" s="96">
        <f t="shared" si="72"/>
        <v>1</v>
      </c>
      <c r="E486" s="97">
        <f t="shared" si="80"/>
        <v>2.5</v>
      </c>
      <c r="F486" s="97">
        <f t="shared" si="73"/>
        <v>1.25</v>
      </c>
      <c r="G486" s="98">
        <f t="shared" si="74"/>
        <v>1</v>
      </c>
      <c r="I486" s="98">
        <f t="shared" si="75"/>
        <v>1</v>
      </c>
      <c r="J486" s="98">
        <f t="shared" si="75"/>
        <v>1</v>
      </c>
      <c r="L486" s="98">
        <f t="shared" si="76"/>
        <v>1</v>
      </c>
      <c r="M486" s="98">
        <f t="shared" si="77"/>
        <v>1</v>
      </c>
      <c r="O486" s="98">
        <f t="shared" si="78"/>
        <v>32</v>
      </c>
      <c r="P486" s="98">
        <f t="shared" si="79"/>
        <v>-32</v>
      </c>
    </row>
    <row r="487" spans="2:16" x14ac:dyDescent="0.25">
      <c r="B487" s="96">
        <f t="shared" si="71"/>
        <v>1</v>
      </c>
      <c r="C487" s="96">
        <f t="shared" si="72"/>
        <v>1</v>
      </c>
      <c r="E487" s="97">
        <f t="shared" si="80"/>
        <v>2.515625</v>
      </c>
      <c r="F487" s="97">
        <f t="shared" si="73"/>
        <v>1.2578125</v>
      </c>
      <c r="G487" s="98">
        <f t="shared" si="74"/>
        <v>1</v>
      </c>
      <c r="I487" s="98">
        <f t="shared" si="75"/>
        <v>1</v>
      </c>
      <c r="J487" s="98">
        <f t="shared" si="75"/>
        <v>1</v>
      </c>
      <c r="L487" s="98">
        <f t="shared" si="76"/>
        <v>1</v>
      </c>
      <c r="M487" s="98">
        <f t="shared" si="77"/>
        <v>1</v>
      </c>
      <c r="O487" s="98">
        <f t="shared" si="78"/>
        <v>33</v>
      </c>
      <c r="P487" s="98">
        <f t="shared" si="79"/>
        <v>-31</v>
      </c>
    </row>
    <row r="488" spans="2:16" x14ac:dyDescent="0.25">
      <c r="B488" s="96">
        <f t="shared" si="71"/>
        <v>1</v>
      </c>
      <c r="C488" s="96">
        <f t="shared" si="72"/>
        <v>1</v>
      </c>
      <c r="E488" s="97">
        <f t="shared" si="80"/>
        <v>2.53125</v>
      </c>
      <c r="F488" s="97">
        <f t="shared" si="73"/>
        <v>1.265625</v>
      </c>
      <c r="G488" s="98">
        <f t="shared" si="74"/>
        <v>1</v>
      </c>
      <c r="I488" s="98">
        <f t="shared" si="75"/>
        <v>1</v>
      </c>
      <c r="J488" s="98">
        <f t="shared" si="75"/>
        <v>1</v>
      </c>
      <c r="L488" s="98">
        <f t="shared" si="76"/>
        <v>1</v>
      </c>
      <c r="M488" s="98">
        <f t="shared" si="77"/>
        <v>1</v>
      </c>
      <c r="O488" s="98">
        <f t="shared" si="78"/>
        <v>34</v>
      </c>
      <c r="P488" s="98">
        <f t="shared" si="79"/>
        <v>-30</v>
      </c>
    </row>
    <row r="489" spans="2:16" x14ac:dyDescent="0.25">
      <c r="B489" s="96">
        <f t="shared" si="71"/>
        <v>1</v>
      </c>
      <c r="C489" s="96">
        <f t="shared" si="72"/>
        <v>1</v>
      </c>
      <c r="E489" s="97">
        <f t="shared" si="80"/>
        <v>2.546875</v>
      </c>
      <c r="F489" s="97">
        <f t="shared" si="73"/>
        <v>1.2734375</v>
      </c>
      <c r="G489" s="98">
        <f t="shared" si="74"/>
        <v>1</v>
      </c>
      <c r="I489" s="98">
        <f t="shared" si="75"/>
        <v>1</v>
      </c>
      <c r="J489" s="98">
        <f t="shared" si="75"/>
        <v>1</v>
      </c>
      <c r="L489" s="98">
        <f t="shared" si="76"/>
        <v>1</v>
      </c>
      <c r="M489" s="98">
        <f t="shared" si="77"/>
        <v>1</v>
      </c>
      <c r="O489" s="98">
        <f t="shared" si="78"/>
        <v>35</v>
      </c>
      <c r="P489" s="98">
        <f t="shared" si="79"/>
        <v>-29</v>
      </c>
    </row>
    <row r="490" spans="2:16" x14ac:dyDescent="0.25">
      <c r="B490" s="96">
        <f t="shared" si="71"/>
        <v>1</v>
      </c>
      <c r="C490" s="96">
        <f t="shared" si="72"/>
        <v>1</v>
      </c>
      <c r="E490" s="97">
        <f t="shared" si="80"/>
        <v>2.5625</v>
      </c>
      <c r="F490" s="97">
        <f t="shared" si="73"/>
        <v>1.28125</v>
      </c>
      <c r="G490" s="98">
        <f t="shared" si="74"/>
        <v>1</v>
      </c>
      <c r="I490" s="98">
        <f t="shared" si="75"/>
        <v>1</v>
      </c>
      <c r="J490" s="98">
        <f t="shared" si="75"/>
        <v>1</v>
      </c>
      <c r="L490" s="98">
        <f t="shared" si="76"/>
        <v>1</v>
      </c>
      <c r="M490" s="98">
        <f t="shared" si="77"/>
        <v>1</v>
      </c>
      <c r="O490" s="98">
        <f t="shared" si="78"/>
        <v>36</v>
      </c>
      <c r="P490" s="98">
        <f t="shared" si="79"/>
        <v>-28</v>
      </c>
    </row>
    <row r="491" spans="2:16" x14ac:dyDescent="0.25">
      <c r="B491" s="96">
        <f t="shared" si="71"/>
        <v>1</v>
      </c>
      <c r="C491" s="96">
        <f t="shared" si="72"/>
        <v>1</v>
      </c>
      <c r="E491" s="97">
        <f t="shared" si="80"/>
        <v>2.578125</v>
      </c>
      <c r="F491" s="97">
        <f t="shared" si="73"/>
        <v>1.2890625</v>
      </c>
      <c r="G491" s="98">
        <f t="shared" si="74"/>
        <v>1</v>
      </c>
      <c r="I491" s="98">
        <f t="shared" si="75"/>
        <v>1</v>
      </c>
      <c r="J491" s="98">
        <f t="shared" si="75"/>
        <v>1</v>
      </c>
      <c r="L491" s="98">
        <f t="shared" si="76"/>
        <v>1</v>
      </c>
      <c r="M491" s="98">
        <f t="shared" si="77"/>
        <v>1</v>
      </c>
      <c r="O491" s="98">
        <f t="shared" si="78"/>
        <v>37</v>
      </c>
      <c r="P491" s="98">
        <f t="shared" si="79"/>
        <v>-27</v>
      </c>
    </row>
    <row r="492" spans="2:16" x14ac:dyDescent="0.25">
      <c r="B492" s="96">
        <f t="shared" si="71"/>
        <v>1</v>
      </c>
      <c r="C492" s="96">
        <f t="shared" si="72"/>
        <v>1</v>
      </c>
      <c r="E492" s="97">
        <f t="shared" si="80"/>
        <v>2.59375</v>
      </c>
      <c r="F492" s="97">
        <f t="shared" si="73"/>
        <v>1.296875</v>
      </c>
      <c r="G492" s="98">
        <f t="shared" si="74"/>
        <v>1</v>
      </c>
      <c r="I492" s="98">
        <f t="shared" si="75"/>
        <v>1</v>
      </c>
      <c r="J492" s="98">
        <f t="shared" si="75"/>
        <v>1</v>
      </c>
      <c r="L492" s="98">
        <f t="shared" si="76"/>
        <v>1</v>
      </c>
      <c r="M492" s="98">
        <f t="shared" si="77"/>
        <v>1</v>
      </c>
      <c r="O492" s="98">
        <f t="shared" si="78"/>
        <v>38</v>
      </c>
      <c r="P492" s="98">
        <f t="shared" si="79"/>
        <v>-26</v>
      </c>
    </row>
    <row r="493" spans="2:16" x14ac:dyDescent="0.25">
      <c r="B493" s="96">
        <f t="shared" si="71"/>
        <v>1</v>
      </c>
      <c r="C493" s="96">
        <f t="shared" si="72"/>
        <v>1</v>
      </c>
      <c r="E493" s="97">
        <f t="shared" si="80"/>
        <v>2.609375</v>
      </c>
      <c r="F493" s="97">
        <f t="shared" si="73"/>
        <v>1.3046875</v>
      </c>
      <c r="G493" s="98">
        <f t="shared" si="74"/>
        <v>1</v>
      </c>
      <c r="I493" s="98">
        <f t="shared" si="75"/>
        <v>1</v>
      </c>
      <c r="J493" s="98">
        <f t="shared" si="75"/>
        <v>1</v>
      </c>
      <c r="L493" s="98">
        <f t="shared" si="76"/>
        <v>1</v>
      </c>
      <c r="M493" s="98">
        <f t="shared" si="77"/>
        <v>1</v>
      </c>
      <c r="O493" s="98">
        <f t="shared" si="78"/>
        <v>39</v>
      </c>
      <c r="P493" s="98">
        <f t="shared" si="79"/>
        <v>-25</v>
      </c>
    </row>
    <row r="494" spans="2:16" x14ac:dyDescent="0.25">
      <c r="B494" s="96">
        <f t="shared" si="71"/>
        <v>1</v>
      </c>
      <c r="C494" s="96">
        <f t="shared" si="72"/>
        <v>1</v>
      </c>
      <c r="E494" s="97">
        <f t="shared" si="80"/>
        <v>2.625</v>
      </c>
      <c r="F494" s="97">
        <f t="shared" si="73"/>
        <v>1.3125</v>
      </c>
      <c r="G494" s="98">
        <f t="shared" si="74"/>
        <v>1</v>
      </c>
      <c r="I494" s="98">
        <f t="shared" si="75"/>
        <v>1</v>
      </c>
      <c r="J494" s="98">
        <f t="shared" si="75"/>
        <v>1</v>
      </c>
      <c r="L494" s="98">
        <f t="shared" si="76"/>
        <v>1</v>
      </c>
      <c r="M494" s="98">
        <f t="shared" si="77"/>
        <v>1</v>
      </c>
      <c r="O494" s="98">
        <f t="shared" si="78"/>
        <v>40</v>
      </c>
      <c r="P494" s="98">
        <f t="shared" si="79"/>
        <v>-24</v>
      </c>
    </row>
    <row r="495" spans="2:16" x14ac:dyDescent="0.25">
      <c r="B495" s="96">
        <f t="shared" si="71"/>
        <v>1</v>
      </c>
      <c r="C495" s="96">
        <f t="shared" si="72"/>
        <v>1</v>
      </c>
      <c r="E495" s="97">
        <f t="shared" si="80"/>
        <v>2.640625</v>
      </c>
      <c r="F495" s="97">
        <f t="shared" si="73"/>
        <v>1.3203125</v>
      </c>
      <c r="G495" s="98">
        <f t="shared" si="74"/>
        <v>1</v>
      </c>
      <c r="I495" s="98">
        <f t="shared" si="75"/>
        <v>1</v>
      </c>
      <c r="J495" s="98">
        <f t="shared" si="75"/>
        <v>1</v>
      </c>
      <c r="L495" s="98">
        <f t="shared" si="76"/>
        <v>1</v>
      </c>
      <c r="M495" s="98">
        <f t="shared" si="77"/>
        <v>1</v>
      </c>
      <c r="O495" s="98">
        <f t="shared" si="78"/>
        <v>41</v>
      </c>
      <c r="P495" s="98">
        <f t="shared" si="79"/>
        <v>-23</v>
      </c>
    </row>
    <row r="496" spans="2:16" x14ac:dyDescent="0.25">
      <c r="B496" s="96">
        <f t="shared" si="71"/>
        <v>1</v>
      </c>
      <c r="C496" s="96">
        <f t="shared" si="72"/>
        <v>1</v>
      </c>
      <c r="E496" s="97">
        <f t="shared" si="80"/>
        <v>2.65625</v>
      </c>
      <c r="F496" s="97">
        <f t="shared" si="73"/>
        <v>1.328125</v>
      </c>
      <c r="G496" s="98">
        <f t="shared" si="74"/>
        <v>1</v>
      </c>
      <c r="I496" s="98">
        <f t="shared" si="75"/>
        <v>1</v>
      </c>
      <c r="J496" s="98">
        <f t="shared" si="75"/>
        <v>1</v>
      </c>
      <c r="L496" s="98">
        <f t="shared" si="76"/>
        <v>1</v>
      </c>
      <c r="M496" s="98">
        <f t="shared" si="77"/>
        <v>1</v>
      </c>
      <c r="O496" s="98">
        <f t="shared" si="78"/>
        <v>42</v>
      </c>
      <c r="P496" s="98">
        <f t="shared" si="79"/>
        <v>-22</v>
      </c>
    </row>
    <row r="497" spans="2:16" x14ac:dyDescent="0.25">
      <c r="B497" s="96">
        <f t="shared" si="71"/>
        <v>1</v>
      </c>
      <c r="C497" s="96">
        <f t="shared" si="72"/>
        <v>1</v>
      </c>
      <c r="E497" s="97">
        <f t="shared" si="80"/>
        <v>2.671875</v>
      </c>
      <c r="F497" s="97">
        <f t="shared" si="73"/>
        <v>1.3359375</v>
      </c>
      <c r="G497" s="98">
        <f t="shared" si="74"/>
        <v>1</v>
      </c>
      <c r="I497" s="98">
        <f t="shared" si="75"/>
        <v>1</v>
      </c>
      <c r="J497" s="98">
        <f t="shared" si="75"/>
        <v>1</v>
      </c>
      <c r="L497" s="98">
        <f t="shared" si="76"/>
        <v>1</v>
      </c>
      <c r="M497" s="98">
        <f t="shared" si="77"/>
        <v>1</v>
      </c>
      <c r="O497" s="98">
        <f t="shared" si="78"/>
        <v>43</v>
      </c>
      <c r="P497" s="98">
        <f t="shared" si="79"/>
        <v>-21</v>
      </c>
    </row>
    <row r="498" spans="2:16" x14ac:dyDescent="0.25">
      <c r="B498" s="96">
        <f t="shared" si="71"/>
        <v>1</v>
      </c>
      <c r="C498" s="96">
        <f t="shared" si="72"/>
        <v>1</v>
      </c>
      <c r="E498" s="97">
        <f t="shared" si="80"/>
        <v>2.6875</v>
      </c>
      <c r="F498" s="97">
        <f t="shared" si="73"/>
        <v>1.34375</v>
      </c>
      <c r="G498" s="98">
        <f t="shared" si="74"/>
        <v>1</v>
      </c>
      <c r="I498" s="98">
        <f t="shared" si="75"/>
        <v>1</v>
      </c>
      <c r="J498" s="98">
        <f t="shared" si="75"/>
        <v>1</v>
      </c>
      <c r="L498" s="98">
        <f t="shared" si="76"/>
        <v>1</v>
      </c>
      <c r="M498" s="98">
        <f t="shared" si="77"/>
        <v>1</v>
      </c>
      <c r="O498" s="98">
        <f t="shared" si="78"/>
        <v>44</v>
      </c>
      <c r="P498" s="98">
        <f t="shared" si="79"/>
        <v>-20</v>
      </c>
    </row>
    <row r="499" spans="2:16" x14ac:dyDescent="0.25">
      <c r="B499" s="96">
        <f t="shared" si="71"/>
        <v>1</v>
      </c>
      <c r="C499" s="96">
        <f t="shared" si="72"/>
        <v>1</v>
      </c>
      <c r="E499" s="97">
        <f t="shared" si="80"/>
        <v>2.703125</v>
      </c>
      <c r="F499" s="97">
        <f t="shared" si="73"/>
        <v>1.3515625</v>
      </c>
      <c r="G499" s="98">
        <f t="shared" si="74"/>
        <v>1</v>
      </c>
      <c r="I499" s="98">
        <f t="shared" si="75"/>
        <v>1</v>
      </c>
      <c r="J499" s="98">
        <f t="shared" si="75"/>
        <v>1</v>
      </c>
      <c r="L499" s="98">
        <f t="shared" si="76"/>
        <v>1</v>
      </c>
      <c r="M499" s="98">
        <f t="shared" si="77"/>
        <v>1</v>
      </c>
      <c r="O499" s="98">
        <f t="shared" si="78"/>
        <v>45</v>
      </c>
      <c r="P499" s="98">
        <f t="shared" si="79"/>
        <v>-19</v>
      </c>
    </row>
    <row r="500" spans="2:16" x14ac:dyDescent="0.25">
      <c r="B500" s="96">
        <f t="shared" si="71"/>
        <v>1</v>
      </c>
      <c r="C500" s="96">
        <f t="shared" si="72"/>
        <v>1</v>
      </c>
      <c r="E500" s="97">
        <f t="shared" si="80"/>
        <v>2.71875</v>
      </c>
      <c r="F500" s="97">
        <f t="shared" si="73"/>
        <v>1.359375</v>
      </c>
      <c r="G500" s="98">
        <f t="shared" si="74"/>
        <v>1</v>
      </c>
      <c r="I500" s="98">
        <f t="shared" si="75"/>
        <v>1</v>
      </c>
      <c r="J500" s="98">
        <f t="shared" si="75"/>
        <v>1</v>
      </c>
      <c r="L500" s="98">
        <f t="shared" si="76"/>
        <v>1</v>
      </c>
      <c r="M500" s="98">
        <f t="shared" si="77"/>
        <v>1</v>
      </c>
      <c r="O500" s="98">
        <f t="shared" si="78"/>
        <v>46</v>
      </c>
      <c r="P500" s="98">
        <f t="shared" si="79"/>
        <v>-18</v>
      </c>
    </row>
    <row r="501" spans="2:16" x14ac:dyDescent="0.25">
      <c r="B501" s="96">
        <f t="shared" si="71"/>
        <v>1</v>
      </c>
      <c r="C501" s="96">
        <f t="shared" si="72"/>
        <v>1</v>
      </c>
      <c r="E501" s="97">
        <f t="shared" si="80"/>
        <v>2.734375</v>
      </c>
      <c r="F501" s="97">
        <f t="shared" si="73"/>
        <v>1.3671875</v>
      </c>
      <c r="G501" s="98">
        <f t="shared" si="74"/>
        <v>1</v>
      </c>
      <c r="I501" s="98">
        <f t="shared" si="75"/>
        <v>1</v>
      </c>
      <c r="J501" s="98">
        <f t="shared" si="75"/>
        <v>1</v>
      </c>
      <c r="L501" s="98">
        <f t="shared" si="76"/>
        <v>1</v>
      </c>
      <c r="M501" s="98">
        <f t="shared" si="77"/>
        <v>1</v>
      </c>
      <c r="O501" s="98">
        <f t="shared" si="78"/>
        <v>47</v>
      </c>
      <c r="P501" s="98">
        <f t="shared" si="79"/>
        <v>-17</v>
      </c>
    </row>
    <row r="502" spans="2:16" x14ac:dyDescent="0.25">
      <c r="B502" s="96">
        <f t="shared" si="71"/>
        <v>1</v>
      </c>
      <c r="C502" s="96">
        <f t="shared" si="72"/>
        <v>1</v>
      </c>
      <c r="E502" s="97">
        <f t="shared" si="80"/>
        <v>2.75</v>
      </c>
      <c r="F502" s="97">
        <f t="shared" si="73"/>
        <v>1.375</v>
      </c>
      <c r="G502" s="98">
        <f t="shared" si="74"/>
        <v>1</v>
      </c>
      <c r="I502" s="98">
        <f t="shared" si="75"/>
        <v>1</v>
      </c>
      <c r="J502" s="98">
        <f t="shared" si="75"/>
        <v>1</v>
      </c>
      <c r="L502" s="98">
        <f t="shared" si="76"/>
        <v>1</v>
      </c>
      <c r="M502" s="98">
        <f t="shared" si="77"/>
        <v>1</v>
      </c>
      <c r="O502" s="98">
        <f t="shared" si="78"/>
        <v>48</v>
      </c>
      <c r="P502" s="98">
        <f t="shared" si="79"/>
        <v>-16</v>
      </c>
    </row>
    <row r="503" spans="2:16" x14ac:dyDescent="0.25">
      <c r="B503" s="96">
        <f t="shared" si="71"/>
        <v>1</v>
      </c>
      <c r="C503" s="96">
        <f t="shared" si="72"/>
        <v>1</v>
      </c>
      <c r="E503" s="97">
        <f t="shared" si="80"/>
        <v>2.765625</v>
      </c>
      <c r="F503" s="97">
        <f t="shared" si="73"/>
        <v>1.3828125</v>
      </c>
      <c r="G503" s="98">
        <f t="shared" si="74"/>
        <v>1</v>
      </c>
      <c r="I503" s="98">
        <f t="shared" si="75"/>
        <v>1</v>
      </c>
      <c r="J503" s="98">
        <f t="shared" si="75"/>
        <v>1</v>
      </c>
      <c r="L503" s="98">
        <f t="shared" si="76"/>
        <v>1</v>
      </c>
      <c r="M503" s="98">
        <f t="shared" si="77"/>
        <v>1</v>
      </c>
      <c r="O503" s="98">
        <f t="shared" si="78"/>
        <v>49</v>
      </c>
      <c r="P503" s="98">
        <f t="shared" si="79"/>
        <v>-15</v>
      </c>
    </row>
    <row r="504" spans="2:16" x14ac:dyDescent="0.25">
      <c r="B504" s="96">
        <f t="shared" si="71"/>
        <v>1</v>
      </c>
      <c r="C504" s="96">
        <f t="shared" si="72"/>
        <v>1</v>
      </c>
      <c r="E504" s="97">
        <f t="shared" si="80"/>
        <v>2.78125</v>
      </c>
      <c r="F504" s="97">
        <f t="shared" si="73"/>
        <v>1.390625</v>
      </c>
      <c r="G504" s="98">
        <f t="shared" si="74"/>
        <v>1</v>
      </c>
      <c r="I504" s="98">
        <f t="shared" si="75"/>
        <v>1</v>
      </c>
      <c r="J504" s="98">
        <f t="shared" si="75"/>
        <v>1</v>
      </c>
      <c r="L504" s="98">
        <f t="shared" si="76"/>
        <v>1</v>
      </c>
      <c r="M504" s="98">
        <f t="shared" si="77"/>
        <v>1</v>
      </c>
      <c r="O504" s="98">
        <f t="shared" si="78"/>
        <v>50</v>
      </c>
      <c r="P504" s="98">
        <f t="shared" si="79"/>
        <v>-14</v>
      </c>
    </row>
    <row r="505" spans="2:16" x14ac:dyDescent="0.25">
      <c r="B505" s="96">
        <f t="shared" si="71"/>
        <v>1</v>
      </c>
      <c r="C505" s="96">
        <f t="shared" si="72"/>
        <v>1</v>
      </c>
      <c r="E505" s="97">
        <f t="shared" si="80"/>
        <v>2.796875</v>
      </c>
      <c r="F505" s="97">
        <f t="shared" si="73"/>
        <v>1.3984375</v>
      </c>
      <c r="G505" s="98">
        <f t="shared" si="74"/>
        <v>1</v>
      </c>
      <c r="I505" s="98">
        <f t="shared" si="75"/>
        <v>1</v>
      </c>
      <c r="J505" s="98">
        <f t="shared" si="75"/>
        <v>1</v>
      </c>
      <c r="L505" s="98">
        <f t="shared" si="76"/>
        <v>1</v>
      </c>
      <c r="M505" s="98">
        <f t="shared" si="77"/>
        <v>1</v>
      </c>
      <c r="O505" s="98">
        <f t="shared" si="78"/>
        <v>51</v>
      </c>
      <c r="P505" s="98">
        <f t="shared" si="79"/>
        <v>-13</v>
      </c>
    </row>
    <row r="506" spans="2:16" x14ac:dyDescent="0.25">
      <c r="B506" s="96">
        <f t="shared" si="71"/>
        <v>1</v>
      </c>
      <c r="C506" s="96">
        <f t="shared" si="72"/>
        <v>1</v>
      </c>
      <c r="E506" s="97">
        <f t="shared" si="80"/>
        <v>2.8125</v>
      </c>
      <c r="F506" s="97">
        <f t="shared" si="73"/>
        <v>1.40625</v>
      </c>
      <c r="G506" s="98">
        <f t="shared" si="74"/>
        <v>1</v>
      </c>
      <c r="I506" s="98">
        <f t="shared" si="75"/>
        <v>1</v>
      </c>
      <c r="J506" s="98">
        <f t="shared" si="75"/>
        <v>1</v>
      </c>
      <c r="L506" s="98">
        <f t="shared" si="76"/>
        <v>1</v>
      </c>
      <c r="M506" s="98">
        <f t="shared" si="77"/>
        <v>1</v>
      </c>
      <c r="O506" s="98">
        <f t="shared" si="78"/>
        <v>52</v>
      </c>
      <c r="P506" s="98">
        <f t="shared" si="79"/>
        <v>-12</v>
      </c>
    </row>
    <row r="507" spans="2:16" x14ac:dyDescent="0.25">
      <c r="B507" s="96">
        <f t="shared" si="71"/>
        <v>1</v>
      </c>
      <c r="C507" s="96">
        <f t="shared" si="72"/>
        <v>1</v>
      </c>
      <c r="E507" s="97">
        <f t="shared" si="80"/>
        <v>2.828125</v>
      </c>
      <c r="F507" s="97">
        <f t="shared" si="73"/>
        <v>1.4140625</v>
      </c>
      <c r="G507" s="98">
        <f t="shared" si="74"/>
        <v>1</v>
      </c>
      <c r="I507" s="98">
        <f t="shared" si="75"/>
        <v>1</v>
      </c>
      <c r="J507" s="98">
        <f t="shared" si="75"/>
        <v>1</v>
      </c>
      <c r="L507" s="98">
        <f t="shared" si="76"/>
        <v>1</v>
      </c>
      <c r="M507" s="98">
        <f t="shared" si="77"/>
        <v>1</v>
      </c>
      <c r="O507" s="98">
        <f t="shared" si="78"/>
        <v>53</v>
      </c>
      <c r="P507" s="98">
        <f t="shared" si="79"/>
        <v>-11</v>
      </c>
    </row>
    <row r="508" spans="2:16" x14ac:dyDescent="0.25">
      <c r="B508" s="96">
        <f t="shared" si="71"/>
        <v>1</v>
      </c>
      <c r="C508" s="96">
        <f t="shared" si="72"/>
        <v>1</v>
      </c>
      <c r="E508" s="97">
        <f t="shared" si="80"/>
        <v>2.84375</v>
      </c>
      <c r="F508" s="97">
        <f t="shared" si="73"/>
        <v>1.421875</v>
      </c>
      <c r="G508" s="98">
        <f t="shared" si="74"/>
        <v>1</v>
      </c>
      <c r="I508" s="98">
        <f t="shared" si="75"/>
        <v>1</v>
      </c>
      <c r="J508" s="98">
        <f t="shared" si="75"/>
        <v>1</v>
      </c>
      <c r="L508" s="98">
        <f t="shared" si="76"/>
        <v>1</v>
      </c>
      <c r="M508" s="98">
        <f t="shared" si="77"/>
        <v>1</v>
      </c>
      <c r="O508" s="98">
        <f t="shared" si="78"/>
        <v>54</v>
      </c>
      <c r="P508" s="98">
        <f t="shared" si="79"/>
        <v>-10</v>
      </c>
    </row>
    <row r="509" spans="2:16" x14ac:dyDescent="0.25">
      <c r="B509" s="96">
        <f t="shared" si="71"/>
        <v>1</v>
      </c>
      <c r="C509" s="96">
        <f t="shared" si="72"/>
        <v>1</v>
      </c>
      <c r="E509" s="97">
        <f t="shared" si="80"/>
        <v>2.859375</v>
      </c>
      <c r="F509" s="97">
        <f t="shared" si="73"/>
        <v>1.4296875</v>
      </c>
      <c r="G509" s="98">
        <f t="shared" si="74"/>
        <v>1</v>
      </c>
      <c r="I509" s="98">
        <f t="shared" si="75"/>
        <v>1</v>
      </c>
      <c r="J509" s="98">
        <f t="shared" si="75"/>
        <v>1</v>
      </c>
      <c r="L509" s="98">
        <f t="shared" si="76"/>
        <v>1</v>
      </c>
      <c r="M509" s="98">
        <f t="shared" si="77"/>
        <v>1</v>
      </c>
      <c r="O509" s="98">
        <f t="shared" si="78"/>
        <v>55</v>
      </c>
      <c r="P509" s="98">
        <f t="shared" si="79"/>
        <v>-9</v>
      </c>
    </row>
    <row r="510" spans="2:16" x14ac:dyDescent="0.25">
      <c r="B510" s="96">
        <f t="shared" si="71"/>
        <v>1</v>
      </c>
      <c r="C510" s="96">
        <f t="shared" si="72"/>
        <v>1</v>
      </c>
      <c r="E510" s="97">
        <f t="shared" si="80"/>
        <v>2.875</v>
      </c>
      <c r="F510" s="97">
        <f t="shared" si="73"/>
        <v>1.4375</v>
      </c>
      <c r="G510" s="98">
        <f t="shared" si="74"/>
        <v>1</v>
      </c>
      <c r="I510" s="98">
        <f t="shared" si="75"/>
        <v>1</v>
      </c>
      <c r="J510" s="98">
        <f t="shared" si="75"/>
        <v>1</v>
      </c>
      <c r="L510" s="98">
        <f t="shared" si="76"/>
        <v>1</v>
      </c>
      <c r="M510" s="98">
        <f t="shared" si="77"/>
        <v>1</v>
      </c>
      <c r="O510" s="98">
        <f t="shared" si="78"/>
        <v>56</v>
      </c>
      <c r="P510" s="98">
        <f t="shared" si="79"/>
        <v>-8</v>
      </c>
    </row>
    <row r="511" spans="2:16" x14ac:dyDescent="0.25">
      <c r="B511" s="96">
        <f t="shared" si="71"/>
        <v>1</v>
      </c>
      <c r="C511" s="96">
        <f t="shared" si="72"/>
        <v>1</v>
      </c>
      <c r="E511" s="97">
        <f t="shared" si="80"/>
        <v>2.890625</v>
      </c>
      <c r="F511" s="97">
        <f t="shared" si="73"/>
        <v>1.4453125</v>
      </c>
      <c r="G511" s="98">
        <f t="shared" si="74"/>
        <v>1</v>
      </c>
      <c r="I511" s="98">
        <f t="shared" si="75"/>
        <v>1</v>
      </c>
      <c r="J511" s="98">
        <f t="shared" si="75"/>
        <v>1</v>
      </c>
      <c r="L511" s="98">
        <f t="shared" si="76"/>
        <v>1</v>
      </c>
      <c r="M511" s="98">
        <f t="shared" si="77"/>
        <v>1</v>
      </c>
      <c r="O511" s="98">
        <f t="shared" si="78"/>
        <v>57</v>
      </c>
      <c r="P511" s="98">
        <f t="shared" si="79"/>
        <v>-7</v>
      </c>
    </row>
    <row r="512" spans="2:16" x14ac:dyDescent="0.25">
      <c r="B512" s="96">
        <f t="shared" si="71"/>
        <v>1</v>
      </c>
      <c r="C512" s="96">
        <f t="shared" si="72"/>
        <v>1</v>
      </c>
      <c r="E512" s="97">
        <f t="shared" si="80"/>
        <v>2.90625</v>
      </c>
      <c r="F512" s="97">
        <f t="shared" si="73"/>
        <v>1.453125</v>
      </c>
      <c r="G512" s="98">
        <f t="shared" si="74"/>
        <v>1</v>
      </c>
      <c r="I512" s="98">
        <f t="shared" si="75"/>
        <v>1</v>
      </c>
      <c r="J512" s="98">
        <f t="shared" si="75"/>
        <v>1</v>
      </c>
      <c r="L512" s="98">
        <f t="shared" si="76"/>
        <v>1</v>
      </c>
      <c r="M512" s="98">
        <f t="shared" si="77"/>
        <v>1</v>
      </c>
      <c r="O512" s="98">
        <f t="shared" si="78"/>
        <v>58</v>
      </c>
      <c r="P512" s="98">
        <f t="shared" si="79"/>
        <v>-6</v>
      </c>
    </row>
    <row r="513" spans="2:16" x14ac:dyDescent="0.25">
      <c r="B513" s="96">
        <f t="shared" si="71"/>
        <v>1</v>
      </c>
      <c r="C513" s="96">
        <f t="shared" si="72"/>
        <v>1</v>
      </c>
      <c r="E513" s="97">
        <f t="shared" si="80"/>
        <v>2.921875</v>
      </c>
      <c r="F513" s="97">
        <f t="shared" si="73"/>
        <v>1.4609375</v>
      </c>
      <c r="G513" s="98">
        <f t="shared" si="74"/>
        <v>1</v>
      </c>
      <c r="I513" s="98">
        <f t="shared" si="75"/>
        <v>1</v>
      </c>
      <c r="J513" s="98">
        <f t="shared" si="75"/>
        <v>1</v>
      </c>
      <c r="L513" s="98">
        <f t="shared" si="76"/>
        <v>1</v>
      </c>
      <c r="M513" s="98">
        <f t="shared" si="77"/>
        <v>1</v>
      </c>
      <c r="O513" s="98">
        <f t="shared" si="78"/>
        <v>59</v>
      </c>
      <c r="P513" s="98">
        <f t="shared" si="79"/>
        <v>-5</v>
      </c>
    </row>
    <row r="514" spans="2:16" x14ac:dyDescent="0.25">
      <c r="B514" s="96">
        <f t="shared" si="71"/>
        <v>1</v>
      </c>
      <c r="C514" s="96">
        <f t="shared" si="72"/>
        <v>1</v>
      </c>
      <c r="E514" s="97">
        <f t="shared" si="80"/>
        <v>2.9375</v>
      </c>
      <c r="F514" s="97">
        <f t="shared" si="73"/>
        <v>1.46875</v>
      </c>
      <c r="G514" s="98">
        <f t="shared" si="74"/>
        <v>1</v>
      </c>
      <c r="I514" s="98">
        <f t="shared" si="75"/>
        <v>1</v>
      </c>
      <c r="J514" s="98">
        <f t="shared" si="75"/>
        <v>1</v>
      </c>
      <c r="L514" s="98">
        <f t="shared" si="76"/>
        <v>1</v>
      </c>
      <c r="M514" s="98">
        <f t="shared" si="77"/>
        <v>1</v>
      </c>
      <c r="O514" s="98">
        <f t="shared" si="78"/>
        <v>60</v>
      </c>
      <c r="P514" s="98">
        <f t="shared" si="79"/>
        <v>-4</v>
      </c>
    </row>
    <row r="515" spans="2:16" x14ac:dyDescent="0.25">
      <c r="B515" s="96">
        <f t="shared" si="71"/>
        <v>1</v>
      </c>
      <c r="C515" s="96">
        <f t="shared" si="72"/>
        <v>1</v>
      </c>
      <c r="E515" s="97">
        <f t="shared" si="80"/>
        <v>2.953125</v>
      </c>
      <c r="F515" s="97">
        <f t="shared" si="73"/>
        <v>1.4765625</v>
      </c>
      <c r="G515" s="98">
        <f t="shared" si="74"/>
        <v>1</v>
      </c>
      <c r="I515" s="98">
        <f t="shared" si="75"/>
        <v>1</v>
      </c>
      <c r="J515" s="98">
        <f t="shared" si="75"/>
        <v>1</v>
      </c>
      <c r="L515" s="98">
        <f t="shared" si="76"/>
        <v>1</v>
      </c>
      <c r="M515" s="98">
        <f t="shared" si="77"/>
        <v>1</v>
      </c>
      <c r="O515" s="98">
        <f t="shared" si="78"/>
        <v>61</v>
      </c>
      <c r="P515" s="98">
        <f t="shared" si="79"/>
        <v>-3</v>
      </c>
    </row>
    <row r="516" spans="2:16" x14ac:dyDescent="0.25">
      <c r="B516" s="96">
        <f t="shared" si="71"/>
        <v>1</v>
      </c>
      <c r="C516" s="96">
        <f t="shared" si="72"/>
        <v>1</v>
      </c>
      <c r="E516" s="97">
        <f t="shared" si="80"/>
        <v>2.96875</v>
      </c>
      <c r="F516" s="97">
        <f t="shared" si="73"/>
        <v>1.484375</v>
      </c>
      <c r="G516" s="98">
        <f t="shared" si="74"/>
        <v>1</v>
      </c>
      <c r="I516" s="98">
        <f t="shared" si="75"/>
        <v>1</v>
      </c>
      <c r="J516" s="98">
        <f t="shared" si="75"/>
        <v>1</v>
      </c>
      <c r="L516" s="98">
        <f t="shared" si="76"/>
        <v>1</v>
      </c>
      <c r="M516" s="98">
        <f t="shared" si="77"/>
        <v>1</v>
      </c>
      <c r="O516" s="98">
        <f t="shared" si="78"/>
        <v>62</v>
      </c>
      <c r="P516" s="98">
        <f t="shared" si="79"/>
        <v>-2</v>
      </c>
    </row>
    <row r="517" spans="2:16" x14ac:dyDescent="0.25">
      <c r="B517" s="96">
        <f t="shared" si="71"/>
        <v>1</v>
      </c>
      <c r="C517" s="96">
        <f t="shared" si="72"/>
        <v>1</v>
      </c>
      <c r="E517" s="97">
        <f t="shared" si="80"/>
        <v>2.984375</v>
      </c>
      <c r="F517" s="97">
        <f t="shared" si="73"/>
        <v>1.4921875</v>
      </c>
      <c r="G517" s="98">
        <f t="shared" si="74"/>
        <v>1</v>
      </c>
      <c r="I517" s="98">
        <f t="shared" si="75"/>
        <v>1</v>
      </c>
      <c r="J517" s="98">
        <f t="shared" si="75"/>
        <v>1</v>
      </c>
      <c r="L517" s="98">
        <f t="shared" si="76"/>
        <v>1</v>
      </c>
      <c r="M517" s="98">
        <f t="shared" si="77"/>
        <v>1</v>
      </c>
      <c r="O517" s="98">
        <f t="shared" si="78"/>
        <v>63</v>
      </c>
      <c r="P517" s="98">
        <f t="shared" si="79"/>
        <v>-1</v>
      </c>
    </row>
    <row r="518" spans="2:16" x14ac:dyDescent="0.25">
      <c r="B518" s="96">
        <f t="shared" si="71"/>
        <v>1</v>
      </c>
      <c r="C518" s="96">
        <f t="shared" si="72"/>
        <v>1</v>
      </c>
      <c r="E518" s="97">
        <f t="shared" si="80"/>
        <v>3</v>
      </c>
      <c r="F518" s="97">
        <f t="shared" si="73"/>
        <v>1.5</v>
      </c>
      <c r="G518" s="98">
        <f t="shared" si="74"/>
        <v>-1</v>
      </c>
      <c r="I518" s="98">
        <f t="shared" si="75"/>
        <v>-1</v>
      </c>
      <c r="J518" s="98">
        <f t="shared" si="75"/>
        <v>1</v>
      </c>
      <c r="L518" s="98">
        <f t="shared" si="76"/>
        <v>1</v>
      </c>
      <c r="M518" s="98">
        <f t="shared" si="77"/>
        <v>-1</v>
      </c>
      <c r="O518" s="98">
        <f t="shared" si="78"/>
        <v>64</v>
      </c>
      <c r="P518" s="98">
        <f t="shared" si="79"/>
        <v>0</v>
      </c>
    </row>
    <row r="519" spans="2:16" x14ac:dyDescent="0.25">
      <c r="B519" s="96">
        <f t="shared" ref="B519:B582" si="81">INT(E519/2)</f>
        <v>1</v>
      </c>
      <c r="C519" s="96">
        <f t="shared" ref="C519:C582" si="82">INT( ($E519-2*I$4/$E$4) /2)</f>
        <v>1</v>
      </c>
      <c r="E519" s="97">
        <f t="shared" si="80"/>
        <v>3.015625</v>
      </c>
      <c r="F519" s="97">
        <f t="shared" ref="F519:F582" si="83">E519/2</f>
        <v>1.5078125</v>
      </c>
      <c r="G519" s="98">
        <f t="shared" ref="G519:G582" si="84" xml:space="preserve"> IF( E519&lt;0, -IF(ISEVEN($E519),1,-1), IF(ISEVEN($E519),1,-1) )</f>
        <v>-1</v>
      </c>
      <c r="I519" s="98">
        <f t="shared" ref="I519:J582" si="85">IF( ($E519-2*I$4/$E$4)&lt;0, -IF(ISEVEN($E519-2*I$4/$E$4),1,-1), +IF(ISEVEN($E519-2*I$4/$E$4),1,-1) )</f>
        <v>-1</v>
      </c>
      <c r="J519" s="98">
        <f t="shared" si="85"/>
        <v>1</v>
      </c>
      <c r="L519" s="98">
        <f t="shared" ref="L519:L582" si="86">$G519*I519</f>
        <v>1</v>
      </c>
      <c r="M519" s="98">
        <f t="shared" ref="M519:M582" si="87">$G519*J519</f>
        <v>-1</v>
      </c>
      <c r="O519" s="98">
        <f t="shared" ref="O519:O582" si="88">IF( C519=C518,O518+L518,0 )</f>
        <v>65</v>
      </c>
      <c r="P519" s="98">
        <f t="shared" ref="P519:P582" si="89">IF( C519=C518,P518+M518,0 )</f>
        <v>-1</v>
      </c>
    </row>
    <row r="520" spans="2:16" x14ac:dyDescent="0.25">
      <c r="B520" s="96">
        <f t="shared" si="81"/>
        <v>1</v>
      </c>
      <c r="C520" s="96">
        <f t="shared" si="82"/>
        <v>1</v>
      </c>
      <c r="E520" s="97">
        <f t="shared" ref="E520:E551" si="90">E519+2/$E$4</f>
        <v>3.03125</v>
      </c>
      <c r="F520" s="97">
        <f t="shared" si="83"/>
        <v>1.515625</v>
      </c>
      <c r="G520" s="98">
        <f t="shared" si="84"/>
        <v>-1</v>
      </c>
      <c r="I520" s="98">
        <f t="shared" si="85"/>
        <v>-1</v>
      </c>
      <c r="J520" s="98">
        <f t="shared" si="85"/>
        <v>1</v>
      </c>
      <c r="L520" s="98">
        <f t="shared" si="86"/>
        <v>1</v>
      </c>
      <c r="M520" s="98">
        <f t="shared" si="87"/>
        <v>-1</v>
      </c>
      <c r="O520" s="98">
        <f t="shared" si="88"/>
        <v>66</v>
      </c>
      <c r="P520" s="98">
        <f t="shared" si="89"/>
        <v>-2</v>
      </c>
    </row>
    <row r="521" spans="2:16" x14ac:dyDescent="0.25">
      <c r="B521" s="96">
        <f t="shared" si="81"/>
        <v>1</v>
      </c>
      <c r="C521" s="96">
        <f t="shared" si="82"/>
        <v>1</v>
      </c>
      <c r="E521" s="97">
        <f t="shared" si="90"/>
        <v>3.046875</v>
      </c>
      <c r="F521" s="97">
        <f t="shared" si="83"/>
        <v>1.5234375</v>
      </c>
      <c r="G521" s="98">
        <f t="shared" si="84"/>
        <v>-1</v>
      </c>
      <c r="I521" s="98">
        <f t="shared" si="85"/>
        <v>-1</v>
      </c>
      <c r="J521" s="98">
        <f t="shared" si="85"/>
        <v>1</v>
      </c>
      <c r="L521" s="98">
        <f t="shared" si="86"/>
        <v>1</v>
      </c>
      <c r="M521" s="98">
        <f t="shared" si="87"/>
        <v>-1</v>
      </c>
      <c r="O521" s="98">
        <f t="shared" si="88"/>
        <v>67</v>
      </c>
      <c r="P521" s="98">
        <f t="shared" si="89"/>
        <v>-3</v>
      </c>
    </row>
    <row r="522" spans="2:16" x14ac:dyDescent="0.25">
      <c r="B522" s="96">
        <f t="shared" si="81"/>
        <v>1</v>
      </c>
      <c r="C522" s="96">
        <f t="shared" si="82"/>
        <v>1</v>
      </c>
      <c r="E522" s="97">
        <f t="shared" si="90"/>
        <v>3.0625</v>
      </c>
      <c r="F522" s="97">
        <f t="shared" si="83"/>
        <v>1.53125</v>
      </c>
      <c r="G522" s="98">
        <f t="shared" si="84"/>
        <v>-1</v>
      </c>
      <c r="I522" s="98">
        <f t="shared" si="85"/>
        <v>-1</v>
      </c>
      <c r="J522" s="98">
        <f t="shared" si="85"/>
        <v>1</v>
      </c>
      <c r="L522" s="98">
        <f t="shared" si="86"/>
        <v>1</v>
      </c>
      <c r="M522" s="98">
        <f t="shared" si="87"/>
        <v>-1</v>
      </c>
      <c r="O522" s="98">
        <f t="shared" si="88"/>
        <v>68</v>
      </c>
      <c r="P522" s="98">
        <f t="shared" si="89"/>
        <v>-4</v>
      </c>
    </row>
    <row r="523" spans="2:16" x14ac:dyDescent="0.25">
      <c r="B523" s="96">
        <f t="shared" si="81"/>
        <v>1</v>
      </c>
      <c r="C523" s="96">
        <f t="shared" si="82"/>
        <v>1</v>
      </c>
      <c r="E523" s="97">
        <f t="shared" si="90"/>
        <v>3.078125</v>
      </c>
      <c r="F523" s="97">
        <f t="shared" si="83"/>
        <v>1.5390625</v>
      </c>
      <c r="G523" s="98">
        <f t="shared" si="84"/>
        <v>-1</v>
      </c>
      <c r="I523" s="98">
        <f t="shared" si="85"/>
        <v>-1</v>
      </c>
      <c r="J523" s="98">
        <f t="shared" si="85"/>
        <v>1</v>
      </c>
      <c r="L523" s="98">
        <f t="shared" si="86"/>
        <v>1</v>
      </c>
      <c r="M523" s="98">
        <f t="shared" si="87"/>
        <v>-1</v>
      </c>
      <c r="O523" s="98">
        <f t="shared" si="88"/>
        <v>69</v>
      </c>
      <c r="P523" s="98">
        <f t="shared" si="89"/>
        <v>-5</v>
      </c>
    </row>
    <row r="524" spans="2:16" x14ac:dyDescent="0.25">
      <c r="B524" s="96">
        <f t="shared" si="81"/>
        <v>1</v>
      </c>
      <c r="C524" s="96">
        <f t="shared" si="82"/>
        <v>1</v>
      </c>
      <c r="E524" s="97">
        <f t="shared" si="90"/>
        <v>3.09375</v>
      </c>
      <c r="F524" s="97">
        <f t="shared" si="83"/>
        <v>1.546875</v>
      </c>
      <c r="G524" s="98">
        <f t="shared" si="84"/>
        <v>-1</v>
      </c>
      <c r="I524" s="98">
        <f t="shared" si="85"/>
        <v>-1</v>
      </c>
      <c r="J524" s="98">
        <f t="shared" si="85"/>
        <v>1</v>
      </c>
      <c r="L524" s="98">
        <f t="shared" si="86"/>
        <v>1</v>
      </c>
      <c r="M524" s="98">
        <f t="shared" si="87"/>
        <v>-1</v>
      </c>
      <c r="O524" s="98">
        <f t="shared" si="88"/>
        <v>70</v>
      </c>
      <c r="P524" s="98">
        <f t="shared" si="89"/>
        <v>-6</v>
      </c>
    </row>
    <row r="525" spans="2:16" x14ac:dyDescent="0.25">
      <c r="B525" s="96">
        <f t="shared" si="81"/>
        <v>1</v>
      </c>
      <c r="C525" s="96">
        <f t="shared" si="82"/>
        <v>1</v>
      </c>
      <c r="E525" s="97">
        <f t="shared" si="90"/>
        <v>3.109375</v>
      </c>
      <c r="F525" s="97">
        <f t="shared" si="83"/>
        <v>1.5546875</v>
      </c>
      <c r="G525" s="98">
        <f t="shared" si="84"/>
        <v>-1</v>
      </c>
      <c r="I525" s="98">
        <f t="shared" si="85"/>
        <v>-1</v>
      </c>
      <c r="J525" s="98">
        <f t="shared" si="85"/>
        <v>1</v>
      </c>
      <c r="L525" s="98">
        <f t="shared" si="86"/>
        <v>1</v>
      </c>
      <c r="M525" s="98">
        <f t="shared" si="87"/>
        <v>-1</v>
      </c>
      <c r="O525" s="98">
        <f t="shared" si="88"/>
        <v>71</v>
      </c>
      <c r="P525" s="98">
        <f t="shared" si="89"/>
        <v>-7</v>
      </c>
    </row>
    <row r="526" spans="2:16" x14ac:dyDescent="0.25">
      <c r="B526" s="96">
        <f t="shared" si="81"/>
        <v>1</v>
      </c>
      <c r="C526" s="96">
        <f t="shared" si="82"/>
        <v>1</v>
      </c>
      <c r="E526" s="97">
        <f t="shared" si="90"/>
        <v>3.125</v>
      </c>
      <c r="F526" s="97">
        <f t="shared" si="83"/>
        <v>1.5625</v>
      </c>
      <c r="G526" s="98">
        <f t="shared" si="84"/>
        <v>-1</v>
      </c>
      <c r="I526" s="98">
        <f t="shared" si="85"/>
        <v>-1</v>
      </c>
      <c r="J526" s="98">
        <f t="shared" si="85"/>
        <v>1</v>
      </c>
      <c r="L526" s="98">
        <f t="shared" si="86"/>
        <v>1</v>
      </c>
      <c r="M526" s="98">
        <f t="shared" si="87"/>
        <v>-1</v>
      </c>
      <c r="O526" s="98">
        <f t="shared" si="88"/>
        <v>72</v>
      </c>
      <c r="P526" s="98">
        <f t="shared" si="89"/>
        <v>-8</v>
      </c>
    </row>
    <row r="527" spans="2:16" x14ac:dyDescent="0.25">
      <c r="B527" s="96">
        <f t="shared" si="81"/>
        <v>1</v>
      </c>
      <c r="C527" s="96">
        <f t="shared" si="82"/>
        <v>1</v>
      </c>
      <c r="E527" s="97">
        <f t="shared" si="90"/>
        <v>3.140625</v>
      </c>
      <c r="F527" s="97">
        <f t="shared" si="83"/>
        <v>1.5703125</v>
      </c>
      <c r="G527" s="98">
        <f t="shared" si="84"/>
        <v>-1</v>
      </c>
      <c r="I527" s="98">
        <f t="shared" si="85"/>
        <v>-1</v>
      </c>
      <c r="J527" s="98">
        <f t="shared" si="85"/>
        <v>1</v>
      </c>
      <c r="L527" s="98">
        <f t="shared" si="86"/>
        <v>1</v>
      </c>
      <c r="M527" s="98">
        <f t="shared" si="87"/>
        <v>-1</v>
      </c>
      <c r="O527" s="98">
        <f t="shared" si="88"/>
        <v>73</v>
      </c>
      <c r="P527" s="98">
        <f t="shared" si="89"/>
        <v>-9</v>
      </c>
    </row>
    <row r="528" spans="2:16" x14ac:dyDescent="0.25">
      <c r="B528" s="96">
        <f t="shared" si="81"/>
        <v>1</v>
      </c>
      <c r="C528" s="96">
        <f t="shared" si="82"/>
        <v>1</v>
      </c>
      <c r="E528" s="97">
        <f t="shared" si="90"/>
        <v>3.15625</v>
      </c>
      <c r="F528" s="97">
        <f t="shared" si="83"/>
        <v>1.578125</v>
      </c>
      <c r="G528" s="98">
        <f t="shared" si="84"/>
        <v>-1</v>
      </c>
      <c r="I528" s="98">
        <f t="shared" si="85"/>
        <v>-1</v>
      </c>
      <c r="J528" s="98">
        <f t="shared" si="85"/>
        <v>1</v>
      </c>
      <c r="L528" s="98">
        <f t="shared" si="86"/>
        <v>1</v>
      </c>
      <c r="M528" s="98">
        <f t="shared" si="87"/>
        <v>-1</v>
      </c>
      <c r="O528" s="98">
        <f t="shared" si="88"/>
        <v>74</v>
      </c>
      <c r="P528" s="98">
        <f t="shared" si="89"/>
        <v>-10</v>
      </c>
    </row>
    <row r="529" spans="2:16" x14ac:dyDescent="0.25">
      <c r="B529" s="96">
        <f t="shared" si="81"/>
        <v>1</v>
      </c>
      <c r="C529" s="96">
        <f t="shared" si="82"/>
        <v>1</v>
      </c>
      <c r="E529" s="97">
        <f t="shared" si="90"/>
        <v>3.171875</v>
      </c>
      <c r="F529" s="97">
        <f t="shared" si="83"/>
        <v>1.5859375</v>
      </c>
      <c r="G529" s="98">
        <f t="shared" si="84"/>
        <v>-1</v>
      </c>
      <c r="I529" s="98">
        <f t="shared" si="85"/>
        <v>-1</v>
      </c>
      <c r="J529" s="98">
        <f t="shared" si="85"/>
        <v>1</v>
      </c>
      <c r="L529" s="98">
        <f t="shared" si="86"/>
        <v>1</v>
      </c>
      <c r="M529" s="98">
        <f t="shared" si="87"/>
        <v>-1</v>
      </c>
      <c r="O529" s="98">
        <f t="shared" si="88"/>
        <v>75</v>
      </c>
      <c r="P529" s="98">
        <f t="shared" si="89"/>
        <v>-11</v>
      </c>
    </row>
    <row r="530" spans="2:16" x14ac:dyDescent="0.25">
      <c r="B530" s="96">
        <f t="shared" si="81"/>
        <v>1</v>
      </c>
      <c r="C530" s="96">
        <f t="shared" si="82"/>
        <v>1</v>
      </c>
      <c r="E530" s="97">
        <f t="shared" si="90"/>
        <v>3.1875</v>
      </c>
      <c r="F530" s="97">
        <f t="shared" si="83"/>
        <v>1.59375</v>
      </c>
      <c r="G530" s="98">
        <f t="shared" si="84"/>
        <v>-1</v>
      </c>
      <c r="I530" s="98">
        <f t="shared" si="85"/>
        <v>-1</v>
      </c>
      <c r="J530" s="98">
        <f t="shared" si="85"/>
        <v>1</v>
      </c>
      <c r="L530" s="98">
        <f t="shared" si="86"/>
        <v>1</v>
      </c>
      <c r="M530" s="98">
        <f t="shared" si="87"/>
        <v>-1</v>
      </c>
      <c r="O530" s="98">
        <f t="shared" si="88"/>
        <v>76</v>
      </c>
      <c r="P530" s="98">
        <f t="shared" si="89"/>
        <v>-12</v>
      </c>
    </row>
    <row r="531" spans="2:16" x14ac:dyDescent="0.25">
      <c r="B531" s="96">
        <f t="shared" si="81"/>
        <v>1</v>
      </c>
      <c r="C531" s="96">
        <f t="shared" si="82"/>
        <v>1</v>
      </c>
      <c r="E531" s="97">
        <f t="shared" si="90"/>
        <v>3.203125</v>
      </c>
      <c r="F531" s="97">
        <f t="shared" si="83"/>
        <v>1.6015625</v>
      </c>
      <c r="G531" s="98">
        <f t="shared" si="84"/>
        <v>-1</v>
      </c>
      <c r="I531" s="98">
        <f t="shared" si="85"/>
        <v>-1</v>
      </c>
      <c r="J531" s="98">
        <f t="shared" si="85"/>
        <v>1</v>
      </c>
      <c r="L531" s="98">
        <f t="shared" si="86"/>
        <v>1</v>
      </c>
      <c r="M531" s="98">
        <f t="shared" si="87"/>
        <v>-1</v>
      </c>
      <c r="O531" s="98">
        <f t="shared" si="88"/>
        <v>77</v>
      </c>
      <c r="P531" s="98">
        <f t="shared" si="89"/>
        <v>-13</v>
      </c>
    </row>
    <row r="532" spans="2:16" x14ac:dyDescent="0.25">
      <c r="B532" s="96">
        <f t="shared" si="81"/>
        <v>1</v>
      </c>
      <c r="C532" s="96">
        <f t="shared" si="82"/>
        <v>1</v>
      </c>
      <c r="E532" s="97">
        <f t="shared" si="90"/>
        <v>3.21875</v>
      </c>
      <c r="F532" s="97">
        <f t="shared" si="83"/>
        <v>1.609375</v>
      </c>
      <c r="G532" s="98">
        <f t="shared" si="84"/>
        <v>-1</v>
      </c>
      <c r="I532" s="98">
        <f t="shared" si="85"/>
        <v>-1</v>
      </c>
      <c r="J532" s="98">
        <f t="shared" si="85"/>
        <v>1</v>
      </c>
      <c r="L532" s="98">
        <f t="shared" si="86"/>
        <v>1</v>
      </c>
      <c r="M532" s="98">
        <f t="shared" si="87"/>
        <v>-1</v>
      </c>
      <c r="O532" s="98">
        <f t="shared" si="88"/>
        <v>78</v>
      </c>
      <c r="P532" s="98">
        <f t="shared" si="89"/>
        <v>-14</v>
      </c>
    </row>
    <row r="533" spans="2:16" x14ac:dyDescent="0.25">
      <c r="B533" s="96">
        <f t="shared" si="81"/>
        <v>1</v>
      </c>
      <c r="C533" s="96">
        <f t="shared" si="82"/>
        <v>1</v>
      </c>
      <c r="E533" s="97">
        <f t="shared" si="90"/>
        <v>3.234375</v>
      </c>
      <c r="F533" s="97">
        <f t="shared" si="83"/>
        <v>1.6171875</v>
      </c>
      <c r="G533" s="98">
        <f t="shared" si="84"/>
        <v>-1</v>
      </c>
      <c r="I533" s="98">
        <f t="shared" si="85"/>
        <v>-1</v>
      </c>
      <c r="J533" s="98">
        <f t="shared" si="85"/>
        <v>1</v>
      </c>
      <c r="L533" s="98">
        <f t="shared" si="86"/>
        <v>1</v>
      </c>
      <c r="M533" s="98">
        <f t="shared" si="87"/>
        <v>-1</v>
      </c>
      <c r="O533" s="98">
        <f t="shared" si="88"/>
        <v>79</v>
      </c>
      <c r="P533" s="98">
        <f t="shared" si="89"/>
        <v>-15</v>
      </c>
    </row>
    <row r="534" spans="2:16" x14ac:dyDescent="0.25">
      <c r="B534" s="96">
        <f t="shared" si="81"/>
        <v>1</v>
      </c>
      <c r="C534" s="96">
        <f t="shared" si="82"/>
        <v>1</v>
      </c>
      <c r="E534" s="97">
        <f t="shared" si="90"/>
        <v>3.25</v>
      </c>
      <c r="F534" s="97">
        <f t="shared" si="83"/>
        <v>1.625</v>
      </c>
      <c r="G534" s="98">
        <f t="shared" si="84"/>
        <v>-1</v>
      </c>
      <c r="I534" s="98">
        <f t="shared" si="85"/>
        <v>-1</v>
      </c>
      <c r="J534" s="98">
        <f t="shared" si="85"/>
        <v>1</v>
      </c>
      <c r="L534" s="98">
        <f t="shared" si="86"/>
        <v>1</v>
      </c>
      <c r="M534" s="98">
        <f t="shared" si="87"/>
        <v>-1</v>
      </c>
      <c r="O534" s="98">
        <f t="shared" si="88"/>
        <v>80</v>
      </c>
      <c r="P534" s="98">
        <f t="shared" si="89"/>
        <v>-16</v>
      </c>
    </row>
    <row r="535" spans="2:16" x14ac:dyDescent="0.25">
      <c r="B535" s="96">
        <f t="shared" si="81"/>
        <v>1</v>
      </c>
      <c r="C535" s="96">
        <f t="shared" si="82"/>
        <v>1</v>
      </c>
      <c r="E535" s="97">
        <f t="shared" si="90"/>
        <v>3.265625</v>
      </c>
      <c r="F535" s="97">
        <f t="shared" si="83"/>
        <v>1.6328125</v>
      </c>
      <c r="G535" s="98">
        <f t="shared" si="84"/>
        <v>-1</v>
      </c>
      <c r="I535" s="98">
        <f t="shared" si="85"/>
        <v>-1</v>
      </c>
      <c r="J535" s="98">
        <f t="shared" si="85"/>
        <v>1</v>
      </c>
      <c r="L535" s="98">
        <f t="shared" si="86"/>
        <v>1</v>
      </c>
      <c r="M535" s="98">
        <f t="shared" si="87"/>
        <v>-1</v>
      </c>
      <c r="O535" s="98">
        <f t="shared" si="88"/>
        <v>81</v>
      </c>
      <c r="P535" s="98">
        <f t="shared" si="89"/>
        <v>-17</v>
      </c>
    </row>
    <row r="536" spans="2:16" x14ac:dyDescent="0.25">
      <c r="B536" s="96">
        <f t="shared" si="81"/>
        <v>1</v>
      </c>
      <c r="C536" s="96">
        <f t="shared" si="82"/>
        <v>1</v>
      </c>
      <c r="E536" s="97">
        <f t="shared" si="90"/>
        <v>3.28125</v>
      </c>
      <c r="F536" s="97">
        <f t="shared" si="83"/>
        <v>1.640625</v>
      </c>
      <c r="G536" s="98">
        <f t="shared" si="84"/>
        <v>-1</v>
      </c>
      <c r="I536" s="98">
        <f t="shared" si="85"/>
        <v>-1</v>
      </c>
      <c r="J536" s="98">
        <f t="shared" si="85"/>
        <v>1</v>
      </c>
      <c r="L536" s="98">
        <f t="shared" si="86"/>
        <v>1</v>
      </c>
      <c r="M536" s="98">
        <f t="shared" si="87"/>
        <v>-1</v>
      </c>
      <c r="O536" s="98">
        <f t="shared" si="88"/>
        <v>82</v>
      </c>
      <c r="P536" s="98">
        <f t="shared" si="89"/>
        <v>-18</v>
      </c>
    </row>
    <row r="537" spans="2:16" x14ac:dyDescent="0.25">
      <c r="B537" s="96">
        <f t="shared" si="81"/>
        <v>1</v>
      </c>
      <c r="C537" s="96">
        <f t="shared" si="82"/>
        <v>1</v>
      </c>
      <c r="E537" s="97">
        <f t="shared" si="90"/>
        <v>3.296875</v>
      </c>
      <c r="F537" s="97">
        <f t="shared" si="83"/>
        <v>1.6484375</v>
      </c>
      <c r="G537" s="98">
        <f t="shared" si="84"/>
        <v>-1</v>
      </c>
      <c r="I537" s="98">
        <f t="shared" si="85"/>
        <v>-1</v>
      </c>
      <c r="J537" s="98">
        <f t="shared" si="85"/>
        <v>1</v>
      </c>
      <c r="L537" s="98">
        <f t="shared" si="86"/>
        <v>1</v>
      </c>
      <c r="M537" s="98">
        <f t="shared" si="87"/>
        <v>-1</v>
      </c>
      <c r="O537" s="98">
        <f t="shared" si="88"/>
        <v>83</v>
      </c>
      <c r="P537" s="98">
        <f t="shared" si="89"/>
        <v>-19</v>
      </c>
    </row>
    <row r="538" spans="2:16" x14ac:dyDescent="0.25">
      <c r="B538" s="96">
        <f t="shared" si="81"/>
        <v>1</v>
      </c>
      <c r="C538" s="96">
        <f t="shared" si="82"/>
        <v>1</v>
      </c>
      <c r="E538" s="97">
        <f t="shared" si="90"/>
        <v>3.3125</v>
      </c>
      <c r="F538" s="97">
        <f t="shared" si="83"/>
        <v>1.65625</v>
      </c>
      <c r="G538" s="98">
        <f t="shared" si="84"/>
        <v>-1</v>
      </c>
      <c r="I538" s="98">
        <f t="shared" si="85"/>
        <v>-1</v>
      </c>
      <c r="J538" s="98">
        <f t="shared" si="85"/>
        <v>1</v>
      </c>
      <c r="L538" s="98">
        <f t="shared" si="86"/>
        <v>1</v>
      </c>
      <c r="M538" s="98">
        <f t="shared" si="87"/>
        <v>-1</v>
      </c>
      <c r="O538" s="98">
        <f t="shared" si="88"/>
        <v>84</v>
      </c>
      <c r="P538" s="98">
        <f t="shared" si="89"/>
        <v>-20</v>
      </c>
    </row>
    <row r="539" spans="2:16" x14ac:dyDescent="0.25">
      <c r="B539" s="96">
        <f t="shared" si="81"/>
        <v>1</v>
      </c>
      <c r="C539" s="96">
        <f t="shared" si="82"/>
        <v>1</v>
      </c>
      <c r="E539" s="97">
        <f t="shared" si="90"/>
        <v>3.328125</v>
      </c>
      <c r="F539" s="97">
        <f t="shared" si="83"/>
        <v>1.6640625</v>
      </c>
      <c r="G539" s="98">
        <f t="shared" si="84"/>
        <v>-1</v>
      </c>
      <c r="I539" s="98">
        <f t="shared" si="85"/>
        <v>-1</v>
      </c>
      <c r="J539" s="98">
        <f t="shared" si="85"/>
        <v>1</v>
      </c>
      <c r="L539" s="98">
        <f t="shared" si="86"/>
        <v>1</v>
      </c>
      <c r="M539" s="98">
        <f t="shared" si="87"/>
        <v>-1</v>
      </c>
      <c r="O539" s="98">
        <f t="shared" si="88"/>
        <v>85</v>
      </c>
      <c r="P539" s="98">
        <f t="shared" si="89"/>
        <v>-21</v>
      </c>
    </row>
    <row r="540" spans="2:16" x14ac:dyDescent="0.25">
      <c r="B540" s="96">
        <f t="shared" si="81"/>
        <v>1</v>
      </c>
      <c r="C540" s="96">
        <f t="shared" si="82"/>
        <v>1</v>
      </c>
      <c r="E540" s="97">
        <f t="shared" si="90"/>
        <v>3.34375</v>
      </c>
      <c r="F540" s="97">
        <f t="shared" si="83"/>
        <v>1.671875</v>
      </c>
      <c r="G540" s="98">
        <f t="shared" si="84"/>
        <v>-1</v>
      </c>
      <c r="I540" s="98">
        <f t="shared" si="85"/>
        <v>-1</v>
      </c>
      <c r="J540" s="98">
        <f t="shared" si="85"/>
        <v>1</v>
      </c>
      <c r="L540" s="98">
        <f t="shared" si="86"/>
        <v>1</v>
      </c>
      <c r="M540" s="98">
        <f t="shared" si="87"/>
        <v>-1</v>
      </c>
      <c r="O540" s="98">
        <f t="shared" si="88"/>
        <v>86</v>
      </c>
      <c r="P540" s="98">
        <f t="shared" si="89"/>
        <v>-22</v>
      </c>
    </row>
    <row r="541" spans="2:16" x14ac:dyDescent="0.25">
      <c r="B541" s="96">
        <f t="shared" si="81"/>
        <v>1</v>
      </c>
      <c r="C541" s="96">
        <f t="shared" si="82"/>
        <v>1</v>
      </c>
      <c r="E541" s="97">
        <f t="shared" si="90"/>
        <v>3.359375</v>
      </c>
      <c r="F541" s="97">
        <f t="shared" si="83"/>
        <v>1.6796875</v>
      </c>
      <c r="G541" s="98">
        <f t="shared" si="84"/>
        <v>-1</v>
      </c>
      <c r="I541" s="98">
        <f t="shared" si="85"/>
        <v>-1</v>
      </c>
      <c r="J541" s="98">
        <f t="shared" si="85"/>
        <v>1</v>
      </c>
      <c r="L541" s="98">
        <f t="shared" si="86"/>
        <v>1</v>
      </c>
      <c r="M541" s="98">
        <f t="shared" si="87"/>
        <v>-1</v>
      </c>
      <c r="O541" s="98">
        <f t="shared" si="88"/>
        <v>87</v>
      </c>
      <c r="P541" s="98">
        <f t="shared" si="89"/>
        <v>-23</v>
      </c>
    </row>
    <row r="542" spans="2:16" x14ac:dyDescent="0.25">
      <c r="B542" s="96">
        <f t="shared" si="81"/>
        <v>1</v>
      </c>
      <c r="C542" s="96">
        <f t="shared" si="82"/>
        <v>1</v>
      </c>
      <c r="E542" s="97">
        <f t="shared" si="90"/>
        <v>3.375</v>
      </c>
      <c r="F542" s="97">
        <f t="shared" si="83"/>
        <v>1.6875</v>
      </c>
      <c r="G542" s="98">
        <f t="shared" si="84"/>
        <v>-1</v>
      </c>
      <c r="I542" s="98">
        <f t="shared" si="85"/>
        <v>-1</v>
      </c>
      <c r="J542" s="98">
        <f t="shared" si="85"/>
        <v>1</v>
      </c>
      <c r="L542" s="98">
        <f t="shared" si="86"/>
        <v>1</v>
      </c>
      <c r="M542" s="98">
        <f t="shared" si="87"/>
        <v>-1</v>
      </c>
      <c r="O542" s="98">
        <f t="shared" si="88"/>
        <v>88</v>
      </c>
      <c r="P542" s="98">
        <f t="shared" si="89"/>
        <v>-24</v>
      </c>
    </row>
    <row r="543" spans="2:16" x14ac:dyDescent="0.25">
      <c r="B543" s="96">
        <f t="shared" si="81"/>
        <v>1</v>
      </c>
      <c r="C543" s="96">
        <f t="shared" si="82"/>
        <v>1</v>
      </c>
      <c r="E543" s="97">
        <f t="shared" si="90"/>
        <v>3.390625</v>
      </c>
      <c r="F543" s="97">
        <f t="shared" si="83"/>
        <v>1.6953125</v>
      </c>
      <c r="G543" s="98">
        <f t="shared" si="84"/>
        <v>-1</v>
      </c>
      <c r="I543" s="98">
        <f t="shared" si="85"/>
        <v>-1</v>
      </c>
      <c r="J543" s="98">
        <f t="shared" si="85"/>
        <v>1</v>
      </c>
      <c r="L543" s="98">
        <f t="shared" si="86"/>
        <v>1</v>
      </c>
      <c r="M543" s="98">
        <f t="shared" si="87"/>
        <v>-1</v>
      </c>
      <c r="O543" s="98">
        <f t="shared" si="88"/>
        <v>89</v>
      </c>
      <c r="P543" s="98">
        <f t="shared" si="89"/>
        <v>-25</v>
      </c>
    </row>
    <row r="544" spans="2:16" x14ac:dyDescent="0.25">
      <c r="B544" s="96">
        <f t="shared" si="81"/>
        <v>1</v>
      </c>
      <c r="C544" s="96">
        <f t="shared" si="82"/>
        <v>1</v>
      </c>
      <c r="E544" s="97">
        <f t="shared" si="90"/>
        <v>3.40625</v>
      </c>
      <c r="F544" s="97">
        <f t="shared" si="83"/>
        <v>1.703125</v>
      </c>
      <c r="G544" s="98">
        <f t="shared" si="84"/>
        <v>-1</v>
      </c>
      <c r="I544" s="98">
        <f t="shared" si="85"/>
        <v>-1</v>
      </c>
      <c r="J544" s="98">
        <f t="shared" si="85"/>
        <v>1</v>
      </c>
      <c r="L544" s="98">
        <f t="shared" si="86"/>
        <v>1</v>
      </c>
      <c r="M544" s="98">
        <f t="shared" si="87"/>
        <v>-1</v>
      </c>
      <c r="O544" s="98">
        <f t="shared" si="88"/>
        <v>90</v>
      </c>
      <c r="P544" s="98">
        <f t="shared" si="89"/>
        <v>-26</v>
      </c>
    </row>
    <row r="545" spans="2:16" x14ac:dyDescent="0.25">
      <c r="B545" s="96">
        <f t="shared" si="81"/>
        <v>1</v>
      </c>
      <c r="C545" s="96">
        <f t="shared" si="82"/>
        <v>1</v>
      </c>
      <c r="E545" s="97">
        <f t="shared" si="90"/>
        <v>3.421875</v>
      </c>
      <c r="F545" s="97">
        <f t="shared" si="83"/>
        <v>1.7109375</v>
      </c>
      <c r="G545" s="98">
        <f t="shared" si="84"/>
        <v>-1</v>
      </c>
      <c r="I545" s="98">
        <f t="shared" si="85"/>
        <v>-1</v>
      </c>
      <c r="J545" s="98">
        <f t="shared" si="85"/>
        <v>1</v>
      </c>
      <c r="L545" s="98">
        <f t="shared" si="86"/>
        <v>1</v>
      </c>
      <c r="M545" s="98">
        <f t="shared" si="87"/>
        <v>-1</v>
      </c>
      <c r="O545" s="98">
        <f t="shared" si="88"/>
        <v>91</v>
      </c>
      <c r="P545" s="98">
        <f t="shared" si="89"/>
        <v>-27</v>
      </c>
    </row>
    <row r="546" spans="2:16" x14ac:dyDescent="0.25">
      <c r="B546" s="96">
        <f t="shared" si="81"/>
        <v>1</v>
      </c>
      <c r="C546" s="96">
        <f t="shared" si="82"/>
        <v>1</v>
      </c>
      <c r="E546" s="97">
        <f t="shared" si="90"/>
        <v>3.4375</v>
      </c>
      <c r="F546" s="97">
        <f t="shared" si="83"/>
        <v>1.71875</v>
      </c>
      <c r="G546" s="98">
        <f t="shared" si="84"/>
        <v>-1</v>
      </c>
      <c r="I546" s="98">
        <f t="shared" si="85"/>
        <v>-1</v>
      </c>
      <c r="J546" s="98">
        <f t="shared" si="85"/>
        <v>1</v>
      </c>
      <c r="L546" s="98">
        <f t="shared" si="86"/>
        <v>1</v>
      </c>
      <c r="M546" s="98">
        <f t="shared" si="87"/>
        <v>-1</v>
      </c>
      <c r="O546" s="98">
        <f t="shared" si="88"/>
        <v>92</v>
      </c>
      <c r="P546" s="98">
        <f t="shared" si="89"/>
        <v>-28</v>
      </c>
    </row>
    <row r="547" spans="2:16" x14ac:dyDescent="0.25">
      <c r="B547" s="96">
        <f t="shared" si="81"/>
        <v>1</v>
      </c>
      <c r="C547" s="96">
        <f t="shared" si="82"/>
        <v>1</v>
      </c>
      <c r="E547" s="97">
        <f t="shared" si="90"/>
        <v>3.453125</v>
      </c>
      <c r="F547" s="97">
        <f t="shared" si="83"/>
        <v>1.7265625</v>
      </c>
      <c r="G547" s="98">
        <f t="shared" si="84"/>
        <v>-1</v>
      </c>
      <c r="I547" s="98">
        <f t="shared" si="85"/>
        <v>-1</v>
      </c>
      <c r="J547" s="98">
        <f t="shared" si="85"/>
        <v>1</v>
      </c>
      <c r="L547" s="98">
        <f t="shared" si="86"/>
        <v>1</v>
      </c>
      <c r="M547" s="98">
        <f t="shared" si="87"/>
        <v>-1</v>
      </c>
      <c r="O547" s="98">
        <f t="shared" si="88"/>
        <v>93</v>
      </c>
      <c r="P547" s="98">
        <f t="shared" si="89"/>
        <v>-29</v>
      </c>
    </row>
    <row r="548" spans="2:16" x14ac:dyDescent="0.25">
      <c r="B548" s="96">
        <f t="shared" si="81"/>
        <v>1</v>
      </c>
      <c r="C548" s="96">
        <f t="shared" si="82"/>
        <v>1</v>
      </c>
      <c r="E548" s="97">
        <f t="shared" si="90"/>
        <v>3.46875</v>
      </c>
      <c r="F548" s="97">
        <f t="shared" si="83"/>
        <v>1.734375</v>
      </c>
      <c r="G548" s="98">
        <f t="shared" si="84"/>
        <v>-1</v>
      </c>
      <c r="I548" s="98">
        <f t="shared" si="85"/>
        <v>-1</v>
      </c>
      <c r="J548" s="98">
        <f t="shared" si="85"/>
        <v>1</v>
      </c>
      <c r="L548" s="98">
        <f t="shared" si="86"/>
        <v>1</v>
      </c>
      <c r="M548" s="98">
        <f t="shared" si="87"/>
        <v>-1</v>
      </c>
      <c r="O548" s="98">
        <f t="shared" si="88"/>
        <v>94</v>
      </c>
      <c r="P548" s="98">
        <f t="shared" si="89"/>
        <v>-30</v>
      </c>
    </row>
    <row r="549" spans="2:16" x14ac:dyDescent="0.25">
      <c r="B549" s="96">
        <f t="shared" si="81"/>
        <v>1</v>
      </c>
      <c r="C549" s="96">
        <f t="shared" si="82"/>
        <v>1</v>
      </c>
      <c r="E549" s="97">
        <f t="shared" si="90"/>
        <v>3.484375</v>
      </c>
      <c r="F549" s="97">
        <f t="shared" si="83"/>
        <v>1.7421875</v>
      </c>
      <c r="G549" s="98">
        <f t="shared" si="84"/>
        <v>-1</v>
      </c>
      <c r="I549" s="98">
        <f t="shared" si="85"/>
        <v>-1</v>
      </c>
      <c r="J549" s="98">
        <f t="shared" si="85"/>
        <v>1</v>
      </c>
      <c r="L549" s="98">
        <f t="shared" si="86"/>
        <v>1</v>
      </c>
      <c r="M549" s="98">
        <f t="shared" si="87"/>
        <v>-1</v>
      </c>
      <c r="O549" s="98">
        <f t="shared" si="88"/>
        <v>95</v>
      </c>
      <c r="P549" s="98">
        <f t="shared" si="89"/>
        <v>-31</v>
      </c>
    </row>
    <row r="550" spans="2:16" x14ac:dyDescent="0.25">
      <c r="B550" s="96">
        <f t="shared" si="81"/>
        <v>1</v>
      </c>
      <c r="C550" s="96">
        <f t="shared" si="82"/>
        <v>1</v>
      </c>
      <c r="E550" s="97">
        <f t="shared" si="90"/>
        <v>3.5</v>
      </c>
      <c r="F550" s="97">
        <f t="shared" si="83"/>
        <v>1.75</v>
      </c>
      <c r="G550" s="98">
        <f t="shared" si="84"/>
        <v>-1</v>
      </c>
      <c r="I550" s="98">
        <f t="shared" si="85"/>
        <v>-1</v>
      </c>
      <c r="J550" s="98">
        <f t="shared" si="85"/>
        <v>-1</v>
      </c>
      <c r="L550" s="98">
        <f t="shared" si="86"/>
        <v>1</v>
      </c>
      <c r="M550" s="98">
        <f t="shared" si="87"/>
        <v>1</v>
      </c>
      <c r="O550" s="98">
        <f t="shared" si="88"/>
        <v>96</v>
      </c>
      <c r="P550" s="98">
        <f t="shared" si="89"/>
        <v>-32</v>
      </c>
    </row>
    <row r="551" spans="2:16" x14ac:dyDescent="0.25">
      <c r="B551" s="96">
        <f t="shared" si="81"/>
        <v>1</v>
      </c>
      <c r="C551" s="96">
        <f t="shared" si="82"/>
        <v>1</v>
      </c>
      <c r="E551" s="97">
        <f t="shared" si="90"/>
        <v>3.515625</v>
      </c>
      <c r="F551" s="97">
        <f t="shared" si="83"/>
        <v>1.7578125</v>
      </c>
      <c r="G551" s="98">
        <f t="shared" si="84"/>
        <v>-1</v>
      </c>
      <c r="I551" s="98">
        <f t="shared" si="85"/>
        <v>-1</v>
      </c>
      <c r="J551" s="98">
        <f t="shared" si="85"/>
        <v>-1</v>
      </c>
      <c r="L551" s="98">
        <f t="shared" si="86"/>
        <v>1</v>
      </c>
      <c r="M551" s="98">
        <f t="shared" si="87"/>
        <v>1</v>
      </c>
      <c r="O551" s="98">
        <f t="shared" si="88"/>
        <v>97</v>
      </c>
      <c r="P551" s="98">
        <f t="shared" si="89"/>
        <v>-31</v>
      </c>
    </row>
    <row r="552" spans="2:16" x14ac:dyDescent="0.25">
      <c r="B552" s="96">
        <f t="shared" si="81"/>
        <v>1</v>
      </c>
      <c r="C552" s="96">
        <f t="shared" si="82"/>
        <v>1</v>
      </c>
      <c r="E552" s="97">
        <f t="shared" ref="E552:E583" si="91">E551+2/$E$4</f>
        <v>3.53125</v>
      </c>
      <c r="F552" s="97">
        <f t="shared" si="83"/>
        <v>1.765625</v>
      </c>
      <c r="G552" s="98">
        <f t="shared" si="84"/>
        <v>-1</v>
      </c>
      <c r="I552" s="98">
        <f t="shared" si="85"/>
        <v>-1</v>
      </c>
      <c r="J552" s="98">
        <f t="shared" si="85"/>
        <v>-1</v>
      </c>
      <c r="L552" s="98">
        <f t="shared" si="86"/>
        <v>1</v>
      </c>
      <c r="M552" s="98">
        <f t="shared" si="87"/>
        <v>1</v>
      </c>
      <c r="O552" s="98">
        <f t="shared" si="88"/>
        <v>98</v>
      </c>
      <c r="P552" s="98">
        <f t="shared" si="89"/>
        <v>-30</v>
      </c>
    </row>
    <row r="553" spans="2:16" x14ac:dyDescent="0.25">
      <c r="B553" s="96">
        <f t="shared" si="81"/>
        <v>1</v>
      </c>
      <c r="C553" s="96">
        <f t="shared" si="82"/>
        <v>1</v>
      </c>
      <c r="E553" s="97">
        <f t="shared" si="91"/>
        <v>3.546875</v>
      </c>
      <c r="F553" s="97">
        <f t="shared" si="83"/>
        <v>1.7734375</v>
      </c>
      <c r="G553" s="98">
        <f t="shared" si="84"/>
        <v>-1</v>
      </c>
      <c r="I553" s="98">
        <f t="shared" si="85"/>
        <v>-1</v>
      </c>
      <c r="J553" s="98">
        <f t="shared" si="85"/>
        <v>-1</v>
      </c>
      <c r="L553" s="98">
        <f t="shared" si="86"/>
        <v>1</v>
      </c>
      <c r="M553" s="98">
        <f t="shared" si="87"/>
        <v>1</v>
      </c>
      <c r="O553" s="98">
        <f t="shared" si="88"/>
        <v>99</v>
      </c>
      <c r="P553" s="98">
        <f t="shared" si="89"/>
        <v>-29</v>
      </c>
    </row>
    <row r="554" spans="2:16" x14ac:dyDescent="0.25">
      <c r="B554" s="96">
        <f t="shared" si="81"/>
        <v>1</v>
      </c>
      <c r="C554" s="96">
        <f t="shared" si="82"/>
        <v>1</v>
      </c>
      <c r="E554" s="97">
        <f t="shared" si="91"/>
        <v>3.5625</v>
      </c>
      <c r="F554" s="97">
        <f t="shared" si="83"/>
        <v>1.78125</v>
      </c>
      <c r="G554" s="98">
        <f t="shared" si="84"/>
        <v>-1</v>
      </c>
      <c r="I554" s="98">
        <f t="shared" si="85"/>
        <v>-1</v>
      </c>
      <c r="J554" s="98">
        <f t="shared" si="85"/>
        <v>-1</v>
      </c>
      <c r="L554" s="98">
        <f t="shared" si="86"/>
        <v>1</v>
      </c>
      <c r="M554" s="98">
        <f t="shared" si="87"/>
        <v>1</v>
      </c>
      <c r="O554" s="98">
        <f t="shared" si="88"/>
        <v>100</v>
      </c>
      <c r="P554" s="98">
        <f t="shared" si="89"/>
        <v>-28</v>
      </c>
    </row>
    <row r="555" spans="2:16" x14ac:dyDescent="0.25">
      <c r="B555" s="96">
        <f t="shared" si="81"/>
        <v>1</v>
      </c>
      <c r="C555" s="96">
        <f t="shared" si="82"/>
        <v>1</v>
      </c>
      <c r="E555" s="97">
        <f t="shared" si="91"/>
        <v>3.578125</v>
      </c>
      <c r="F555" s="97">
        <f t="shared" si="83"/>
        <v>1.7890625</v>
      </c>
      <c r="G555" s="98">
        <f t="shared" si="84"/>
        <v>-1</v>
      </c>
      <c r="I555" s="98">
        <f t="shared" si="85"/>
        <v>-1</v>
      </c>
      <c r="J555" s="98">
        <f t="shared" si="85"/>
        <v>-1</v>
      </c>
      <c r="L555" s="98">
        <f t="shared" si="86"/>
        <v>1</v>
      </c>
      <c r="M555" s="98">
        <f t="shared" si="87"/>
        <v>1</v>
      </c>
      <c r="O555" s="98">
        <f t="shared" si="88"/>
        <v>101</v>
      </c>
      <c r="P555" s="98">
        <f t="shared" si="89"/>
        <v>-27</v>
      </c>
    </row>
    <row r="556" spans="2:16" x14ac:dyDescent="0.25">
      <c r="B556" s="96">
        <f t="shared" si="81"/>
        <v>1</v>
      </c>
      <c r="C556" s="96">
        <f t="shared" si="82"/>
        <v>1</v>
      </c>
      <c r="E556" s="97">
        <f t="shared" si="91"/>
        <v>3.59375</v>
      </c>
      <c r="F556" s="97">
        <f t="shared" si="83"/>
        <v>1.796875</v>
      </c>
      <c r="G556" s="98">
        <f t="shared" si="84"/>
        <v>-1</v>
      </c>
      <c r="I556" s="98">
        <f t="shared" si="85"/>
        <v>-1</v>
      </c>
      <c r="J556" s="98">
        <f t="shared" si="85"/>
        <v>-1</v>
      </c>
      <c r="L556" s="98">
        <f t="shared" si="86"/>
        <v>1</v>
      </c>
      <c r="M556" s="98">
        <f t="shared" si="87"/>
        <v>1</v>
      </c>
      <c r="O556" s="98">
        <f t="shared" si="88"/>
        <v>102</v>
      </c>
      <c r="P556" s="98">
        <f t="shared" si="89"/>
        <v>-26</v>
      </c>
    </row>
    <row r="557" spans="2:16" x14ac:dyDescent="0.25">
      <c r="B557" s="96">
        <f t="shared" si="81"/>
        <v>1</v>
      </c>
      <c r="C557" s="96">
        <f t="shared" si="82"/>
        <v>1</v>
      </c>
      <c r="E557" s="97">
        <f t="shared" si="91"/>
        <v>3.609375</v>
      </c>
      <c r="F557" s="97">
        <f t="shared" si="83"/>
        <v>1.8046875</v>
      </c>
      <c r="G557" s="98">
        <f t="shared" si="84"/>
        <v>-1</v>
      </c>
      <c r="I557" s="98">
        <f t="shared" si="85"/>
        <v>-1</v>
      </c>
      <c r="J557" s="98">
        <f t="shared" si="85"/>
        <v>-1</v>
      </c>
      <c r="L557" s="98">
        <f t="shared" si="86"/>
        <v>1</v>
      </c>
      <c r="M557" s="98">
        <f t="shared" si="87"/>
        <v>1</v>
      </c>
      <c r="O557" s="98">
        <f t="shared" si="88"/>
        <v>103</v>
      </c>
      <c r="P557" s="98">
        <f t="shared" si="89"/>
        <v>-25</v>
      </c>
    </row>
    <row r="558" spans="2:16" x14ac:dyDescent="0.25">
      <c r="B558" s="96">
        <f t="shared" si="81"/>
        <v>1</v>
      </c>
      <c r="C558" s="96">
        <f t="shared" si="82"/>
        <v>1</v>
      </c>
      <c r="E558" s="97">
        <f t="shared" si="91"/>
        <v>3.625</v>
      </c>
      <c r="F558" s="97">
        <f t="shared" si="83"/>
        <v>1.8125</v>
      </c>
      <c r="G558" s="98">
        <f t="shared" si="84"/>
        <v>-1</v>
      </c>
      <c r="I558" s="98">
        <f t="shared" si="85"/>
        <v>-1</v>
      </c>
      <c r="J558" s="98">
        <f t="shared" si="85"/>
        <v>-1</v>
      </c>
      <c r="L558" s="98">
        <f t="shared" si="86"/>
        <v>1</v>
      </c>
      <c r="M558" s="98">
        <f t="shared" si="87"/>
        <v>1</v>
      </c>
      <c r="O558" s="98">
        <f t="shared" si="88"/>
        <v>104</v>
      </c>
      <c r="P558" s="98">
        <f t="shared" si="89"/>
        <v>-24</v>
      </c>
    </row>
    <row r="559" spans="2:16" x14ac:dyDescent="0.25">
      <c r="B559" s="96">
        <f t="shared" si="81"/>
        <v>1</v>
      </c>
      <c r="C559" s="96">
        <f t="shared" si="82"/>
        <v>1</v>
      </c>
      <c r="E559" s="97">
        <f t="shared" si="91"/>
        <v>3.640625</v>
      </c>
      <c r="F559" s="97">
        <f t="shared" si="83"/>
        <v>1.8203125</v>
      </c>
      <c r="G559" s="98">
        <f t="shared" si="84"/>
        <v>-1</v>
      </c>
      <c r="I559" s="98">
        <f t="shared" si="85"/>
        <v>-1</v>
      </c>
      <c r="J559" s="98">
        <f t="shared" si="85"/>
        <v>-1</v>
      </c>
      <c r="L559" s="98">
        <f t="shared" si="86"/>
        <v>1</v>
      </c>
      <c r="M559" s="98">
        <f t="shared" si="87"/>
        <v>1</v>
      </c>
      <c r="O559" s="98">
        <f t="shared" si="88"/>
        <v>105</v>
      </c>
      <c r="P559" s="98">
        <f t="shared" si="89"/>
        <v>-23</v>
      </c>
    </row>
    <row r="560" spans="2:16" x14ac:dyDescent="0.25">
      <c r="B560" s="96">
        <f t="shared" si="81"/>
        <v>1</v>
      </c>
      <c r="C560" s="96">
        <f t="shared" si="82"/>
        <v>1</v>
      </c>
      <c r="E560" s="97">
        <f t="shared" si="91"/>
        <v>3.65625</v>
      </c>
      <c r="F560" s="97">
        <f t="shared" si="83"/>
        <v>1.828125</v>
      </c>
      <c r="G560" s="98">
        <f t="shared" si="84"/>
        <v>-1</v>
      </c>
      <c r="I560" s="98">
        <f t="shared" si="85"/>
        <v>-1</v>
      </c>
      <c r="J560" s="98">
        <f t="shared" si="85"/>
        <v>-1</v>
      </c>
      <c r="L560" s="98">
        <f t="shared" si="86"/>
        <v>1</v>
      </c>
      <c r="M560" s="98">
        <f t="shared" si="87"/>
        <v>1</v>
      </c>
      <c r="O560" s="98">
        <f t="shared" si="88"/>
        <v>106</v>
      </c>
      <c r="P560" s="98">
        <f t="shared" si="89"/>
        <v>-22</v>
      </c>
    </row>
    <row r="561" spans="2:16" x14ac:dyDescent="0.25">
      <c r="B561" s="96">
        <f t="shared" si="81"/>
        <v>1</v>
      </c>
      <c r="C561" s="96">
        <f t="shared" si="82"/>
        <v>1</v>
      </c>
      <c r="E561" s="97">
        <f t="shared" si="91"/>
        <v>3.671875</v>
      </c>
      <c r="F561" s="97">
        <f t="shared" si="83"/>
        <v>1.8359375</v>
      </c>
      <c r="G561" s="98">
        <f t="shared" si="84"/>
        <v>-1</v>
      </c>
      <c r="I561" s="98">
        <f t="shared" si="85"/>
        <v>-1</v>
      </c>
      <c r="J561" s="98">
        <f t="shared" si="85"/>
        <v>-1</v>
      </c>
      <c r="L561" s="98">
        <f t="shared" si="86"/>
        <v>1</v>
      </c>
      <c r="M561" s="98">
        <f t="shared" si="87"/>
        <v>1</v>
      </c>
      <c r="O561" s="98">
        <f t="shared" si="88"/>
        <v>107</v>
      </c>
      <c r="P561" s="98">
        <f t="shared" si="89"/>
        <v>-21</v>
      </c>
    </row>
    <row r="562" spans="2:16" x14ac:dyDescent="0.25">
      <c r="B562" s="96">
        <f t="shared" si="81"/>
        <v>1</v>
      </c>
      <c r="C562" s="96">
        <f t="shared" si="82"/>
        <v>1</v>
      </c>
      <c r="E562" s="97">
        <f t="shared" si="91"/>
        <v>3.6875</v>
      </c>
      <c r="F562" s="97">
        <f t="shared" si="83"/>
        <v>1.84375</v>
      </c>
      <c r="G562" s="98">
        <f t="shared" si="84"/>
        <v>-1</v>
      </c>
      <c r="I562" s="98">
        <f t="shared" si="85"/>
        <v>-1</v>
      </c>
      <c r="J562" s="98">
        <f t="shared" si="85"/>
        <v>-1</v>
      </c>
      <c r="L562" s="98">
        <f t="shared" si="86"/>
        <v>1</v>
      </c>
      <c r="M562" s="98">
        <f t="shared" si="87"/>
        <v>1</v>
      </c>
      <c r="O562" s="98">
        <f t="shared" si="88"/>
        <v>108</v>
      </c>
      <c r="P562" s="98">
        <f t="shared" si="89"/>
        <v>-20</v>
      </c>
    </row>
    <row r="563" spans="2:16" x14ac:dyDescent="0.25">
      <c r="B563" s="96">
        <f t="shared" si="81"/>
        <v>1</v>
      </c>
      <c r="C563" s="96">
        <f t="shared" si="82"/>
        <v>1</v>
      </c>
      <c r="E563" s="97">
        <f t="shared" si="91"/>
        <v>3.703125</v>
      </c>
      <c r="F563" s="97">
        <f t="shared" si="83"/>
        <v>1.8515625</v>
      </c>
      <c r="G563" s="98">
        <f t="shared" si="84"/>
        <v>-1</v>
      </c>
      <c r="I563" s="98">
        <f t="shared" si="85"/>
        <v>-1</v>
      </c>
      <c r="J563" s="98">
        <f t="shared" si="85"/>
        <v>-1</v>
      </c>
      <c r="L563" s="98">
        <f t="shared" si="86"/>
        <v>1</v>
      </c>
      <c r="M563" s="98">
        <f t="shared" si="87"/>
        <v>1</v>
      </c>
      <c r="O563" s="98">
        <f t="shared" si="88"/>
        <v>109</v>
      </c>
      <c r="P563" s="98">
        <f t="shared" si="89"/>
        <v>-19</v>
      </c>
    </row>
    <row r="564" spans="2:16" x14ac:dyDescent="0.25">
      <c r="B564" s="96">
        <f t="shared" si="81"/>
        <v>1</v>
      </c>
      <c r="C564" s="96">
        <f t="shared" si="82"/>
        <v>1</v>
      </c>
      <c r="E564" s="97">
        <f t="shared" si="91"/>
        <v>3.71875</v>
      </c>
      <c r="F564" s="97">
        <f t="shared" si="83"/>
        <v>1.859375</v>
      </c>
      <c r="G564" s="98">
        <f t="shared" si="84"/>
        <v>-1</v>
      </c>
      <c r="I564" s="98">
        <f t="shared" si="85"/>
        <v>-1</v>
      </c>
      <c r="J564" s="98">
        <f t="shared" si="85"/>
        <v>-1</v>
      </c>
      <c r="L564" s="98">
        <f t="shared" si="86"/>
        <v>1</v>
      </c>
      <c r="M564" s="98">
        <f t="shared" si="87"/>
        <v>1</v>
      </c>
      <c r="O564" s="98">
        <f t="shared" si="88"/>
        <v>110</v>
      </c>
      <c r="P564" s="98">
        <f t="shared" si="89"/>
        <v>-18</v>
      </c>
    </row>
    <row r="565" spans="2:16" x14ac:dyDescent="0.25">
      <c r="B565" s="96">
        <f t="shared" si="81"/>
        <v>1</v>
      </c>
      <c r="C565" s="96">
        <f t="shared" si="82"/>
        <v>1</v>
      </c>
      <c r="E565" s="97">
        <f t="shared" si="91"/>
        <v>3.734375</v>
      </c>
      <c r="F565" s="97">
        <f t="shared" si="83"/>
        <v>1.8671875</v>
      </c>
      <c r="G565" s="98">
        <f t="shared" si="84"/>
        <v>-1</v>
      </c>
      <c r="I565" s="98">
        <f t="shared" si="85"/>
        <v>-1</v>
      </c>
      <c r="J565" s="98">
        <f t="shared" si="85"/>
        <v>-1</v>
      </c>
      <c r="L565" s="98">
        <f t="shared" si="86"/>
        <v>1</v>
      </c>
      <c r="M565" s="98">
        <f t="shared" si="87"/>
        <v>1</v>
      </c>
      <c r="O565" s="98">
        <f t="shared" si="88"/>
        <v>111</v>
      </c>
      <c r="P565" s="98">
        <f t="shared" si="89"/>
        <v>-17</v>
      </c>
    </row>
    <row r="566" spans="2:16" x14ac:dyDescent="0.25">
      <c r="B566" s="96">
        <f t="shared" si="81"/>
        <v>1</v>
      </c>
      <c r="C566" s="96">
        <f t="shared" si="82"/>
        <v>1</v>
      </c>
      <c r="E566" s="97">
        <f t="shared" si="91"/>
        <v>3.75</v>
      </c>
      <c r="F566" s="97">
        <f t="shared" si="83"/>
        <v>1.875</v>
      </c>
      <c r="G566" s="98">
        <f t="shared" si="84"/>
        <v>-1</v>
      </c>
      <c r="I566" s="98">
        <f t="shared" si="85"/>
        <v>-1</v>
      </c>
      <c r="J566" s="98">
        <f t="shared" si="85"/>
        <v>-1</v>
      </c>
      <c r="L566" s="98">
        <f t="shared" si="86"/>
        <v>1</v>
      </c>
      <c r="M566" s="98">
        <f t="shared" si="87"/>
        <v>1</v>
      </c>
      <c r="O566" s="98">
        <f t="shared" si="88"/>
        <v>112</v>
      </c>
      <c r="P566" s="98">
        <f t="shared" si="89"/>
        <v>-16</v>
      </c>
    </row>
    <row r="567" spans="2:16" x14ac:dyDescent="0.25">
      <c r="B567" s="96">
        <f t="shared" si="81"/>
        <v>1</v>
      </c>
      <c r="C567" s="96">
        <f t="shared" si="82"/>
        <v>1</v>
      </c>
      <c r="E567" s="97">
        <f t="shared" si="91"/>
        <v>3.765625</v>
      </c>
      <c r="F567" s="97">
        <f t="shared" si="83"/>
        <v>1.8828125</v>
      </c>
      <c r="G567" s="98">
        <f t="shared" si="84"/>
        <v>-1</v>
      </c>
      <c r="I567" s="98">
        <f t="shared" si="85"/>
        <v>-1</v>
      </c>
      <c r="J567" s="98">
        <f t="shared" si="85"/>
        <v>-1</v>
      </c>
      <c r="L567" s="98">
        <f t="shared" si="86"/>
        <v>1</v>
      </c>
      <c r="M567" s="98">
        <f t="shared" si="87"/>
        <v>1</v>
      </c>
      <c r="O567" s="98">
        <f t="shared" si="88"/>
        <v>113</v>
      </c>
      <c r="P567" s="98">
        <f t="shared" si="89"/>
        <v>-15</v>
      </c>
    </row>
    <row r="568" spans="2:16" x14ac:dyDescent="0.25">
      <c r="B568" s="96">
        <f t="shared" si="81"/>
        <v>1</v>
      </c>
      <c r="C568" s="96">
        <f t="shared" si="82"/>
        <v>1</v>
      </c>
      <c r="E568" s="97">
        <f t="shared" si="91"/>
        <v>3.78125</v>
      </c>
      <c r="F568" s="97">
        <f t="shared" si="83"/>
        <v>1.890625</v>
      </c>
      <c r="G568" s="98">
        <f t="shared" si="84"/>
        <v>-1</v>
      </c>
      <c r="I568" s="98">
        <f t="shared" si="85"/>
        <v>-1</v>
      </c>
      <c r="J568" s="98">
        <f t="shared" si="85"/>
        <v>-1</v>
      </c>
      <c r="L568" s="98">
        <f t="shared" si="86"/>
        <v>1</v>
      </c>
      <c r="M568" s="98">
        <f t="shared" si="87"/>
        <v>1</v>
      </c>
      <c r="O568" s="98">
        <f t="shared" si="88"/>
        <v>114</v>
      </c>
      <c r="P568" s="98">
        <f t="shared" si="89"/>
        <v>-14</v>
      </c>
    </row>
    <row r="569" spans="2:16" x14ac:dyDescent="0.25">
      <c r="B569" s="96">
        <f t="shared" si="81"/>
        <v>1</v>
      </c>
      <c r="C569" s="96">
        <f t="shared" si="82"/>
        <v>1</v>
      </c>
      <c r="E569" s="97">
        <f t="shared" si="91"/>
        <v>3.796875</v>
      </c>
      <c r="F569" s="97">
        <f t="shared" si="83"/>
        <v>1.8984375</v>
      </c>
      <c r="G569" s="98">
        <f t="shared" si="84"/>
        <v>-1</v>
      </c>
      <c r="I569" s="98">
        <f t="shared" si="85"/>
        <v>-1</v>
      </c>
      <c r="J569" s="98">
        <f t="shared" si="85"/>
        <v>-1</v>
      </c>
      <c r="L569" s="98">
        <f t="shared" si="86"/>
        <v>1</v>
      </c>
      <c r="M569" s="98">
        <f t="shared" si="87"/>
        <v>1</v>
      </c>
      <c r="O569" s="98">
        <f t="shared" si="88"/>
        <v>115</v>
      </c>
      <c r="P569" s="98">
        <f t="shared" si="89"/>
        <v>-13</v>
      </c>
    </row>
    <row r="570" spans="2:16" x14ac:dyDescent="0.25">
      <c r="B570" s="96">
        <f t="shared" si="81"/>
        <v>1</v>
      </c>
      <c r="C570" s="96">
        <f t="shared" si="82"/>
        <v>1</v>
      </c>
      <c r="E570" s="97">
        <f t="shared" si="91"/>
        <v>3.8125</v>
      </c>
      <c r="F570" s="97">
        <f t="shared" si="83"/>
        <v>1.90625</v>
      </c>
      <c r="G570" s="98">
        <f t="shared" si="84"/>
        <v>-1</v>
      </c>
      <c r="I570" s="98">
        <f t="shared" si="85"/>
        <v>-1</v>
      </c>
      <c r="J570" s="98">
        <f t="shared" si="85"/>
        <v>-1</v>
      </c>
      <c r="L570" s="98">
        <f t="shared" si="86"/>
        <v>1</v>
      </c>
      <c r="M570" s="98">
        <f t="shared" si="87"/>
        <v>1</v>
      </c>
      <c r="O570" s="98">
        <f t="shared" si="88"/>
        <v>116</v>
      </c>
      <c r="P570" s="98">
        <f t="shared" si="89"/>
        <v>-12</v>
      </c>
    </row>
    <row r="571" spans="2:16" x14ac:dyDescent="0.25">
      <c r="B571" s="96">
        <f t="shared" si="81"/>
        <v>1</v>
      </c>
      <c r="C571" s="96">
        <f t="shared" si="82"/>
        <v>1</v>
      </c>
      <c r="E571" s="97">
        <f t="shared" si="91"/>
        <v>3.828125</v>
      </c>
      <c r="F571" s="97">
        <f t="shared" si="83"/>
        <v>1.9140625</v>
      </c>
      <c r="G571" s="98">
        <f t="shared" si="84"/>
        <v>-1</v>
      </c>
      <c r="I571" s="98">
        <f t="shared" si="85"/>
        <v>-1</v>
      </c>
      <c r="J571" s="98">
        <f t="shared" si="85"/>
        <v>-1</v>
      </c>
      <c r="L571" s="98">
        <f t="shared" si="86"/>
        <v>1</v>
      </c>
      <c r="M571" s="98">
        <f t="shared" si="87"/>
        <v>1</v>
      </c>
      <c r="O571" s="98">
        <f t="shared" si="88"/>
        <v>117</v>
      </c>
      <c r="P571" s="98">
        <f t="shared" si="89"/>
        <v>-11</v>
      </c>
    </row>
    <row r="572" spans="2:16" x14ac:dyDescent="0.25">
      <c r="B572" s="96">
        <f t="shared" si="81"/>
        <v>1</v>
      </c>
      <c r="C572" s="96">
        <f t="shared" si="82"/>
        <v>1</v>
      </c>
      <c r="E572" s="97">
        <f t="shared" si="91"/>
        <v>3.84375</v>
      </c>
      <c r="F572" s="97">
        <f t="shared" si="83"/>
        <v>1.921875</v>
      </c>
      <c r="G572" s="98">
        <f t="shared" si="84"/>
        <v>-1</v>
      </c>
      <c r="I572" s="98">
        <f t="shared" si="85"/>
        <v>-1</v>
      </c>
      <c r="J572" s="98">
        <f t="shared" si="85"/>
        <v>-1</v>
      </c>
      <c r="L572" s="98">
        <f t="shared" si="86"/>
        <v>1</v>
      </c>
      <c r="M572" s="98">
        <f t="shared" si="87"/>
        <v>1</v>
      </c>
      <c r="O572" s="98">
        <f t="shared" si="88"/>
        <v>118</v>
      </c>
      <c r="P572" s="98">
        <f t="shared" si="89"/>
        <v>-10</v>
      </c>
    </row>
    <row r="573" spans="2:16" x14ac:dyDescent="0.25">
      <c r="B573" s="96">
        <f t="shared" si="81"/>
        <v>1</v>
      </c>
      <c r="C573" s="96">
        <f t="shared" si="82"/>
        <v>1</v>
      </c>
      <c r="E573" s="97">
        <f t="shared" si="91"/>
        <v>3.859375</v>
      </c>
      <c r="F573" s="97">
        <f t="shared" si="83"/>
        <v>1.9296875</v>
      </c>
      <c r="G573" s="98">
        <f t="shared" si="84"/>
        <v>-1</v>
      </c>
      <c r="I573" s="98">
        <f t="shared" si="85"/>
        <v>-1</v>
      </c>
      <c r="J573" s="98">
        <f t="shared" si="85"/>
        <v>-1</v>
      </c>
      <c r="L573" s="98">
        <f t="shared" si="86"/>
        <v>1</v>
      </c>
      <c r="M573" s="98">
        <f t="shared" si="87"/>
        <v>1</v>
      </c>
      <c r="O573" s="98">
        <f t="shared" si="88"/>
        <v>119</v>
      </c>
      <c r="P573" s="98">
        <f t="shared" si="89"/>
        <v>-9</v>
      </c>
    </row>
    <row r="574" spans="2:16" x14ac:dyDescent="0.25">
      <c r="B574" s="96">
        <f t="shared" si="81"/>
        <v>1</v>
      </c>
      <c r="C574" s="96">
        <f t="shared" si="82"/>
        <v>1</v>
      </c>
      <c r="E574" s="97">
        <f t="shared" si="91"/>
        <v>3.875</v>
      </c>
      <c r="F574" s="97">
        <f t="shared" si="83"/>
        <v>1.9375</v>
      </c>
      <c r="G574" s="98">
        <f t="shared" si="84"/>
        <v>-1</v>
      </c>
      <c r="I574" s="98">
        <f t="shared" si="85"/>
        <v>-1</v>
      </c>
      <c r="J574" s="98">
        <f t="shared" si="85"/>
        <v>-1</v>
      </c>
      <c r="L574" s="98">
        <f t="shared" si="86"/>
        <v>1</v>
      </c>
      <c r="M574" s="98">
        <f t="shared" si="87"/>
        <v>1</v>
      </c>
      <c r="O574" s="98">
        <f t="shared" si="88"/>
        <v>120</v>
      </c>
      <c r="P574" s="98">
        <f t="shared" si="89"/>
        <v>-8</v>
      </c>
    </row>
    <row r="575" spans="2:16" x14ac:dyDescent="0.25">
      <c r="B575" s="96">
        <f t="shared" si="81"/>
        <v>1</v>
      </c>
      <c r="C575" s="96">
        <f t="shared" si="82"/>
        <v>1</v>
      </c>
      <c r="E575" s="97">
        <f t="shared" si="91"/>
        <v>3.890625</v>
      </c>
      <c r="F575" s="97">
        <f t="shared" si="83"/>
        <v>1.9453125</v>
      </c>
      <c r="G575" s="98">
        <f t="shared" si="84"/>
        <v>-1</v>
      </c>
      <c r="I575" s="98">
        <f t="shared" si="85"/>
        <v>-1</v>
      </c>
      <c r="J575" s="98">
        <f t="shared" si="85"/>
        <v>-1</v>
      </c>
      <c r="L575" s="98">
        <f t="shared" si="86"/>
        <v>1</v>
      </c>
      <c r="M575" s="98">
        <f t="shared" si="87"/>
        <v>1</v>
      </c>
      <c r="O575" s="98">
        <f t="shared" si="88"/>
        <v>121</v>
      </c>
      <c r="P575" s="98">
        <f t="shared" si="89"/>
        <v>-7</v>
      </c>
    </row>
    <row r="576" spans="2:16" x14ac:dyDescent="0.25">
      <c r="B576" s="96">
        <f t="shared" si="81"/>
        <v>1</v>
      </c>
      <c r="C576" s="96">
        <f t="shared" si="82"/>
        <v>1</v>
      </c>
      <c r="E576" s="97">
        <f t="shared" si="91"/>
        <v>3.90625</v>
      </c>
      <c r="F576" s="97">
        <f t="shared" si="83"/>
        <v>1.953125</v>
      </c>
      <c r="G576" s="98">
        <f t="shared" si="84"/>
        <v>-1</v>
      </c>
      <c r="I576" s="98">
        <f t="shared" si="85"/>
        <v>-1</v>
      </c>
      <c r="J576" s="98">
        <f t="shared" si="85"/>
        <v>-1</v>
      </c>
      <c r="L576" s="98">
        <f t="shared" si="86"/>
        <v>1</v>
      </c>
      <c r="M576" s="98">
        <f t="shared" si="87"/>
        <v>1</v>
      </c>
      <c r="O576" s="98">
        <f t="shared" si="88"/>
        <v>122</v>
      </c>
      <c r="P576" s="98">
        <f t="shared" si="89"/>
        <v>-6</v>
      </c>
    </row>
    <row r="577" spans="2:16" x14ac:dyDescent="0.25">
      <c r="B577" s="96">
        <f t="shared" si="81"/>
        <v>1</v>
      </c>
      <c r="C577" s="96">
        <f t="shared" si="82"/>
        <v>1</v>
      </c>
      <c r="E577" s="97">
        <f t="shared" si="91"/>
        <v>3.921875</v>
      </c>
      <c r="F577" s="97">
        <f t="shared" si="83"/>
        <v>1.9609375</v>
      </c>
      <c r="G577" s="98">
        <f t="shared" si="84"/>
        <v>-1</v>
      </c>
      <c r="I577" s="98">
        <f t="shared" si="85"/>
        <v>-1</v>
      </c>
      <c r="J577" s="98">
        <f t="shared" si="85"/>
        <v>-1</v>
      </c>
      <c r="L577" s="98">
        <f t="shared" si="86"/>
        <v>1</v>
      </c>
      <c r="M577" s="98">
        <f t="shared" si="87"/>
        <v>1</v>
      </c>
      <c r="O577" s="98">
        <f t="shared" si="88"/>
        <v>123</v>
      </c>
      <c r="P577" s="98">
        <f t="shared" si="89"/>
        <v>-5</v>
      </c>
    </row>
    <row r="578" spans="2:16" x14ac:dyDescent="0.25">
      <c r="B578" s="96">
        <f t="shared" si="81"/>
        <v>1</v>
      </c>
      <c r="C578" s="96">
        <f t="shared" si="82"/>
        <v>1</v>
      </c>
      <c r="E578" s="97">
        <f t="shared" si="91"/>
        <v>3.9375</v>
      </c>
      <c r="F578" s="97">
        <f t="shared" si="83"/>
        <v>1.96875</v>
      </c>
      <c r="G578" s="98">
        <f t="shared" si="84"/>
        <v>-1</v>
      </c>
      <c r="I578" s="98">
        <f t="shared" si="85"/>
        <v>-1</v>
      </c>
      <c r="J578" s="98">
        <f t="shared" si="85"/>
        <v>-1</v>
      </c>
      <c r="L578" s="98">
        <f t="shared" si="86"/>
        <v>1</v>
      </c>
      <c r="M578" s="98">
        <f t="shared" si="87"/>
        <v>1</v>
      </c>
      <c r="O578" s="98">
        <f t="shared" si="88"/>
        <v>124</v>
      </c>
      <c r="P578" s="98">
        <f t="shared" si="89"/>
        <v>-4</v>
      </c>
    </row>
    <row r="579" spans="2:16" x14ac:dyDescent="0.25">
      <c r="B579" s="96">
        <f t="shared" si="81"/>
        <v>1</v>
      </c>
      <c r="C579" s="96">
        <f t="shared" si="82"/>
        <v>1</v>
      </c>
      <c r="E579" s="97">
        <f t="shared" si="91"/>
        <v>3.953125</v>
      </c>
      <c r="F579" s="97">
        <f t="shared" si="83"/>
        <v>1.9765625</v>
      </c>
      <c r="G579" s="98">
        <f t="shared" si="84"/>
        <v>-1</v>
      </c>
      <c r="I579" s="98">
        <f t="shared" si="85"/>
        <v>-1</v>
      </c>
      <c r="J579" s="98">
        <f t="shared" si="85"/>
        <v>-1</v>
      </c>
      <c r="L579" s="98">
        <f t="shared" si="86"/>
        <v>1</v>
      </c>
      <c r="M579" s="98">
        <f t="shared" si="87"/>
        <v>1</v>
      </c>
      <c r="O579" s="98">
        <f t="shared" si="88"/>
        <v>125</v>
      </c>
      <c r="P579" s="98">
        <f t="shared" si="89"/>
        <v>-3</v>
      </c>
    </row>
    <row r="580" spans="2:16" x14ac:dyDescent="0.25">
      <c r="B580" s="96">
        <f t="shared" si="81"/>
        <v>1</v>
      </c>
      <c r="C580" s="96">
        <f t="shared" si="82"/>
        <v>1</v>
      </c>
      <c r="E580" s="97">
        <f t="shared" si="91"/>
        <v>3.96875</v>
      </c>
      <c r="F580" s="97">
        <f t="shared" si="83"/>
        <v>1.984375</v>
      </c>
      <c r="G580" s="98">
        <f t="shared" si="84"/>
        <v>-1</v>
      </c>
      <c r="I580" s="98">
        <f t="shared" si="85"/>
        <v>-1</v>
      </c>
      <c r="J580" s="98">
        <f t="shared" si="85"/>
        <v>-1</v>
      </c>
      <c r="L580" s="98">
        <f t="shared" si="86"/>
        <v>1</v>
      </c>
      <c r="M580" s="98">
        <f t="shared" si="87"/>
        <v>1</v>
      </c>
      <c r="O580" s="98">
        <f t="shared" si="88"/>
        <v>126</v>
      </c>
      <c r="P580" s="98">
        <f t="shared" si="89"/>
        <v>-2</v>
      </c>
    </row>
    <row r="581" spans="2:16" x14ac:dyDescent="0.25">
      <c r="B581" s="96">
        <f t="shared" si="81"/>
        <v>1</v>
      </c>
      <c r="C581" s="96">
        <f t="shared" si="82"/>
        <v>1</v>
      </c>
      <c r="E581" s="97">
        <f t="shared" si="91"/>
        <v>3.984375</v>
      </c>
      <c r="F581" s="97">
        <f t="shared" si="83"/>
        <v>1.9921875</v>
      </c>
      <c r="G581" s="98">
        <f t="shared" si="84"/>
        <v>-1</v>
      </c>
      <c r="I581" s="98">
        <f t="shared" si="85"/>
        <v>-1</v>
      </c>
      <c r="J581" s="98">
        <f t="shared" si="85"/>
        <v>-1</v>
      </c>
      <c r="L581" s="98">
        <f t="shared" si="86"/>
        <v>1</v>
      </c>
      <c r="M581" s="98">
        <f t="shared" si="87"/>
        <v>1</v>
      </c>
      <c r="O581" s="98">
        <f t="shared" si="88"/>
        <v>127</v>
      </c>
      <c r="P581" s="98">
        <f t="shared" si="89"/>
        <v>-1</v>
      </c>
    </row>
    <row r="582" spans="2:16" x14ac:dyDescent="0.25">
      <c r="B582" s="96">
        <f t="shared" si="81"/>
        <v>2</v>
      </c>
      <c r="C582" s="96">
        <f t="shared" si="82"/>
        <v>2</v>
      </c>
      <c r="E582" s="97">
        <f t="shared" si="91"/>
        <v>4</v>
      </c>
      <c r="F582" s="97">
        <f t="shared" si="83"/>
        <v>2</v>
      </c>
      <c r="G582" s="98">
        <f t="shared" si="84"/>
        <v>1</v>
      </c>
      <c r="I582" s="98">
        <f t="shared" si="85"/>
        <v>1</v>
      </c>
      <c r="J582" s="98">
        <f t="shared" si="85"/>
        <v>-1</v>
      </c>
      <c r="L582" s="98">
        <f t="shared" si="86"/>
        <v>1</v>
      </c>
      <c r="M582" s="98">
        <f t="shared" si="87"/>
        <v>-1</v>
      </c>
      <c r="O582" s="98">
        <f t="shared" si="88"/>
        <v>0</v>
      </c>
      <c r="P582" s="98">
        <f t="shared" si="89"/>
        <v>0</v>
      </c>
    </row>
    <row r="583" spans="2:16" x14ac:dyDescent="0.25">
      <c r="B583" s="96">
        <f t="shared" ref="B583:B646" si="92">INT(E583/2)</f>
        <v>2</v>
      </c>
      <c r="C583" s="96">
        <f t="shared" ref="C583:C646" si="93">INT( ($E583-2*I$4/$E$4) /2)</f>
        <v>2</v>
      </c>
      <c r="E583" s="97">
        <f t="shared" si="91"/>
        <v>4.015625</v>
      </c>
      <c r="F583" s="97">
        <f t="shared" ref="F583:F646" si="94">E583/2</f>
        <v>2.0078125</v>
      </c>
      <c r="G583" s="98">
        <f t="shared" ref="G583:G646" si="95" xml:space="preserve"> IF( E583&lt;0, -IF(ISEVEN($E583),1,-1), IF(ISEVEN($E583),1,-1) )</f>
        <v>1</v>
      </c>
      <c r="I583" s="98">
        <f t="shared" ref="I583:J646" si="96">IF( ($E583-2*I$4/$E$4)&lt;0, -IF(ISEVEN($E583-2*I$4/$E$4),1,-1), +IF(ISEVEN($E583-2*I$4/$E$4),1,-1) )</f>
        <v>1</v>
      </c>
      <c r="J583" s="98">
        <f t="shared" si="96"/>
        <v>-1</v>
      </c>
      <c r="L583" s="98">
        <f t="shared" ref="L583:L646" si="97">$G583*I583</f>
        <v>1</v>
      </c>
      <c r="M583" s="98">
        <f t="shared" ref="M583:M646" si="98">$G583*J583</f>
        <v>-1</v>
      </c>
      <c r="O583" s="98">
        <f t="shared" ref="O583:O646" si="99">IF( C583=C582,O582+L582,0 )</f>
        <v>1</v>
      </c>
      <c r="P583" s="98">
        <f t="shared" ref="P583:P646" si="100">IF( C583=C582,P582+M582,0 )</f>
        <v>-1</v>
      </c>
    </row>
    <row r="584" spans="2:16" x14ac:dyDescent="0.25">
      <c r="B584" s="96">
        <f t="shared" si="92"/>
        <v>2</v>
      </c>
      <c r="C584" s="96">
        <f t="shared" si="93"/>
        <v>2</v>
      </c>
      <c r="E584" s="97">
        <f t="shared" ref="E584:E615" si="101">E583+2/$E$4</f>
        <v>4.03125</v>
      </c>
      <c r="F584" s="97">
        <f t="shared" si="94"/>
        <v>2.015625</v>
      </c>
      <c r="G584" s="98">
        <f t="shared" si="95"/>
        <v>1</v>
      </c>
      <c r="I584" s="98">
        <f t="shared" si="96"/>
        <v>1</v>
      </c>
      <c r="J584" s="98">
        <f t="shared" si="96"/>
        <v>-1</v>
      </c>
      <c r="L584" s="98">
        <f t="shared" si="97"/>
        <v>1</v>
      </c>
      <c r="M584" s="98">
        <f t="shared" si="98"/>
        <v>-1</v>
      </c>
      <c r="O584" s="98">
        <f t="shared" si="99"/>
        <v>2</v>
      </c>
      <c r="P584" s="98">
        <f t="shared" si="100"/>
        <v>-2</v>
      </c>
    </row>
    <row r="585" spans="2:16" x14ac:dyDescent="0.25">
      <c r="B585" s="96">
        <f t="shared" si="92"/>
        <v>2</v>
      </c>
      <c r="C585" s="96">
        <f t="shared" si="93"/>
        <v>2</v>
      </c>
      <c r="E585" s="97">
        <f t="shared" si="101"/>
        <v>4.046875</v>
      </c>
      <c r="F585" s="97">
        <f t="shared" si="94"/>
        <v>2.0234375</v>
      </c>
      <c r="G585" s="98">
        <f t="shared" si="95"/>
        <v>1</v>
      </c>
      <c r="I585" s="98">
        <f t="shared" si="96"/>
        <v>1</v>
      </c>
      <c r="J585" s="98">
        <f t="shared" si="96"/>
        <v>-1</v>
      </c>
      <c r="L585" s="98">
        <f t="shared" si="97"/>
        <v>1</v>
      </c>
      <c r="M585" s="98">
        <f t="shared" si="98"/>
        <v>-1</v>
      </c>
      <c r="O585" s="98">
        <f t="shared" si="99"/>
        <v>3</v>
      </c>
      <c r="P585" s="98">
        <f t="shared" si="100"/>
        <v>-3</v>
      </c>
    </row>
    <row r="586" spans="2:16" x14ac:dyDescent="0.25">
      <c r="B586" s="96">
        <f t="shared" si="92"/>
        <v>2</v>
      </c>
      <c r="C586" s="96">
        <f t="shared" si="93"/>
        <v>2</v>
      </c>
      <c r="E586" s="97">
        <f t="shared" si="101"/>
        <v>4.0625</v>
      </c>
      <c r="F586" s="97">
        <f t="shared" si="94"/>
        <v>2.03125</v>
      </c>
      <c r="G586" s="98">
        <f t="shared" si="95"/>
        <v>1</v>
      </c>
      <c r="I586" s="98">
        <f t="shared" si="96"/>
        <v>1</v>
      </c>
      <c r="J586" s="98">
        <f t="shared" si="96"/>
        <v>-1</v>
      </c>
      <c r="L586" s="98">
        <f t="shared" si="97"/>
        <v>1</v>
      </c>
      <c r="M586" s="98">
        <f t="shared" si="98"/>
        <v>-1</v>
      </c>
      <c r="O586" s="98">
        <f t="shared" si="99"/>
        <v>4</v>
      </c>
      <c r="P586" s="98">
        <f t="shared" si="100"/>
        <v>-4</v>
      </c>
    </row>
    <row r="587" spans="2:16" x14ac:dyDescent="0.25">
      <c r="B587" s="96">
        <f t="shared" si="92"/>
        <v>2</v>
      </c>
      <c r="C587" s="96">
        <f t="shared" si="93"/>
        <v>2</v>
      </c>
      <c r="E587" s="97">
        <f t="shared" si="101"/>
        <v>4.078125</v>
      </c>
      <c r="F587" s="97">
        <f t="shared" si="94"/>
        <v>2.0390625</v>
      </c>
      <c r="G587" s="98">
        <f t="shared" si="95"/>
        <v>1</v>
      </c>
      <c r="I587" s="98">
        <f t="shared" si="96"/>
        <v>1</v>
      </c>
      <c r="J587" s="98">
        <f t="shared" si="96"/>
        <v>-1</v>
      </c>
      <c r="L587" s="98">
        <f t="shared" si="97"/>
        <v>1</v>
      </c>
      <c r="M587" s="98">
        <f t="shared" si="98"/>
        <v>-1</v>
      </c>
      <c r="O587" s="98">
        <f t="shared" si="99"/>
        <v>5</v>
      </c>
      <c r="P587" s="98">
        <f t="shared" si="100"/>
        <v>-5</v>
      </c>
    </row>
    <row r="588" spans="2:16" x14ac:dyDescent="0.25">
      <c r="B588" s="96">
        <f t="shared" si="92"/>
        <v>2</v>
      </c>
      <c r="C588" s="96">
        <f t="shared" si="93"/>
        <v>2</v>
      </c>
      <c r="E588" s="97">
        <f t="shared" si="101"/>
        <v>4.09375</v>
      </c>
      <c r="F588" s="97">
        <f t="shared" si="94"/>
        <v>2.046875</v>
      </c>
      <c r="G588" s="98">
        <f t="shared" si="95"/>
        <v>1</v>
      </c>
      <c r="I588" s="98">
        <f t="shared" si="96"/>
        <v>1</v>
      </c>
      <c r="J588" s="98">
        <f t="shared" si="96"/>
        <v>-1</v>
      </c>
      <c r="L588" s="98">
        <f t="shared" si="97"/>
        <v>1</v>
      </c>
      <c r="M588" s="98">
        <f t="shared" si="98"/>
        <v>-1</v>
      </c>
      <c r="O588" s="98">
        <f t="shared" si="99"/>
        <v>6</v>
      </c>
      <c r="P588" s="98">
        <f t="shared" si="100"/>
        <v>-6</v>
      </c>
    </row>
    <row r="589" spans="2:16" x14ac:dyDescent="0.25">
      <c r="B589" s="96">
        <f t="shared" si="92"/>
        <v>2</v>
      </c>
      <c r="C589" s="96">
        <f t="shared" si="93"/>
        <v>2</v>
      </c>
      <c r="E589" s="97">
        <f t="shared" si="101"/>
        <v>4.109375</v>
      </c>
      <c r="F589" s="97">
        <f t="shared" si="94"/>
        <v>2.0546875</v>
      </c>
      <c r="G589" s="98">
        <f t="shared" si="95"/>
        <v>1</v>
      </c>
      <c r="I589" s="98">
        <f t="shared" si="96"/>
        <v>1</v>
      </c>
      <c r="J589" s="98">
        <f t="shared" si="96"/>
        <v>-1</v>
      </c>
      <c r="L589" s="98">
        <f t="shared" si="97"/>
        <v>1</v>
      </c>
      <c r="M589" s="98">
        <f t="shared" si="98"/>
        <v>-1</v>
      </c>
      <c r="O589" s="98">
        <f t="shared" si="99"/>
        <v>7</v>
      </c>
      <c r="P589" s="98">
        <f t="shared" si="100"/>
        <v>-7</v>
      </c>
    </row>
    <row r="590" spans="2:16" x14ac:dyDescent="0.25">
      <c r="B590" s="96">
        <f t="shared" si="92"/>
        <v>2</v>
      </c>
      <c r="C590" s="96">
        <f t="shared" si="93"/>
        <v>2</v>
      </c>
      <c r="E590" s="97">
        <f t="shared" si="101"/>
        <v>4.125</v>
      </c>
      <c r="F590" s="97">
        <f t="shared" si="94"/>
        <v>2.0625</v>
      </c>
      <c r="G590" s="98">
        <f t="shared" si="95"/>
        <v>1</v>
      </c>
      <c r="I590" s="98">
        <f t="shared" si="96"/>
        <v>1</v>
      </c>
      <c r="J590" s="98">
        <f t="shared" si="96"/>
        <v>-1</v>
      </c>
      <c r="L590" s="98">
        <f t="shared" si="97"/>
        <v>1</v>
      </c>
      <c r="M590" s="98">
        <f t="shared" si="98"/>
        <v>-1</v>
      </c>
      <c r="O590" s="98">
        <f t="shared" si="99"/>
        <v>8</v>
      </c>
      <c r="P590" s="98">
        <f t="shared" si="100"/>
        <v>-8</v>
      </c>
    </row>
    <row r="591" spans="2:16" x14ac:dyDescent="0.25">
      <c r="B591" s="96">
        <f t="shared" si="92"/>
        <v>2</v>
      </c>
      <c r="C591" s="96">
        <f t="shared" si="93"/>
        <v>2</v>
      </c>
      <c r="E591" s="97">
        <f t="shared" si="101"/>
        <v>4.140625</v>
      </c>
      <c r="F591" s="97">
        <f t="shared" si="94"/>
        <v>2.0703125</v>
      </c>
      <c r="G591" s="98">
        <f t="shared" si="95"/>
        <v>1</v>
      </c>
      <c r="I591" s="98">
        <f t="shared" si="96"/>
        <v>1</v>
      </c>
      <c r="J591" s="98">
        <f t="shared" si="96"/>
        <v>-1</v>
      </c>
      <c r="L591" s="98">
        <f t="shared" si="97"/>
        <v>1</v>
      </c>
      <c r="M591" s="98">
        <f t="shared" si="98"/>
        <v>-1</v>
      </c>
      <c r="O591" s="98">
        <f t="shared" si="99"/>
        <v>9</v>
      </c>
      <c r="P591" s="98">
        <f t="shared" si="100"/>
        <v>-9</v>
      </c>
    </row>
    <row r="592" spans="2:16" x14ac:dyDescent="0.25">
      <c r="B592" s="96">
        <f t="shared" si="92"/>
        <v>2</v>
      </c>
      <c r="C592" s="96">
        <f t="shared" si="93"/>
        <v>2</v>
      </c>
      <c r="E592" s="97">
        <f t="shared" si="101"/>
        <v>4.15625</v>
      </c>
      <c r="F592" s="97">
        <f t="shared" si="94"/>
        <v>2.078125</v>
      </c>
      <c r="G592" s="98">
        <f t="shared" si="95"/>
        <v>1</v>
      </c>
      <c r="I592" s="98">
        <f t="shared" si="96"/>
        <v>1</v>
      </c>
      <c r="J592" s="98">
        <f t="shared" si="96"/>
        <v>-1</v>
      </c>
      <c r="L592" s="98">
        <f t="shared" si="97"/>
        <v>1</v>
      </c>
      <c r="M592" s="98">
        <f t="shared" si="98"/>
        <v>-1</v>
      </c>
      <c r="O592" s="98">
        <f t="shared" si="99"/>
        <v>10</v>
      </c>
      <c r="P592" s="98">
        <f t="shared" si="100"/>
        <v>-10</v>
      </c>
    </row>
    <row r="593" spans="2:16" x14ac:dyDescent="0.25">
      <c r="B593" s="96">
        <f t="shared" si="92"/>
        <v>2</v>
      </c>
      <c r="C593" s="96">
        <f t="shared" si="93"/>
        <v>2</v>
      </c>
      <c r="E593" s="97">
        <f t="shared" si="101"/>
        <v>4.171875</v>
      </c>
      <c r="F593" s="97">
        <f t="shared" si="94"/>
        <v>2.0859375</v>
      </c>
      <c r="G593" s="98">
        <f t="shared" si="95"/>
        <v>1</v>
      </c>
      <c r="I593" s="98">
        <f t="shared" si="96"/>
        <v>1</v>
      </c>
      <c r="J593" s="98">
        <f t="shared" si="96"/>
        <v>-1</v>
      </c>
      <c r="L593" s="98">
        <f t="shared" si="97"/>
        <v>1</v>
      </c>
      <c r="M593" s="98">
        <f t="shared" si="98"/>
        <v>-1</v>
      </c>
      <c r="O593" s="98">
        <f t="shared" si="99"/>
        <v>11</v>
      </c>
      <c r="P593" s="98">
        <f t="shared" si="100"/>
        <v>-11</v>
      </c>
    </row>
    <row r="594" spans="2:16" x14ac:dyDescent="0.25">
      <c r="B594" s="96">
        <f t="shared" si="92"/>
        <v>2</v>
      </c>
      <c r="C594" s="96">
        <f t="shared" si="93"/>
        <v>2</v>
      </c>
      <c r="E594" s="97">
        <f t="shared" si="101"/>
        <v>4.1875</v>
      </c>
      <c r="F594" s="97">
        <f t="shared" si="94"/>
        <v>2.09375</v>
      </c>
      <c r="G594" s="98">
        <f t="shared" si="95"/>
        <v>1</v>
      </c>
      <c r="I594" s="98">
        <f t="shared" si="96"/>
        <v>1</v>
      </c>
      <c r="J594" s="98">
        <f t="shared" si="96"/>
        <v>-1</v>
      </c>
      <c r="L594" s="98">
        <f t="shared" si="97"/>
        <v>1</v>
      </c>
      <c r="M594" s="98">
        <f t="shared" si="98"/>
        <v>-1</v>
      </c>
      <c r="O594" s="98">
        <f t="shared" si="99"/>
        <v>12</v>
      </c>
      <c r="P594" s="98">
        <f t="shared" si="100"/>
        <v>-12</v>
      </c>
    </row>
    <row r="595" spans="2:16" x14ac:dyDescent="0.25">
      <c r="B595" s="96">
        <f t="shared" si="92"/>
        <v>2</v>
      </c>
      <c r="C595" s="96">
        <f t="shared" si="93"/>
        <v>2</v>
      </c>
      <c r="E595" s="97">
        <f t="shared" si="101"/>
        <v>4.203125</v>
      </c>
      <c r="F595" s="97">
        <f t="shared" si="94"/>
        <v>2.1015625</v>
      </c>
      <c r="G595" s="98">
        <f t="shared" si="95"/>
        <v>1</v>
      </c>
      <c r="I595" s="98">
        <f t="shared" si="96"/>
        <v>1</v>
      </c>
      <c r="J595" s="98">
        <f t="shared" si="96"/>
        <v>-1</v>
      </c>
      <c r="L595" s="98">
        <f t="shared" si="97"/>
        <v>1</v>
      </c>
      <c r="M595" s="98">
        <f t="shared" si="98"/>
        <v>-1</v>
      </c>
      <c r="O595" s="98">
        <f t="shared" si="99"/>
        <v>13</v>
      </c>
      <c r="P595" s="98">
        <f t="shared" si="100"/>
        <v>-13</v>
      </c>
    </row>
    <row r="596" spans="2:16" x14ac:dyDescent="0.25">
      <c r="B596" s="96">
        <f t="shared" si="92"/>
        <v>2</v>
      </c>
      <c r="C596" s="96">
        <f t="shared" si="93"/>
        <v>2</v>
      </c>
      <c r="E596" s="97">
        <f t="shared" si="101"/>
        <v>4.21875</v>
      </c>
      <c r="F596" s="97">
        <f t="shared" si="94"/>
        <v>2.109375</v>
      </c>
      <c r="G596" s="98">
        <f t="shared" si="95"/>
        <v>1</v>
      </c>
      <c r="I596" s="98">
        <f t="shared" si="96"/>
        <v>1</v>
      </c>
      <c r="J596" s="98">
        <f t="shared" si="96"/>
        <v>-1</v>
      </c>
      <c r="L596" s="98">
        <f t="shared" si="97"/>
        <v>1</v>
      </c>
      <c r="M596" s="98">
        <f t="shared" si="98"/>
        <v>-1</v>
      </c>
      <c r="O596" s="98">
        <f t="shared" si="99"/>
        <v>14</v>
      </c>
      <c r="P596" s="98">
        <f t="shared" si="100"/>
        <v>-14</v>
      </c>
    </row>
    <row r="597" spans="2:16" x14ac:dyDescent="0.25">
      <c r="B597" s="96">
        <f t="shared" si="92"/>
        <v>2</v>
      </c>
      <c r="C597" s="96">
        <f t="shared" si="93"/>
        <v>2</v>
      </c>
      <c r="E597" s="97">
        <f t="shared" si="101"/>
        <v>4.234375</v>
      </c>
      <c r="F597" s="97">
        <f t="shared" si="94"/>
        <v>2.1171875</v>
      </c>
      <c r="G597" s="98">
        <f t="shared" si="95"/>
        <v>1</v>
      </c>
      <c r="I597" s="98">
        <f t="shared" si="96"/>
        <v>1</v>
      </c>
      <c r="J597" s="98">
        <f t="shared" si="96"/>
        <v>-1</v>
      </c>
      <c r="L597" s="98">
        <f t="shared" si="97"/>
        <v>1</v>
      </c>
      <c r="M597" s="98">
        <f t="shared" si="98"/>
        <v>-1</v>
      </c>
      <c r="O597" s="98">
        <f t="shared" si="99"/>
        <v>15</v>
      </c>
      <c r="P597" s="98">
        <f t="shared" si="100"/>
        <v>-15</v>
      </c>
    </row>
    <row r="598" spans="2:16" x14ac:dyDescent="0.25">
      <c r="B598" s="96">
        <f t="shared" si="92"/>
        <v>2</v>
      </c>
      <c r="C598" s="96">
        <f t="shared" si="93"/>
        <v>2</v>
      </c>
      <c r="E598" s="97">
        <f t="shared" si="101"/>
        <v>4.25</v>
      </c>
      <c r="F598" s="97">
        <f t="shared" si="94"/>
        <v>2.125</v>
      </c>
      <c r="G598" s="98">
        <f t="shared" si="95"/>
        <v>1</v>
      </c>
      <c r="I598" s="98">
        <f t="shared" si="96"/>
        <v>1</v>
      </c>
      <c r="J598" s="98">
        <f t="shared" si="96"/>
        <v>-1</v>
      </c>
      <c r="L598" s="98">
        <f t="shared" si="97"/>
        <v>1</v>
      </c>
      <c r="M598" s="98">
        <f t="shared" si="98"/>
        <v>-1</v>
      </c>
      <c r="O598" s="98">
        <f t="shared" si="99"/>
        <v>16</v>
      </c>
      <c r="P598" s="98">
        <f t="shared" si="100"/>
        <v>-16</v>
      </c>
    </row>
    <row r="599" spans="2:16" x14ac:dyDescent="0.25">
      <c r="B599" s="96">
        <f t="shared" si="92"/>
        <v>2</v>
      </c>
      <c r="C599" s="96">
        <f t="shared" si="93"/>
        <v>2</v>
      </c>
      <c r="E599" s="97">
        <f t="shared" si="101"/>
        <v>4.265625</v>
      </c>
      <c r="F599" s="97">
        <f t="shared" si="94"/>
        <v>2.1328125</v>
      </c>
      <c r="G599" s="98">
        <f t="shared" si="95"/>
        <v>1</v>
      </c>
      <c r="I599" s="98">
        <f t="shared" si="96"/>
        <v>1</v>
      </c>
      <c r="J599" s="98">
        <f t="shared" si="96"/>
        <v>-1</v>
      </c>
      <c r="L599" s="98">
        <f t="shared" si="97"/>
        <v>1</v>
      </c>
      <c r="M599" s="98">
        <f t="shared" si="98"/>
        <v>-1</v>
      </c>
      <c r="O599" s="98">
        <f t="shared" si="99"/>
        <v>17</v>
      </c>
      <c r="P599" s="98">
        <f t="shared" si="100"/>
        <v>-17</v>
      </c>
    </row>
    <row r="600" spans="2:16" x14ac:dyDescent="0.25">
      <c r="B600" s="96">
        <f t="shared" si="92"/>
        <v>2</v>
      </c>
      <c r="C600" s="96">
        <f t="shared" si="93"/>
        <v>2</v>
      </c>
      <c r="E600" s="97">
        <f t="shared" si="101"/>
        <v>4.28125</v>
      </c>
      <c r="F600" s="97">
        <f t="shared" si="94"/>
        <v>2.140625</v>
      </c>
      <c r="G600" s="98">
        <f t="shared" si="95"/>
        <v>1</v>
      </c>
      <c r="I600" s="98">
        <f t="shared" si="96"/>
        <v>1</v>
      </c>
      <c r="J600" s="98">
        <f t="shared" si="96"/>
        <v>-1</v>
      </c>
      <c r="L600" s="98">
        <f t="shared" si="97"/>
        <v>1</v>
      </c>
      <c r="M600" s="98">
        <f t="shared" si="98"/>
        <v>-1</v>
      </c>
      <c r="O600" s="98">
        <f t="shared" si="99"/>
        <v>18</v>
      </c>
      <c r="P600" s="98">
        <f t="shared" si="100"/>
        <v>-18</v>
      </c>
    </row>
    <row r="601" spans="2:16" x14ac:dyDescent="0.25">
      <c r="B601" s="96">
        <f t="shared" si="92"/>
        <v>2</v>
      </c>
      <c r="C601" s="96">
        <f t="shared" si="93"/>
        <v>2</v>
      </c>
      <c r="E601" s="97">
        <f t="shared" si="101"/>
        <v>4.296875</v>
      </c>
      <c r="F601" s="97">
        <f t="shared" si="94"/>
        <v>2.1484375</v>
      </c>
      <c r="G601" s="98">
        <f t="shared" si="95"/>
        <v>1</v>
      </c>
      <c r="I601" s="98">
        <f t="shared" si="96"/>
        <v>1</v>
      </c>
      <c r="J601" s="98">
        <f t="shared" si="96"/>
        <v>-1</v>
      </c>
      <c r="L601" s="98">
        <f t="shared" si="97"/>
        <v>1</v>
      </c>
      <c r="M601" s="98">
        <f t="shared" si="98"/>
        <v>-1</v>
      </c>
      <c r="O601" s="98">
        <f t="shared" si="99"/>
        <v>19</v>
      </c>
      <c r="P601" s="98">
        <f t="shared" si="100"/>
        <v>-19</v>
      </c>
    </row>
    <row r="602" spans="2:16" x14ac:dyDescent="0.25">
      <c r="B602" s="96">
        <f t="shared" si="92"/>
        <v>2</v>
      </c>
      <c r="C602" s="96">
        <f t="shared" si="93"/>
        <v>2</v>
      </c>
      <c r="E602" s="97">
        <f t="shared" si="101"/>
        <v>4.3125</v>
      </c>
      <c r="F602" s="97">
        <f t="shared" si="94"/>
        <v>2.15625</v>
      </c>
      <c r="G602" s="98">
        <f t="shared" si="95"/>
        <v>1</v>
      </c>
      <c r="I602" s="98">
        <f t="shared" si="96"/>
        <v>1</v>
      </c>
      <c r="J602" s="98">
        <f t="shared" si="96"/>
        <v>-1</v>
      </c>
      <c r="L602" s="98">
        <f t="shared" si="97"/>
        <v>1</v>
      </c>
      <c r="M602" s="98">
        <f t="shared" si="98"/>
        <v>-1</v>
      </c>
      <c r="O602" s="98">
        <f t="shared" si="99"/>
        <v>20</v>
      </c>
      <c r="P602" s="98">
        <f t="shared" si="100"/>
        <v>-20</v>
      </c>
    </row>
    <row r="603" spans="2:16" x14ac:dyDescent="0.25">
      <c r="B603" s="96">
        <f t="shared" si="92"/>
        <v>2</v>
      </c>
      <c r="C603" s="96">
        <f t="shared" si="93"/>
        <v>2</v>
      </c>
      <c r="E603" s="97">
        <f t="shared" si="101"/>
        <v>4.328125</v>
      </c>
      <c r="F603" s="97">
        <f t="shared" si="94"/>
        <v>2.1640625</v>
      </c>
      <c r="G603" s="98">
        <f t="shared" si="95"/>
        <v>1</v>
      </c>
      <c r="I603" s="98">
        <f t="shared" si="96"/>
        <v>1</v>
      </c>
      <c r="J603" s="98">
        <f t="shared" si="96"/>
        <v>-1</v>
      </c>
      <c r="L603" s="98">
        <f t="shared" si="97"/>
        <v>1</v>
      </c>
      <c r="M603" s="98">
        <f t="shared" si="98"/>
        <v>-1</v>
      </c>
      <c r="O603" s="98">
        <f t="shared" si="99"/>
        <v>21</v>
      </c>
      <c r="P603" s="98">
        <f t="shared" si="100"/>
        <v>-21</v>
      </c>
    </row>
    <row r="604" spans="2:16" x14ac:dyDescent="0.25">
      <c r="B604" s="96">
        <f t="shared" si="92"/>
        <v>2</v>
      </c>
      <c r="C604" s="96">
        <f t="shared" si="93"/>
        <v>2</v>
      </c>
      <c r="E604" s="97">
        <f t="shared" si="101"/>
        <v>4.34375</v>
      </c>
      <c r="F604" s="97">
        <f t="shared" si="94"/>
        <v>2.171875</v>
      </c>
      <c r="G604" s="98">
        <f t="shared" si="95"/>
        <v>1</v>
      </c>
      <c r="I604" s="98">
        <f t="shared" si="96"/>
        <v>1</v>
      </c>
      <c r="J604" s="98">
        <f t="shared" si="96"/>
        <v>-1</v>
      </c>
      <c r="L604" s="98">
        <f t="shared" si="97"/>
        <v>1</v>
      </c>
      <c r="M604" s="98">
        <f t="shared" si="98"/>
        <v>-1</v>
      </c>
      <c r="O604" s="98">
        <f t="shared" si="99"/>
        <v>22</v>
      </c>
      <c r="P604" s="98">
        <f t="shared" si="100"/>
        <v>-22</v>
      </c>
    </row>
    <row r="605" spans="2:16" x14ac:dyDescent="0.25">
      <c r="B605" s="96">
        <f t="shared" si="92"/>
        <v>2</v>
      </c>
      <c r="C605" s="96">
        <f t="shared" si="93"/>
        <v>2</v>
      </c>
      <c r="E605" s="97">
        <f t="shared" si="101"/>
        <v>4.359375</v>
      </c>
      <c r="F605" s="97">
        <f t="shared" si="94"/>
        <v>2.1796875</v>
      </c>
      <c r="G605" s="98">
        <f t="shared" si="95"/>
        <v>1</v>
      </c>
      <c r="I605" s="98">
        <f t="shared" si="96"/>
        <v>1</v>
      </c>
      <c r="J605" s="98">
        <f t="shared" si="96"/>
        <v>-1</v>
      </c>
      <c r="L605" s="98">
        <f t="shared" si="97"/>
        <v>1</v>
      </c>
      <c r="M605" s="98">
        <f t="shared" si="98"/>
        <v>-1</v>
      </c>
      <c r="O605" s="98">
        <f t="shared" si="99"/>
        <v>23</v>
      </c>
      <c r="P605" s="98">
        <f t="shared" si="100"/>
        <v>-23</v>
      </c>
    </row>
    <row r="606" spans="2:16" x14ac:dyDescent="0.25">
      <c r="B606" s="96">
        <f t="shared" si="92"/>
        <v>2</v>
      </c>
      <c r="C606" s="96">
        <f t="shared" si="93"/>
        <v>2</v>
      </c>
      <c r="E606" s="97">
        <f t="shared" si="101"/>
        <v>4.375</v>
      </c>
      <c r="F606" s="97">
        <f t="shared" si="94"/>
        <v>2.1875</v>
      </c>
      <c r="G606" s="98">
        <f t="shared" si="95"/>
        <v>1</v>
      </c>
      <c r="I606" s="98">
        <f t="shared" si="96"/>
        <v>1</v>
      </c>
      <c r="J606" s="98">
        <f t="shared" si="96"/>
        <v>-1</v>
      </c>
      <c r="L606" s="98">
        <f t="shared" si="97"/>
        <v>1</v>
      </c>
      <c r="M606" s="98">
        <f t="shared" si="98"/>
        <v>-1</v>
      </c>
      <c r="O606" s="98">
        <f t="shared" si="99"/>
        <v>24</v>
      </c>
      <c r="P606" s="98">
        <f t="shared" si="100"/>
        <v>-24</v>
      </c>
    </row>
    <row r="607" spans="2:16" x14ac:dyDescent="0.25">
      <c r="B607" s="96">
        <f t="shared" si="92"/>
        <v>2</v>
      </c>
      <c r="C607" s="96">
        <f t="shared" si="93"/>
        <v>2</v>
      </c>
      <c r="E607" s="97">
        <f t="shared" si="101"/>
        <v>4.390625</v>
      </c>
      <c r="F607" s="97">
        <f t="shared" si="94"/>
        <v>2.1953125</v>
      </c>
      <c r="G607" s="98">
        <f t="shared" si="95"/>
        <v>1</v>
      </c>
      <c r="I607" s="98">
        <f t="shared" si="96"/>
        <v>1</v>
      </c>
      <c r="J607" s="98">
        <f t="shared" si="96"/>
        <v>-1</v>
      </c>
      <c r="L607" s="98">
        <f t="shared" si="97"/>
        <v>1</v>
      </c>
      <c r="M607" s="98">
        <f t="shared" si="98"/>
        <v>-1</v>
      </c>
      <c r="O607" s="98">
        <f t="shared" si="99"/>
        <v>25</v>
      </c>
      <c r="P607" s="98">
        <f t="shared" si="100"/>
        <v>-25</v>
      </c>
    </row>
    <row r="608" spans="2:16" x14ac:dyDescent="0.25">
      <c r="B608" s="96">
        <f t="shared" si="92"/>
        <v>2</v>
      </c>
      <c r="C608" s="96">
        <f t="shared" si="93"/>
        <v>2</v>
      </c>
      <c r="E608" s="97">
        <f t="shared" si="101"/>
        <v>4.40625</v>
      </c>
      <c r="F608" s="97">
        <f t="shared" si="94"/>
        <v>2.203125</v>
      </c>
      <c r="G608" s="98">
        <f t="shared" si="95"/>
        <v>1</v>
      </c>
      <c r="I608" s="98">
        <f t="shared" si="96"/>
        <v>1</v>
      </c>
      <c r="J608" s="98">
        <f t="shared" si="96"/>
        <v>-1</v>
      </c>
      <c r="L608" s="98">
        <f t="shared" si="97"/>
        <v>1</v>
      </c>
      <c r="M608" s="98">
        <f t="shared" si="98"/>
        <v>-1</v>
      </c>
      <c r="O608" s="98">
        <f t="shared" si="99"/>
        <v>26</v>
      </c>
      <c r="P608" s="98">
        <f t="shared" si="100"/>
        <v>-26</v>
      </c>
    </row>
    <row r="609" spans="2:16" x14ac:dyDescent="0.25">
      <c r="B609" s="96">
        <f t="shared" si="92"/>
        <v>2</v>
      </c>
      <c r="C609" s="96">
        <f t="shared" si="93"/>
        <v>2</v>
      </c>
      <c r="E609" s="97">
        <f t="shared" si="101"/>
        <v>4.421875</v>
      </c>
      <c r="F609" s="97">
        <f t="shared" si="94"/>
        <v>2.2109375</v>
      </c>
      <c r="G609" s="98">
        <f t="shared" si="95"/>
        <v>1</v>
      </c>
      <c r="I609" s="98">
        <f t="shared" si="96"/>
        <v>1</v>
      </c>
      <c r="J609" s="98">
        <f t="shared" si="96"/>
        <v>-1</v>
      </c>
      <c r="L609" s="98">
        <f t="shared" si="97"/>
        <v>1</v>
      </c>
      <c r="M609" s="98">
        <f t="shared" si="98"/>
        <v>-1</v>
      </c>
      <c r="O609" s="98">
        <f t="shared" si="99"/>
        <v>27</v>
      </c>
      <c r="P609" s="98">
        <f t="shared" si="100"/>
        <v>-27</v>
      </c>
    </row>
    <row r="610" spans="2:16" x14ac:dyDescent="0.25">
      <c r="B610" s="96">
        <f t="shared" si="92"/>
        <v>2</v>
      </c>
      <c r="C610" s="96">
        <f t="shared" si="93"/>
        <v>2</v>
      </c>
      <c r="E610" s="97">
        <f t="shared" si="101"/>
        <v>4.4375</v>
      </c>
      <c r="F610" s="97">
        <f t="shared" si="94"/>
        <v>2.21875</v>
      </c>
      <c r="G610" s="98">
        <f t="shared" si="95"/>
        <v>1</v>
      </c>
      <c r="I610" s="98">
        <f t="shared" si="96"/>
        <v>1</v>
      </c>
      <c r="J610" s="98">
        <f t="shared" si="96"/>
        <v>-1</v>
      </c>
      <c r="L610" s="98">
        <f t="shared" si="97"/>
        <v>1</v>
      </c>
      <c r="M610" s="98">
        <f t="shared" si="98"/>
        <v>-1</v>
      </c>
      <c r="O610" s="98">
        <f t="shared" si="99"/>
        <v>28</v>
      </c>
      <c r="P610" s="98">
        <f t="shared" si="100"/>
        <v>-28</v>
      </c>
    </row>
    <row r="611" spans="2:16" x14ac:dyDescent="0.25">
      <c r="B611" s="96">
        <f t="shared" si="92"/>
        <v>2</v>
      </c>
      <c r="C611" s="96">
        <f t="shared" si="93"/>
        <v>2</v>
      </c>
      <c r="E611" s="97">
        <f t="shared" si="101"/>
        <v>4.453125</v>
      </c>
      <c r="F611" s="97">
        <f t="shared" si="94"/>
        <v>2.2265625</v>
      </c>
      <c r="G611" s="98">
        <f t="shared" si="95"/>
        <v>1</v>
      </c>
      <c r="I611" s="98">
        <f t="shared" si="96"/>
        <v>1</v>
      </c>
      <c r="J611" s="98">
        <f t="shared" si="96"/>
        <v>-1</v>
      </c>
      <c r="L611" s="98">
        <f t="shared" si="97"/>
        <v>1</v>
      </c>
      <c r="M611" s="98">
        <f t="shared" si="98"/>
        <v>-1</v>
      </c>
      <c r="O611" s="98">
        <f t="shared" si="99"/>
        <v>29</v>
      </c>
      <c r="P611" s="98">
        <f t="shared" si="100"/>
        <v>-29</v>
      </c>
    </row>
    <row r="612" spans="2:16" x14ac:dyDescent="0.25">
      <c r="B612" s="96">
        <f t="shared" si="92"/>
        <v>2</v>
      </c>
      <c r="C612" s="96">
        <f t="shared" si="93"/>
        <v>2</v>
      </c>
      <c r="E612" s="97">
        <f t="shared" si="101"/>
        <v>4.46875</v>
      </c>
      <c r="F612" s="97">
        <f t="shared" si="94"/>
        <v>2.234375</v>
      </c>
      <c r="G612" s="98">
        <f t="shared" si="95"/>
        <v>1</v>
      </c>
      <c r="I612" s="98">
        <f t="shared" si="96"/>
        <v>1</v>
      </c>
      <c r="J612" s="98">
        <f t="shared" si="96"/>
        <v>-1</v>
      </c>
      <c r="L612" s="98">
        <f t="shared" si="97"/>
        <v>1</v>
      </c>
      <c r="M612" s="98">
        <f t="shared" si="98"/>
        <v>-1</v>
      </c>
      <c r="O612" s="98">
        <f t="shared" si="99"/>
        <v>30</v>
      </c>
      <c r="P612" s="98">
        <f t="shared" si="100"/>
        <v>-30</v>
      </c>
    </row>
    <row r="613" spans="2:16" x14ac:dyDescent="0.25">
      <c r="B613" s="96">
        <f t="shared" si="92"/>
        <v>2</v>
      </c>
      <c r="C613" s="96">
        <f t="shared" si="93"/>
        <v>2</v>
      </c>
      <c r="E613" s="97">
        <f t="shared" si="101"/>
        <v>4.484375</v>
      </c>
      <c r="F613" s="97">
        <f t="shared" si="94"/>
        <v>2.2421875</v>
      </c>
      <c r="G613" s="98">
        <f t="shared" si="95"/>
        <v>1</v>
      </c>
      <c r="I613" s="98">
        <f t="shared" si="96"/>
        <v>1</v>
      </c>
      <c r="J613" s="98">
        <f t="shared" si="96"/>
        <v>-1</v>
      </c>
      <c r="L613" s="98">
        <f t="shared" si="97"/>
        <v>1</v>
      </c>
      <c r="M613" s="98">
        <f t="shared" si="98"/>
        <v>-1</v>
      </c>
      <c r="O613" s="98">
        <f t="shared" si="99"/>
        <v>31</v>
      </c>
      <c r="P613" s="98">
        <f t="shared" si="100"/>
        <v>-31</v>
      </c>
    </row>
    <row r="614" spans="2:16" x14ac:dyDescent="0.25">
      <c r="B614" s="96">
        <f t="shared" si="92"/>
        <v>2</v>
      </c>
      <c r="C614" s="96">
        <f t="shared" si="93"/>
        <v>2</v>
      </c>
      <c r="E614" s="97">
        <f t="shared" si="101"/>
        <v>4.5</v>
      </c>
      <c r="F614" s="97">
        <f t="shared" si="94"/>
        <v>2.25</v>
      </c>
      <c r="G614" s="98">
        <f t="shared" si="95"/>
        <v>1</v>
      </c>
      <c r="I614" s="98">
        <f t="shared" si="96"/>
        <v>1</v>
      </c>
      <c r="J614" s="98">
        <f t="shared" si="96"/>
        <v>1</v>
      </c>
      <c r="L614" s="98">
        <f t="shared" si="97"/>
        <v>1</v>
      </c>
      <c r="M614" s="98">
        <f t="shared" si="98"/>
        <v>1</v>
      </c>
      <c r="O614" s="98">
        <f t="shared" si="99"/>
        <v>32</v>
      </c>
      <c r="P614" s="98">
        <f t="shared" si="100"/>
        <v>-32</v>
      </c>
    </row>
    <row r="615" spans="2:16" x14ac:dyDescent="0.25">
      <c r="B615" s="96">
        <f t="shared" si="92"/>
        <v>2</v>
      </c>
      <c r="C615" s="96">
        <f t="shared" si="93"/>
        <v>2</v>
      </c>
      <c r="E615" s="97">
        <f t="shared" si="101"/>
        <v>4.515625</v>
      </c>
      <c r="F615" s="97">
        <f t="shared" si="94"/>
        <v>2.2578125</v>
      </c>
      <c r="G615" s="98">
        <f t="shared" si="95"/>
        <v>1</v>
      </c>
      <c r="I615" s="98">
        <f t="shared" si="96"/>
        <v>1</v>
      </c>
      <c r="J615" s="98">
        <f t="shared" si="96"/>
        <v>1</v>
      </c>
      <c r="L615" s="98">
        <f t="shared" si="97"/>
        <v>1</v>
      </c>
      <c r="M615" s="98">
        <f t="shared" si="98"/>
        <v>1</v>
      </c>
      <c r="O615" s="98">
        <f t="shared" si="99"/>
        <v>33</v>
      </c>
      <c r="P615" s="98">
        <f t="shared" si="100"/>
        <v>-31</v>
      </c>
    </row>
    <row r="616" spans="2:16" x14ac:dyDescent="0.25">
      <c r="B616" s="96">
        <f t="shared" si="92"/>
        <v>2</v>
      </c>
      <c r="C616" s="96">
        <f t="shared" si="93"/>
        <v>2</v>
      </c>
      <c r="E616" s="97">
        <f t="shared" ref="E616:E646" si="102">E615+2/$E$4</f>
        <v>4.53125</v>
      </c>
      <c r="F616" s="97">
        <f t="shared" si="94"/>
        <v>2.265625</v>
      </c>
      <c r="G616" s="98">
        <f t="shared" si="95"/>
        <v>1</v>
      </c>
      <c r="I616" s="98">
        <f t="shared" si="96"/>
        <v>1</v>
      </c>
      <c r="J616" s="98">
        <f t="shared" si="96"/>
        <v>1</v>
      </c>
      <c r="L616" s="98">
        <f t="shared" si="97"/>
        <v>1</v>
      </c>
      <c r="M616" s="98">
        <f t="shared" si="98"/>
        <v>1</v>
      </c>
      <c r="O616" s="98">
        <f t="shared" si="99"/>
        <v>34</v>
      </c>
      <c r="P616" s="98">
        <f t="shared" si="100"/>
        <v>-30</v>
      </c>
    </row>
    <row r="617" spans="2:16" x14ac:dyDescent="0.25">
      <c r="B617" s="96">
        <f t="shared" si="92"/>
        <v>2</v>
      </c>
      <c r="C617" s="96">
        <f t="shared" si="93"/>
        <v>2</v>
      </c>
      <c r="E617" s="97">
        <f t="shared" si="102"/>
        <v>4.546875</v>
      </c>
      <c r="F617" s="97">
        <f t="shared" si="94"/>
        <v>2.2734375</v>
      </c>
      <c r="G617" s="98">
        <f t="shared" si="95"/>
        <v>1</v>
      </c>
      <c r="I617" s="98">
        <f t="shared" si="96"/>
        <v>1</v>
      </c>
      <c r="J617" s="98">
        <f t="shared" si="96"/>
        <v>1</v>
      </c>
      <c r="L617" s="98">
        <f t="shared" si="97"/>
        <v>1</v>
      </c>
      <c r="M617" s="98">
        <f t="shared" si="98"/>
        <v>1</v>
      </c>
      <c r="O617" s="98">
        <f t="shared" si="99"/>
        <v>35</v>
      </c>
      <c r="P617" s="98">
        <f t="shared" si="100"/>
        <v>-29</v>
      </c>
    </row>
    <row r="618" spans="2:16" x14ac:dyDescent="0.25">
      <c r="B618" s="96">
        <f t="shared" si="92"/>
        <v>2</v>
      </c>
      <c r="C618" s="96">
        <f t="shared" si="93"/>
        <v>2</v>
      </c>
      <c r="E618" s="97">
        <f t="shared" si="102"/>
        <v>4.5625</v>
      </c>
      <c r="F618" s="97">
        <f t="shared" si="94"/>
        <v>2.28125</v>
      </c>
      <c r="G618" s="98">
        <f t="shared" si="95"/>
        <v>1</v>
      </c>
      <c r="I618" s="98">
        <f t="shared" si="96"/>
        <v>1</v>
      </c>
      <c r="J618" s="98">
        <f t="shared" si="96"/>
        <v>1</v>
      </c>
      <c r="L618" s="98">
        <f t="shared" si="97"/>
        <v>1</v>
      </c>
      <c r="M618" s="98">
        <f t="shared" si="98"/>
        <v>1</v>
      </c>
      <c r="O618" s="98">
        <f t="shared" si="99"/>
        <v>36</v>
      </c>
      <c r="P618" s="98">
        <f t="shared" si="100"/>
        <v>-28</v>
      </c>
    </row>
    <row r="619" spans="2:16" x14ac:dyDescent="0.25">
      <c r="B619" s="96">
        <f t="shared" si="92"/>
        <v>2</v>
      </c>
      <c r="C619" s="96">
        <f t="shared" si="93"/>
        <v>2</v>
      </c>
      <c r="E619" s="97">
        <f t="shared" si="102"/>
        <v>4.578125</v>
      </c>
      <c r="F619" s="97">
        <f t="shared" si="94"/>
        <v>2.2890625</v>
      </c>
      <c r="G619" s="98">
        <f t="shared" si="95"/>
        <v>1</v>
      </c>
      <c r="I619" s="98">
        <f t="shared" si="96"/>
        <v>1</v>
      </c>
      <c r="J619" s="98">
        <f t="shared" si="96"/>
        <v>1</v>
      </c>
      <c r="L619" s="98">
        <f t="shared" si="97"/>
        <v>1</v>
      </c>
      <c r="M619" s="98">
        <f t="shared" si="98"/>
        <v>1</v>
      </c>
      <c r="O619" s="98">
        <f t="shared" si="99"/>
        <v>37</v>
      </c>
      <c r="P619" s="98">
        <f t="shared" si="100"/>
        <v>-27</v>
      </c>
    </row>
    <row r="620" spans="2:16" x14ac:dyDescent="0.25">
      <c r="B620" s="96">
        <f t="shared" si="92"/>
        <v>2</v>
      </c>
      <c r="C620" s="96">
        <f t="shared" si="93"/>
        <v>2</v>
      </c>
      <c r="E620" s="97">
        <f t="shared" si="102"/>
        <v>4.59375</v>
      </c>
      <c r="F620" s="97">
        <f t="shared" si="94"/>
        <v>2.296875</v>
      </c>
      <c r="G620" s="98">
        <f t="shared" si="95"/>
        <v>1</v>
      </c>
      <c r="I620" s="98">
        <f t="shared" si="96"/>
        <v>1</v>
      </c>
      <c r="J620" s="98">
        <f t="shared" si="96"/>
        <v>1</v>
      </c>
      <c r="L620" s="98">
        <f t="shared" si="97"/>
        <v>1</v>
      </c>
      <c r="M620" s="98">
        <f t="shared" si="98"/>
        <v>1</v>
      </c>
      <c r="O620" s="98">
        <f t="shared" si="99"/>
        <v>38</v>
      </c>
      <c r="P620" s="98">
        <f t="shared" si="100"/>
        <v>-26</v>
      </c>
    </row>
    <row r="621" spans="2:16" x14ac:dyDescent="0.25">
      <c r="B621" s="96">
        <f t="shared" si="92"/>
        <v>2</v>
      </c>
      <c r="C621" s="96">
        <f t="shared" si="93"/>
        <v>2</v>
      </c>
      <c r="E621" s="97">
        <f t="shared" si="102"/>
        <v>4.609375</v>
      </c>
      <c r="F621" s="97">
        <f t="shared" si="94"/>
        <v>2.3046875</v>
      </c>
      <c r="G621" s="98">
        <f t="shared" si="95"/>
        <v>1</v>
      </c>
      <c r="I621" s="98">
        <f t="shared" si="96"/>
        <v>1</v>
      </c>
      <c r="J621" s="98">
        <f t="shared" si="96"/>
        <v>1</v>
      </c>
      <c r="L621" s="98">
        <f t="shared" si="97"/>
        <v>1</v>
      </c>
      <c r="M621" s="98">
        <f t="shared" si="98"/>
        <v>1</v>
      </c>
      <c r="O621" s="98">
        <f t="shared" si="99"/>
        <v>39</v>
      </c>
      <c r="P621" s="98">
        <f t="shared" si="100"/>
        <v>-25</v>
      </c>
    </row>
    <row r="622" spans="2:16" x14ac:dyDescent="0.25">
      <c r="B622" s="96">
        <f t="shared" si="92"/>
        <v>2</v>
      </c>
      <c r="C622" s="96">
        <f t="shared" si="93"/>
        <v>2</v>
      </c>
      <c r="E622" s="97">
        <f t="shared" si="102"/>
        <v>4.625</v>
      </c>
      <c r="F622" s="97">
        <f t="shared" si="94"/>
        <v>2.3125</v>
      </c>
      <c r="G622" s="98">
        <f t="shared" si="95"/>
        <v>1</v>
      </c>
      <c r="I622" s="98">
        <f t="shared" si="96"/>
        <v>1</v>
      </c>
      <c r="J622" s="98">
        <f t="shared" si="96"/>
        <v>1</v>
      </c>
      <c r="L622" s="98">
        <f t="shared" si="97"/>
        <v>1</v>
      </c>
      <c r="M622" s="98">
        <f t="shared" si="98"/>
        <v>1</v>
      </c>
      <c r="O622" s="98">
        <f t="shared" si="99"/>
        <v>40</v>
      </c>
      <c r="P622" s="98">
        <f t="shared" si="100"/>
        <v>-24</v>
      </c>
    </row>
    <row r="623" spans="2:16" x14ac:dyDescent="0.25">
      <c r="B623" s="96">
        <f t="shared" si="92"/>
        <v>2</v>
      </c>
      <c r="C623" s="96">
        <f t="shared" si="93"/>
        <v>2</v>
      </c>
      <c r="E623" s="97">
        <f t="shared" si="102"/>
        <v>4.640625</v>
      </c>
      <c r="F623" s="97">
        <f t="shared" si="94"/>
        <v>2.3203125</v>
      </c>
      <c r="G623" s="98">
        <f t="shared" si="95"/>
        <v>1</v>
      </c>
      <c r="I623" s="98">
        <f t="shared" si="96"/>
        <v>1</v>
      </c>
      <c r="J623" s="98">
        <f t="shared" si="96"/>
        <v>1</v>
      </c>
      <c r="L623" s="98">
        <f t="shared" si="97"/>
        <v>1</v>
      </c>
      <c r="M623" s="98">
        <f t="shared" si="98"/>
        <v>1</v>
      </c>
      <c r="O623" s="98">
        <f t="shared" si="99"/>
        <v>41</v>
      </c>
      <c r="P623" s="98">
        <f t="shared" si="100"/>
        <v>-23</v>
      </c>
    </row>
    <row r="624" spans="2:16" x14ac:dyDescent="0.25">
      <c r="B624" s="96">
        <f t="shared" si="92"/>
        <v>2</v>
      </c>
      <c r="C624" s="96">
        <f t="shared" si="93"/>
        <v>2</v>
      </c>
      <c r="E624" s="97">
        <f t="shared" si="102"/>
        <v>4.65625</v>
      </c>
      <c r="F624" s="97">
        <f t="shared" si="94"/>
        <v>2.328125</v>
      </c>
      <c r="G624" s="98">
        <f t="shared" si="95"/>
        <v>1</v>
      </c>
      <c r="I624" s="98">
        <f t="shared" si="96"/>
        <v>1</v>
      </c>
      <c r="J624" s="98">
        <f t="shared" si="96"/>
        <v>1</v>
      </c>
      <c r="L624" s="98">
        <f t="shared" si="97"/>
        <v>1</v>
      </c>
      <c r="M624" s="98">
        <f t="shared" si="98"/>
        <v>1</v>
      </c>
      <c r="O624" s="98">
        <f t="shared" si="99"/>
        <v>42</v>
      </c>
      <c r="P624" s="98">
        <f t="shared" si="100"/>
        <v>-22</v>
      </c>
    </row>
    <row r="625" spans="2:16" x14ac:dyDescent="0.25">
      <c r="B625" s="96">
        <f t="shared" si="92"/>
        <v>2</v>
      </c>
      <c r="C625" s="96">
        <f t="shared" si="93"/>
        <v>2</v>
      </c>
      <c r="E625" s="97">
        <f t="shared" si="102"/>
        <v>4.671875</v>
      </c>
      <c r="F625" s="97">
        <f t="shared" si="94"/>
        <v>2.3359375</v>
      </c>
      <c r="G625" s="98">
        <f t="shared" si="95"/>
        <v>1</v>
      </c>
      <c r="I625" s="98">
        <f t="shared" si="96"/>
        <v>1</v>
      </c>
      <c r="J625" s="98">
        <f t="shared" si="96"/>
        <v>1</v>
      </c>
      <c r="L625" s="98">
        <f t="shared" si="97"/>
        <v>1</v>
      </c>
      <c r="M625" s="98">
        <f t="shared" si="98"/>
        <v>1</v>
      </c>
      <c r="O625" s="98">
        <f t="shared" si="99"/>
        <v>43</v>
      </c>
      <c r="P625" s="98">
        <f t="shared" si="100"/>
        <v>-21</v>
      </c>
    </row>
    <row r="626" spans="2:16" x14ac:dyDescent="0.25">
      <c r="B626" s="96">
        <f t="shared" si="92"/>
        <v>2</v>
      </c>
      <c r="C626" s="96">
        <f t="shared" si="93"/>
        <v>2</v>
      </c>
      <c r="E626" s="97">
        <f t="shared" si="102"/>
        <v>4.6875</v>
      </c>
      <c r="F626" s="97">
        <f t="shared" si="94"/>
        <v>2.34375</v>
      </c>
      <c r="G626" s="98">
        <f t="shared" si="95"/>
        <v>1</v>
      </c>
      <c r="I626" s="98">
        <f t="shared" si="96"/>
        <v>1</v>
      </c>
      <c r="J626" s="98">
        <f t="shared" si="96"/>
        <v>1</v>
      </c>
      <c r="L626" s="98">
        <f t="shared" si="97"/>
        <v>1</v>
      </c>
      <c r="M626" s="98">
        <f t="shared" si="98"/>
        <v>1</v>
      </c>
      <c r="O626" s="98">
        <f t="shared" si="99"/>
        <v>44</v>
      </c>
      <c r="P626" s="98">
        <f t="shared" si="100"/>
        <v>-20</v>
      </c>
    </row>
    <row r="627" spans="2:16" x14ac:dyDescent="0.25">
      <c r="B627" s="96">
        <f t="shared" si="92"/>
        <v>2</v>
      </c>
      <c r="C627" s="96">
        <f t="shared" si="93"/>
        <v>2</v>
      </c>
      <c r="E627" s="97">
        <f t="shared" si="102"/>
        <v>4.703125</v>
      </c>
      <c r="F627" s="97">
        <f t="shared" si="94"/>
        <v>2.3515625</v>
      </c>
      <c r="G627" s="98">
        <f t="shared" si="95"/>
        <v>1</v>
      </c>
      <c r="I627" s="98">
        <f t="shared" si="96"/>
        <v>1</v>
      </c>
      <c r="J627" s="98">
        <f t="shared" si="96"/>
        <v>1</v>
      </c>
      <c r="L627" s="98">
        <f t="shared" si="97"/>
        <v>1</v>
      </c>
      <c r="M627" s="98">
        <f t="shared" si="98"/>
        <v>1</v>
      </c>
      <c r="O627" s="98">
        <f t="shared" si="99"/>
        <v>45</v>
      </c>
      <c r="P627" s="98">
        <f t="shared" si="100"/>
        <v>-19</v>
      </c>
    </row>
    <row r="628" spans="2:16" x14ac:dyDescent="0.25">
      <c r="B628" s="96">
        <f t="shared" si="92"/>
        <v>2</v>
      </c>
      <c r="C628" s="96">
        <f t="shared" si="93"/>
        <v>2</v>
      </c>
      <c r="E628" s="97">
        <f t="shared" si="102"/>
        <v>4.71875</v>
      </c>
      <c r="F628" s="97">
        <f t="shared" si="94"/>
        <v>2.359375</v>
      </c>
      <c r="G628" s="98">
        <f t="shared" si="95"/>
        <v>1</v>
      </c>
      <c r="I628" s="98">
        <f t="shared" si="96"/>
        <v>1</v>
      </c>
      <c r="J628" s="98">
        <f t="shared" si="96"/>
        <v>1</v>
      </c>
      <c r="L628" s="98">
        <f t="shared" si="97"/>
        <v>1</v>
      </c>
      <c r="M628" s="98">
        <f t="shared" si="98"/>
        <v>1</v>
      </c>
      <c r="O628" s="98">
        <f t="shared" si="99"/>
        <v>46</v>
      </c>
      <c r="P628" s="98">
        <f t="shared" si="100"/>
        <v>-18</v>
      </c>
    </row>
    <row r="629" spans="2:16" x14ac:dyDescent="0.25">
      <c r="B629" s="96">
        <f t="shared" si="92"/>
        <v>2</v>
      </c>
      <c r="C629" s="96">
        <f t="shared" si="93"/>
        <v>2</v>
      </c>
      <c r="E629" s="97">
        <f t="shared" si="102"/>
        <v>4.734375</v>
      </c>
      <c r="F629" s="97">
        <f t="shared" si="94"/>
        <v>2.3671875</v>
      </c>
      <c r="G629" s="98">
        <f t="shared" si="95"/>
        <v>1</v>
      </c>
      <c r="I629" s="98">
        <f t="shared" si="96"/>
        <v>1</v>
      </c>
      <c r="J629" s="98">
        <f t="shared" si="96"/>
        <v>1</v>
      </c>
      <c r="L629" s="98">
        <f t="shared" si="97"/>
        <v>1</v>
      </c>
      <c r="M629" s="98">
        <f t="shared" si="98"/>
        <v>1</v>
      </c>
      <c r="O629" s="98">
        <f t="shared" si="99"/>
        <v>47</v>
      </c>
      <c r="P629" s="98">
        <f t="shared" si="100"/>
        <v>-17</v>
      </c>
    </row>
    <row r="630" spans="2:16" x14ac:dyDescent="0.25">
      <c r="B630" s="96">
        <f t="shared" si="92"/>
        <v>2</v>
      </c>
      <c r="C630" s="96">
        <f t="shared" si="93"/>
        <v>2</v>
      </c>
      <c r="E630" s="97">
        <f t="shared" si="102"/>
        <v>4.75</v>
      </c>
      <c r="F630" s="97">
        <f t="shared" si="94"/>
        <v>2.375</v>
      </c>
      <c r="G630" s="98">
        <f t="shared" si="95"/>
        <v>1</v>
      </c>
      <c r="I630" s="98">
        <f t="shared" si="96"/>
        <v>1</v>
      </c>
      <c r="J630" s="98">
        <f t="shared" si="96"/>
        <v>1</v>
      </c>
      <c r="L630" s="98">
        <f t="shared" si="97"/>
        <v>1</v>
      </c>
      <c r="M630" s="98">
        <f t="shared" si="98"/>
        <v>1</v>
      </c>
      <c r="O630" s="98">
        <f t="shared" si="99"/>
        <v>48</v>
      </c>
      <c r="P630" s="98">
        <f t="shared" si="100"/>
        <v>-16</v>
      </c>
    </row>
    <row r="631" spans="2:16" x14ac:dyDescent="0.25">
      <c r="B631" s="96">
        <f t="shared" si="92"/>
        <v>2</v>
      </c>
      <c r="C631" s="96">
        <f t="shared" si="93"/>
        <v>2</v>
      </c>
      <c r="E631" s="97">
        <f t="shared" si="102"/>
        <v>4.765625</v>
      </c>
      <c r="F631" s="97">
        <f t="shared" si="94"/>
        <v>2.3828125</v>
      </c>
      <c r="G631" s="98">
        <f t="shared" si="95"/>
        <v>1</v>
      </c>
      <c r="I631" s="98">
        <f t="shared" si="96"/>
        <v>1</v>
      </c>
      <c r="J631" s="98">
        <f t="shared" si="96"/>
        <v>1</v>
      </c>
      <c r="L631" s="98">
        <f t="shared" si="97"/>
        <v>1</v>
      </c>
      <c r="M631" s="98">
        <f t="shared" si="98"/>
        <v>1</v>
      </c>
      <c r="O631" s="98">
        <f t="shared" si="99"/>
        <v>49</v>
      </c>
      <c r="P631" s="98">
        <f t="shared" si="100"/>
        <v>-15</v>
      </c>
    </row>
    <row r="632" spans="2:16" x14ac:dyDescent="0.25">
      <c r="B632" s="96">
        <f t="shared" si="92"/>
        <v>2</v>
      </c>
      <c r="C632" s="96">
        <f t="shared" si="93"/>
        <v>2</v>
      </c>
      <c r="E632" s="97">
        <f t="shared" si="102"/>
        <v>4.78125</v>
      </c>
      <c r="F632" s="97">
        <f t="shared" si="94"/>
        <v>2.390625</v>
      </c>
      <c r="G632" s="98">
        <f t="shared" si="95"/>
        <v>1</v>
      </c>
      <c r="I632" s="98">
        <f t="shared" si="96"/>
        <v>1</v>
      </c>
      <c r="J632" s="98">
        <f t="shared" si="96"/>
        <v>1</v>
      </c>
      <c r="L632" s="98">
        <f t="shared" si="97"/>
        <v>1</v>
      </c>
      <c r="M632" s="98">
        <f t="shared" si="98"/>
        <v>1</v>
      </c>
      <c r="O632" s="98">
        <f t="shared" si="99"/>
        <v>50</v>
      </c>
      <c r="P632" s="98">
        <f t="shared" si="100"/>
        <v>-14</v>
      </c>
    </row>
    <row r="633" spans="2:16" x14ac:dyDescent="0.25">
      <c r="B633" s="96">
        <f t="shared" si="92"/>
        <v>2</v>
      </c>
      <c r="C633" s="96">
        <f t="shared" si="93"/>
        <v>2</v>
      </c>
      <c r="E633" s="97">
        <f t="shared" si="102"/>
        <v>4.796875</v>
      </c>
      <c r="F633" s="97">
        <f t="shared" si="94"/>
        <v>2.3984375</v>
      </c>
      <c r="G633" s="98">
        <f t="shared" si="95"/>
        <v>1</v>
      </c>
      <c r="I633" s="98">
        <f t="shared" si="96"/>
        <v>1</v>
      </c>
      <c r="J633" s="98">
        <f t="shared" si="96"/>
        <v>1</v>
      </c>
      <c r="L633" s="98">
        <f t="shared" si="97"/>
        <v>1</v>
      </c>
      <c r="M633" s="98">
        <f t="shared" si="98"/>
        <v>1</v>
      </c>
      <c r="O633" s="98">
        <f t="shared" si="99"/>
        <v>51</v>
      </c>
      <c r="P633" s="98">
        <f t="shared" si="100"/>
        <v>-13</v>
      </c>
    </row>
    <row r="634" spans="2:16" x14ac:dyDescent="0.25">
      <c r="B634" s="96">
        <f t="shared" si="92"/>
        <v>2</v>
      </c>
      <c r="C634" s="96">
        <f t="shared" si="93"/>
        <v>2</v>
      </c>
      <c r="E634" s="97">
        <f t="shared" si="102"/>
        <v>4.8125</v>
      </c>
      <c r="F634" s="97">
        <f t="shared" si="94"/>
        <v>2.40625</v>
      </c>
      <c r="G634" s="98">
        <f t="shared" si="95"/>
        <v>1</v>
      </c>
      <c r="I634" s="98">
        <f t="shared" si="96"/>
        <v>1</v>
      </c>
      <c r="J634" s="98">
        <f t="shared" si="96"/>
        <v>1</v>
      </c>
      <c r="L634" s="98">
        <f t="shared" si="97"/>
        <v>1</v>
      </c>
      <c r="M634" s="98">
        <f t="shared" si="98"/>
        <v>1</v>
      </c>
      <c r="O634" s="98">
        <f t="shared" si="99"/>
        <v>52</v>
      </c>
      <c r="P634" s="98">
        <f t="shared" si="100"/>
        <v>-12</v>
      </c>
    </row>
    <row r="635" spans="2:16" x14ac:dyDescent="0.25">
      <c r="B635" s="96">
        <f t="shared" si="92"/>
        <v>2</v>
      </c>
      <c r="C635" s="96">
        <f t="shared" si="93"/>
        <v>2</v>
      </c>
      <c r="E635" s="97">
        <f t="shared" si="102"/>
        <v>4.828125</v>
      </c>
      <c r="F635" s="97">
        <f t="shared" si="94"/>
        <v>2.4140625</v>
      </c>
      <c r="G635" s="98">
        <f t="shared" si="95"/>
        <v>1</v>
      </c>
      <c r="I635" s="98">
        <f t="shared" si="96"/>
        <v>1</v>
      </c>
      <c r="J635" s="98">
        <f t="shared" si="96"/>
        <v>1</v>
      </c>
      <c r="L635" s="98">
        <f t="shared" si="97"/>
        <v>1</v>
      </c>
      <c r="M635" s="98">
        <f t="shared" si="98"/>
        <v>1</v>
      </c>
      <c r="O635" s="98">
        <f t="shared" si="99"/>
        <v>53</v>
      </c>
      <c r="P635" s="98">
        <f t="shared" si="100"/>
        <v>-11</v>
      </c>
    </row>
    <row r="636" spans="2:16" x14ac:dyDescent="0.25">
      <c r="B636" s="96">
        <f t="shared" si="92"/>
        <v>2</v>
      </c>
      <c r="C636" s="96">
        <f t="shared" si="93"/>
        <v>2</v>
      </c>
      <c r="E636" s="97">
        <f t="shared" si="102"/>
        <v>4.84375</v>
      </c>
      <c r="F636" s="97">
        <f t="shared" si="94"/>
        <v>2.421875</v>
      </c>
      <c r="G636" s="98">
        <f t="shared" si="95"/>
        <v>1</v>
      </c>
      <c r="I636" s="98">
        <f t="shared" si="96"/>
        <v>1</v>
      </c>
      <c r="J636" s="98">
        <f t="shared" si="96"/>
        <v>1</v>
      </c>
      <c r="L636" s="98">
        <f t="shared" si="97"/>
        <v>1</v>
      </c>
      <c r="M636" s="98">
        <f t="shared" si="98"/>
        <v>1</v>
      </c>
      <c r="O636" s="98">
        <f t="shared" si="99"/>
        <v>54</v>
      </c>
      <c r="P636" s="98">
        <f t="shared" si="100"/>
        <v>-10</v>
      </c>
    </row>
    <row r="637" spans="2:16" x14ac:dyDescent="0.25">
      <c r="B637" s="96">
        <f t="shared" si="92"/>
        <v>2</v>
      </c>
      <c r="C637" s="96">
        <f t="shared" si="93"/>
        <v>2</v>
      </c>
      <c r="E637" s="97">
        <f t="shared" si="102"/>
        <v>4.859375</v>
      </c>
      <c r="F637" s="97">
        <f t="shared" si="94"/>
        <v>2.4296875</v>
      </c>
      <c r="G637" s="98">
        <f t="shared" si="95"/>
        <v>1</v>
      </c>
      <c r="I637" s="98">
        <f t="shared" si="96"/>
        <v>1</v>
      </c>
      <c r="J637" s="98">
        <f t="shared" si="96"/>
        <v>1</v>
      </c>
      <c r="L637" s="98">
        <f t="shared" si="97"/>
        <v>1</v>
      </c>
      <c r="M637" s="98">
        <f t="shared" si="98"/>
        <v>1</v>
      </c>
      <c r="O637" s="98">
        <f t="shared" si="99"/>
        <v>55</v>
      </c>
      <c r="P637" s="98">
        <f t="shared" si="100"/>
        <v>-9</v>
      </c>
    </row>
    <row r="638" spans="2:16" x14ac:dyDescent="0.25">
      <c r="B638" s="96">
        <f t="shared" si="92"/>
        <v>2</v>
      </c>
      <c r="C638" s="96">
        <f t="shared" si="93"/>
        <v>2</v>
      </c>
      <c r="E638" s="97">
        <f t="shared" si="102"/>
        <v>4.875</v>
      </c>
      <c r="F638" s="97">
        <f t="shared" si="94"/>
        <v>2.4375</v>
      </c>
      <c r="G638" s="98">
        <f t="shared" si="95"/>
        <v>1</v>
      </c>
      <c r="I638" s="98">
        <f t="shared" si="96"/>
        <v>1</v>
      </c>
      <c r="J638" s="98">
        <f t="shared" si="96"/>
        <v>1</v>
      </c>
      <c r="L638" s="98">
        <f t="shared" si="97"/>
        <v>1</v>
      </c>
      <c r="M638" s="98">
        <f t="shared" si="98"/>
        <v>1</v>
      </c>
      <c r="O638" s="98">
        <f t="shared" si="99"/>
        <v>56</v>
      </c>
      <c r="P638" s="98">
        <f t="shared" si="100"/>
        <v>-8</v>
      </c>
    </row>
    <row r="639" spans="2:16" x14ac:dyDescent="0.25">
      <c r="B639" s="96">
        <f t="shared" si="92"/>
        <v>2</v>
      </c>
      <c r="C639" s="96">
        <f t="shared" si="93"/>
        <v>2</v>
      </c>
      <c r="E639" s="97">
        <f t="shared" si="102"/>
        <v>4.890625</v>
      </c>
      <c r="F639" s="97">
        <f t="shared" si="94"/>
        <v>2.4453125</v>
      </c>
      <c r="G639" s="98">
        <f t="shared" si="95"/>
        <v>1</v>
      </c>
      <c r="I639" s="98">
        <f t="shared" si="96"/>
        <v>1</v>
      </c>
      <c r="J639" s="98">
        <f t="shared" si="96"/>
        <v>1</v>
      </c>
      <c r="L639" s="98">
        <f t="shared" si="97"/>
        <v>1</v>
      </c>
      <c r="M639" s="98">
        <f t="shared" si="98"/>
        <v>1</v>
      </c>
      <c r="O639" s="98">
        <f t="shared" si="99"/>
        <v>57</v>
      </c>
      <c r="P639" s="98">
        <f t="shared" si="100"/>
        <v>-7</v>
      </c>
    </row>
    <row r="640" spans="2:16" x14ac:dyDescent="0.25">
      <c r="B640" s="96">
        <f t="shared" si="92"/>
        <v>2</v>
      </c>
      <c r="C640" s="96">
        <f t="shared" si="93"/>
        <v>2</v>
      </c>
      <c r="E640" s="97">
        <f t="shared" si="102"/>
        <v>4.90625</v>
      </c>
      <c r="F640" s="97">
        <f t="shared" si="94"/>
        <v>2.453125</v>
      </c>
      <c r="G640" s="98">
        <f t="shared" si="95"/>
        <v>1</v>
      </c>
      <c r="I640" s="98">
        <f t="shared" si="96"/>
        <v>1</v>
      </c>
      <c r="J640" s="98">
        <f t="shared" si="96"/>
        <v>1</v>
      </c>
      <c r="L640" s="98">
        <f t="shared" si="97"/>
        <v>1</v>
      </c>
      <c r="M640" s="98">
        <f t="shared" si="98"/>
        <v>1</v>
      </c>
      <c r="O640" s="98">
        <f t="shared" si="99"/>
        <v>58</v>
      </c>
      <c r="P640" s="98">
        <f t="shared" si="100"/>
        <v>-6</v>
      </c>
    </row>
    <row r="641" spans="2:16" x14ac:dyDescent="0.25">
      <c r="B641" s="96">
        <f t="shared" si="92"/>
        <v>2</v>
      </c>
      <c r="C641" s="96">
        <f t="shared" si="93"/>
        <v>2</v>
      </c>
      <c r="E641" s="97">
        <f t="shared" si="102"/>
        <v>4.921875</v>
      </c>
      <c r="F641" s="97">
        <f t="shared" si="94"/>
        <v>2.4609375</v>
      </c>
      <c r="G641" s="98">
        <f t="shared" si="95"/>
        <v>1</v>
      </c>
      <c r="I641" s="98">
        <f t="shared" si="96"/>
        <v>1</v>
      </c>
      <c r="J641" s="98">
        <f t="shared" si="96"/>
        <v>1</v>
      </c>
      <c r="L641" s="98">
        <f t="shared" si="97"/>
        <v>1</v>
      </c>
      <c r="M641" s="98">
        <f t="shared" si="98"/>
        <v>1</v>
      </c>
      <c r="O641" s="98">
        <f t="shared" si="99"/>
        <v>59</v>
      </c>
      <c r="P641" s="98">
        <f t="shared" si="100"/>
        <v>-5</v>
      </c>
    </row>
    <row r="642" spans="2:16" x14ac:dyDescent="0.25">
      <c r="B642" s="96">
        <f t="shared" si="92"/>
        <v>2</v>
      </c>
      <c r="C642" s="96">
        <f t="shared" si="93"/>
        <v>2</v>
      </c>
      <c r="E642" s="97">
        <f t="shared" si="102"/>
        <v>4.9375</v>
      </c>
      <c r="F642" s="97">
        <f t="shared" si="94"/>
        <v>2.46875</v>
      </c>
      <c r="G642" s="98">
        <f t="shared" si="95"/>
        <v>1</v>
      </c>
      <c r="I642" s="98">
        <f t="shared" si="96"/>
        <v>1</v>
      </c>
      <c r="J642" s="98">
        <f t="shared" si="96"/>
        <v>1</v>
      </c>
      <c r="L642" s="98">
        <f t="shared" si="97"/>
        <v>1</v>
      </c>
      <c r="M642" s="98">
        <f t="shared" si="98"/>
        <v>1</v>
      </c>
      <c r="O642" s="98">
        <f t="shared" si="99"/>
        <v>60</v>
      </c>
      <c r="P642" s="98">
        <f t="shared" si="100"/>
        <v>-4</v>
      </c>
    </row>
    <row r="643" spans="2:16" x14ac:dyDescent="0.25">
      <c r="B643" s="96">
        <f t="shared" si="92"/>
        <v>2</v>
      </c>
      <c r="C643" s="96">
        <f t="shared" si="93"/>
        <v>2</v>
      </c>
      <c r="E643" s="97">
        <f t="shared" si="102"/>
        <v>4.953125</v>
      </c>
      <c r="F643" s="97">
        <f t="shared" si="94"/>
        <v>2.4765625</v>
      </c>
      <c r="G643" s="98">
        <f t="shared" si="95"/>
        <v>1</v>
      </c>
      <c r="I643" s="98">
        <f t="shared" si="96"/>
        <v>1</v>
      </c>
      <c r="J643" s="98">
        <f t="shared" si="96"/>
        <v>1</v>
      </c>
      <c r="L643" s="98">
        <f t="shared" si="97"/>
        <v>1</v>
      </c>
      <c r="M643" s="98">
        <f t="shared" si="98"/>
        <v>1</v>
      </c>
      <c r="O643" s="98">
        <f t="shared" si="99"/>
        <v>61</v>
      </c>
      <c r="P643" s="98">
        <f t="shared" si="100"/>
        <v>-3</v>
      </c>
    </row>
    <row r="644" spans="2:16" x14ac:dyDescent="0.25">
      <c r="B644" s="96">
        <f t="shared" si="92"/>
        <v>2</v>
      </c>
      <c r="C644" s="96">
        <f t="shared" si="93"/>
        <v>2</v>
      </c>
      <c r="E644" s="97">
        <f t="shared" si="102"/>
        <v>4.96875</v>
      </c>
      <c r="F644" s="97">
        <f t="shared" si="94"/>
        <v>2.484375</v>
      </c>
      <c r="G644" s="98">
        <f t="shared" si="95"/>
        <v>1</v>
      </c>
      <c r="I644" s="98">
        <f t="shared" si="96"/>
        <v>1</v>
      </c>
      <c r="J644" s="98">
        <f t="shared" si="96"/>
        <v>1</v>
      </c>
      <c r="L644" s="98">
        <f t="shared" si="97"/>
        <v>1</v>
      </c>
      <c r="M644" s="98">
        <f t="shared" si="98"/>
        <v>1</v>
      </c>
      <c r="O644" s="98">
        <f t="shared" si="99"/>
        <v>62</v>
      </c>
      <c r="P644" s="98">
        <f t="shared" si="100"/>
        <v>-2</v>
      </c>
    </row>
    <row r="645" spans="2:16" x14ac:dyDescent="0.25">
      <c r="B645" s="96">
        <f t="shared" si="92"/>
        <v>2</v>
      </c>
      <c r="C645" s="96">
        <f t="shared" si="93"/>
        <v>2</v>
      </c>
      <c r="E645" s="97">
        <f t="shared" si="102"/>
        <v>4.984375</v>
      </c>
      <c r="F645" s="97">
        <f t="shared" si="94"/>
        <v>2.4921875</v>
      </c>
      <c r="G645" s="98">
        <f t="shared" si="95"/>
        <v>1</v>
      </c>
      <c r="I645" s="98">
        <f t="shared" si="96"/>
        <v>1</v>
      </c>
      <c r="J645" s="98">
        <f t="shared" si="96"/>
        <v>1</v>
      </c>
      <c r="L645" s="98">
        <f t="shared" si="97"/>
        <v>1</v>
      </c>
      <c r="M645" s="98">
        <f t="shared" si="98"/>
        <v>1</v>
      </c>
      <c r="O645" s="98">
        <f t="shared" si="99"/>
        <v>63</v>
      </c>
      <c r="P645" s="98">
        <f t="shared" si="100"/>
        <v>-1</v>
      </c>
    </row>
    <row r="646" spans="2:16" x14ac:dyDescent="0.25">
      <c r="B646" s="96">
        <f t="shared" si="92"/>
        <v>2</v>
      </c>
      <c r="C646" s="96">
        <f t="shared" si="93"/>
        <v>2</v>
      </c>
      <c r="E646" s="97">
        <f t="shared" si="102"/>
        <v>5</v>
      </c>
      <c r="F646" s="97">
        <f t="shared" si="94"/>
        <v>2.5</v>
      </c>
      <c r="G646" s="98">
        <f t="shared" si="95"/>
        <v>-1</v>
      </c>
      <c r="I646" s="98">
        <f t="shared" si="96"/>
        <v>-1</v>
      </c>
      <c r="J646" s="98">
        <f t="shared" si="96"/>
        <v>1</v>
      </c>
      <c r="L646" s="98">
        <f t="shared" si="97"/>
        <v>1</v>
      </c>
      <c r="M646" s="98">
        <f t="shared" si="98"/>
        <v>-1</v>
      </c>
      <c r="O646" s="98">
        <f t="shared" si="99"/>
        <v>64</v>
      </c>
      <c r="P646" s="98">
        <f t="shared" si="100"/>
        <v>0</v>
      </c>
    </row>
    <row r="647" spans="2:16" x14ac:dyDescent="0.25">
      <c r="E647" s="97"/>
      <c r="F647" s="97"/>
    </row>
    <row r="648" spans="2:16" x14ac:dyDescent="0.25">
      <c r="E648" s="97"/>
      <c r="F648" s="97"/>
    </row>
    <row r="649" spans="2:16" x14ac:dyDescent="0.25">
      <c r="E649" s="97"/>
      <c r="F649" s="97"/>
    </row>
    <row r="650" spans="2:16" x14ac:dyDescent="0.25">
      <c r="E650" s="97"/>
      <c r="F650" s="97"/>
    </row>
    <row r="651" spans="2:16" x14ac:dyDescent="0.25">
      <c r="E651" s="97"/>
      <c r="F651" s="97"/>
    </row>
    <row r="652" spans="2:16" x14ac:dyDescent="0.25">
      <c r="E652" s="97"/>
      <c r="F652" s="97"/>
    </row>
    <row r="653" spans="2:16" x14ac:dyDescent="0.25">
      <c r="E653" s="97"/>
      <c r="F653" s="97"/>
    </row>
    <row r="654" spans="2:16" x14ac:dyDescent="0.25">
      <c r="E654" s="97"/>
      <c r="F654" s="97"/>
    </row>
    <row r="655" spans="2:16" x14ac:dyDescent="0.25">
      <c r="E655" s="97"/>
      <c r="F655" s="97"/>
    </row>
    <row r="656" spans="2:16" x14ac:dyDescent="0.25">
      <c r="E656" s="97"/>
      <c r="F656" s="97"/>
    </row>
    <row r="657" spans="5:6" x14ac:dyDescent="0.25">
      <c r="E657" s="97"/>
      <c r="F657" s="97"/>
    </row>
    <row r="658" spans="5:6" x14ac:dyDescent="0.25">
      <c r="E658" s="97"/>
      <c r="F658" s="97"/>
    </row>
    <row r="659" spans="5:6" x14ac:dyDescent="0.25">
      <c r="E659" s="97"/>
      <c r="F659" s="97"/>
    </row>
    <row r="660" spans="5:6" x14ac:dyDescent="0.25">
      <c r="E660" s="97"/>
      <c r="F660" s="97"/>
    </row>
    <row r="661" spans="5:6" x14ac:dyDescent="0.25">
      <c r="E661" s="97"/>
      <c r="F661" s="9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H2:AR45"/>
  <sheetViews>
    <sheetView showGridLines="0" workbookViewId="0">
      <selection activeCell="AB44" sqref="AB44"/>
    </sheetView>
  </sheetViews>
  <sheetFormatPr defaultRowHeight="15" x14ac:dyDescent="0.25"/>
  <cols>
    <col min="1" max="7" width="3" customWidth="1"/>
    <col min="8" max="8" width="24.7109375" customWidth="1"/>
    <col min="9" max="16" width="3" customWidth="1"/>
    <col min="17" max="17" width="14.7109375" customWidth="1"/>
    <col min="18" max="25" width="3" customWidth="1"/>
    <col min="26" max="26" width="5.7109375" style="26" customWidth="1"/>
    <col min="27" max="27" width="3" customWidth="1"/>
    <col min="28" max="28" width="5.7109375" style="26" customWidth="1"/>
    <col min="29" max="34" width="3" customWidth="1"/>
    <col min="35" max="35" width="14.7109375" customWidth="1"/>
    <col min="36" max="43" width="3" customWidth="1"/>
    <col min="44" max="44" width="24.7109375" customWidth="1"/>
    <col min="45" max="56" width="3" customWidth="1"/>
  </cols>
  <sheetData>
    <row r="2" spans="8:44" s="11" customFormat="1" x14ac:dyDescent="0.25">
      <c r="Z2" s="32"/>
      <c r="AB2" s="32"/>
    </row>
    <row r="4" spans="8:44" s="1" customFormat="1" x14ac:dyDescent="0.25">
      <c r="X4" s="22"/>
      <c r="Y4" s="22"/>
      <c r="Z4" s="31"/>
      <c r="AA4" s="22"/>
      <c r="AB4" s="31"/>
    </row>
    <row r="5" spans="8:44" x14ac:dyDescent="0.25">
      <c r="W5" t="s">
        <v>6</v>
      </c>
      <c r="X5" s="11"/>
      <c r="Y5" s="11"/>
      <c r="Z5" s="32"/>
      <c r="AA5" s="11"/>
      <c r="AB5" s="32"/>
      <c r="AC5" t="s">
        <v>7</v>
      </c>
      <c r="AI5" s="1"/>
      <c r="AR5" s="1"/>
    </row>
    <row r="6" spans="8:44" x14ac:dyDescent="0.25">
      <c r="H6" s="66" t="s">
        <v>13</v>
      </c>
      <c r="N6" s="60"/>
      <c r="O6" s="60"/>
      <c r="P6" s="58"/>
      <c r="Q6" s="63">
        <v>1</v>
      </c>
      <c r="R6" s="46"/>
      <c r="S6" s="47"/>
      <c r="T6" s="47"/>
      <c r="U6" s="47"/>
      <c r="V6" s="48"/>
      <c r="W6" s="27" t="s">
        <v>3</v>
      </c>
      <c r="X6" s="15" t="s">
        <v>0</v>
      </c>
      <c r="Y6" s="16"/>
      <c r="Z6" s="33">
        <v>1</v>
      </c>
      <c r="AA6" s="17" t="s">
        <v>1</v>
      </c>
      <c r="AB6" s="38">
        <v>5</v>
      </c>
      <c r="AC6" s="42" t="s">
        <v>4</v>
      </c>
    </row>
    <row r="7" spans="8:44" x14ac:dyDescent="0.25">
      <c r="H7" s="66" t="s">
        <v>14</v>
      </c>
      <c r="N7" s="11"/>
      <c r="O7" s="60"/>
      <c r="P7" s="58"/>
      <c r="Q7" s="63">
        <v>2</v>
      </c>
      <c r="W7" s="28" t="s">
        <v>3</v>
      </c>
      <c r="X7" s="23" t="s">
        <v>0</v>
      </c>
      <c r="Y7" s="18"/>
      <c r="Z7" s="34">
        <f>AB6+1</f>
        <v>6</v>
      </c>
      <c r="AA7" s="24" t="s">
        <v>1</v>
      </c>
      <c r="AB7" s="39">
        <f>Z7+4</f>
        <v>10</v>
      </c>
      <c r="AC7" s="43" t="s">
        <v>3</v>
      </c>
      <c r="AD7" s="67"/>
      <c r="AE7" s="47"/>
      <c r="AF7" s="47"/>
      <c r="AG7" s="47"/>
      <c r="AH7" s="68"/>
      <c r="AI7" s="69">
        <v>1</v>
      </c>
      <c r="AJ7" s="60"/>
      <c r="AK7" s="60"/>
      <c r="AL7" s="60"/>
      <c r="AR7" s="72" t="s">
        <v>13</v>
      </c>
    </row>
    <row r="8" spans="8:44" x14ac:dyDescent="0.25">
      <c r="H8" s="66" t="s">
        <v>15</v>
      </c>
      <c r="O8" s="11"/>
      <c r="P8" s="59"/>
      <c r="Q8" s="63">
        <v>3</v>
      </c>
      <c r="W8" s="28" t="s">
        <v>4</v>
      </c>
      <c r="X8" s="23" t="s">
        <v>0</v>
      </c>
      <c r="Y8" s="18"/>
      <c r="Z8" s="34">
        <f t="shared" ref="Z8:Z21" si="0">AB7+1</f>
        <v>11</v>
      </c>
      <c r="AA8" s="24" t="s">
        <v>1</v>
      </c>
      <c r="AB8" s="39">
        <f t="shared" ref="AB8:AB21" si="1">Z8+4</f>
        <v>15</v>
      </c>
      <c r="AC8" s="42" t="s">
        <v>3</v>
      </c>
      <c r="AI8" s="69">
        <v>2</v>
      </c>
      <c r="AJ8" s="60"/>
      <c r="AK8" s="60"/>
      <c r="AR8" s="72" t="s">
        <v>14</v>
      </c>
    </row>
    <row r="9" spans="8:44" x14ac:dyDescent="0.25">
      <c r="H9" s="66" t="s">
        <v>16</v>
      </c>
      <c r="P9" s="6"/>
      <c r="Q9" s="63">
        <v>4</v>
      </c>
      <c r="W9" s="29" t="s">
        <v>4</v>
      </c>
      <c r="X9" s="2" t="s">
        <v>0</v>
      </c>
      <c r="Y9" s="3"/>
      <c r="Z9" s="35">
        <f t="shared" si="0"/>
        <v>16</v>
      </c>
      <c r="AA9" s="4" t="s">
        <v>1</v>
      </c>
      <c r="AB9" s="40">
        <f t="shared" si="1"/>
        <v>20</v>
      </c>
      <c r="AC9" s="42" t="s">
        <v>4</v>
      </c>
      <c r="AI9" s="69">
        <v>3</v>
      </c>
      <c r="AJ9" s="60"/>
      <c r="AR9" s="72" t="s">
        <v>15</v>
      </c>
    </row>
    <row r="10" spans="8:44" x14ac:dyDescent="0.25">
      <c r="Q10" s="49"/>
      <c r="W10" s="27" t="s">
        <v>3</v>
      </c>
      <c r="X10" s="15" t="s">
        <v>0</v>
      </c>
      <c r="Y10" s="16"/>
      <c r="Z10" s="33">
        <f t="shared" si="0"/>
        <v>21</v>
      </c>
      <c r="AA10" s="17" t="s">
        <v>1</v>
      </c>
      <c r="AB10" s="38">
        <f t="shared" si="1"/>
        <v>25</v>
      </c>
      <c r="AC10" s="44" t="s">
        <v>4</v>
      </c>
      <c r="AI10" s="69">
        <v>4</v>
      </c>
      <c r="AR10" s="72" t="s">
        <v>16</v>
      </c>
    </row>
    <row r="11" spans="8:44" x14ac:dyDescent="0.25">
      <c r="H11" s="37" t="s">
        <v>5</v>
      </c>
      <c r="Q11" s="37" t="s">
        <v>5</v>
      </c>
      <c r="W11" s="28" t="s">
        <v>3</v>
      </c>
      <c r="X11" s="23" t="s">
        <v>0</v>
      </c>
      <c r="Y11" s="18"/>
      <c r="Z11" s="34">
        <f t="shared" si="0"/>
        <v>26</v>
      </c>
      <c r="AA11" s="24" t="s">
        <v>1</v>
      </c>
      <c r="AB11" s="39">
        <f t="shared" si="1"/>
        <v>30</v>
      </c>
      <c r="AC11" s="43" t="s">
        <v>3</v>
      </c>
      <c r="AI11" s="49"/>
    </row>
    <row r="12" spans="8:44" x14ac:dyDescent="0.25">
      <c r="W12" s="28" t="s">
        <v>4</v>
      </c>
      <c r="X12" s="23" t="s">
        <v>0</v>
      </c>
      <c r="Y12" s="18"/>
      <c r="Z12" s="34">
        <f t="shared" si="0"/>
        <v>31</v>
      </c>
      <c r="AA12" s="24" t="s">
        <v>1</v>
      </c>
      <c r="AB12" s="39">
        <f t="shared" si="1"/>
        <v>35</v>
      </c>
      <c r="AC12" s="42" t="s">
        <v>3</v>
      </c>
      <c r="AI12" s="37" t="s">
        <v>5</v>
      </c>
      <c r="AR12" s="37" t="s">
        <v>5</v>
      </c>
    </row>
    <row r="13" spans="8:44" x14ac:dyDescent="0.25">
      <c r="H13" s="37" t="s">
        <v>5</v>
      </c>
      <c r="Q13" s="37" t="s">
        <v>5</v>
      </c>
      <c r="W13" s="29" t="s">
        <v>4</v>
      </c>
      <c r="X13" s="2" t="s">
        <v>0</v>
      </c>
      <c r="Y13" s="3"/>
      <c r="Z13" s="35">
        <f t="shared" si="0"/>
        <v>36</v>
      </c>
      <c r="AA13" s="4" t="s">
        <v>1</v>
      </c>
      <c r="AB13" s="40">
        <f t="shared" si="1"/>
        <v>40</v>
      </c>
      <c r="AC13" s="42" t="s">
        <v>4</v>
      </c>
    </row>
    <row r="14" spans="8:44" x14ac:dyDescent="0.25">
      <c r="W14" s="27" t="s">
        <v>3</v>
      </c>
      <c r="X14" s="23" t="s">
        <v>0</v>
      </c>
      <c r="Y14" s="18"/>
      <c r="Z14" s="34">
        <f t="shared" si="0"/>
        <v>41</v>
      </c>
      <c r="AA14" s="24" t="s">
        <v>1</v>
      </c>
      <c r="AB14" s="39">
        <f t="shared" si="1"/>
        <v>45</v>
      </c>
      <c r="AC14" s="44" t="s">
        <v>4</v>
      </c>
      <c r="AI14" s="37" t="s">
        <v>5</v>
      </c>
      <c r="AR14" s="37" t="s">
        <v>5</v>
      </c>
    </row>
    <row r="15" spans="8:44" x14ac:dyDescent="0.25">
      <c r="H15" s="37" t="s">
        <v>5</v>
      </c>
      <c r="Q15" s="37" t="s">
        <v>5</v>
      </c>
      <c r="W15" s="28" t="s">
        <v>3</v>
      </c>
      <c r="X15" s="23" t="s">
        <v>0</v>
      </c>
      <c r="Y15" s="18"/>
      <c r="Z15" s="34">
        <f t="shared" si="0"/>
        <v>46</v>
      </c>
      <c r="AA15" s="24" t="s">
        <v>1</v>
      </c>
      <c r="AB15" s="39">
        <f t="shared" si="1"/>
        <v>50</v>
      </c>
      <c r="AC15" s="43" t="s">
        <v>3</v>
      </c>
    </row>
    <row r="16" spans="8:44" x14ac:dyDescent="0.25">
      <c r="W16" s="28" t="s">
        <v>4</v>
      </c>
      <c r="X16" s="23" t="s">
        <v>0</v>
      </c>
      <c r="Y16" s="18"/>
      <c r="Z16" s="34">
        <f t="shared" si="0"/>
        <v>51</v>
      </c>
      <c r="AA16" s="24" t="s">
        <v>1</v>
      </c>
      <c r="AB16" s="39">
        <f t="shared" si="1"/>
        <v>55</v>
      </c>
      <c r="AC16" s="42" t="s">
        <v>3</v>
      </c>
      <c r="AI16" s="37" t="s">
        <v>5</v>
      </c>
      <c r="AR16" s="37" t="s">
        <v>5</v>
      </c>
    </row>
    <row r="17" spans="8:44" x14ac:dyDescent="0.25">
      <c r="H17" s="37" t="s">
        <v>5</v>
      </c>
      <c r="Q17" s="37" t="s">
        <v>5</v>
      </c>
      <c r="W17" s="29" t="s">
        <v>4</v>
      </c>
      <c r="X17" s="2" t="s">
        <v>0</v>
      </c>
      <c r="Y17" s="3"/>
      <c r="Z17" s="35">
        <f t="shared" si="0"/>
        <v>56</v>
      </c>
      <c r="AA17" s="4" t="s">
        <v>1</v>
      </c>
      <c r="AB17" s="40">
        <f t="shared" si="1"/>
        <v>60</v>
      </c>
      <c r="AC17" s="42" t="s">
        <v>4</v>
      </c>
    </row>
    <row r="18" spans="8:44" x14ac:dyDescent="0.25">
      <c r="W18" s="27" t="s">
        <v>3</v>
      </c>
      <c r="X18" s="23" t="s">
        <v>0</v>
      </c>
      <c r="Y18" s="18"/>
      <c r="Z18" s="34">
        <f t="shared" si="0"/>
        <v>61</v>
      </c>
      <c r="AA18" s="24" t="s">
        <v>1</v>
      </c>
      <c r="AB18" s="39">
        <f t="shared" si="1"/>
        <v>65</v>
      </c>
      <c r="AC18" s="44" t="s">
        <v>4</v>
      </c>
      <c r="AI18" s="37" t="s">
        <v>5</v>
      </c>
      <c r="AR18" s="37" t="s">
        <v>5</v>
      </c>
    </row>
    <row r="19" spans="8:44" x14ac:dyDescent="0.25">
      <c r="H19" s="37" t="s">
        <v>5</v>
      </c>
      <c r="Q19" s="37" t="s">
        <v>5</v>
      </c>
      <c r="W19" s="28" t="s">
        <v>3</v>
      </c>
      <c r="X19" s="23" t="s">
        <v>0</v>
      </c>
      <c r="Y19" s="18"/>
      <c r="Z19" s="34">
        <f t="shared" si="0"/>
        <v>66</v>
      </c>
      <c r="AA19" s="24" t="s">
        <v>1</v>
      </c>
      <c r="AB19" s="39">
        <f t="shared" si="1"/>
        <v>70</v>
      </c>
      <c r="AC19" s="42" t="s">
        <v>3</v>
      </c>
    </row>
    <row r="20" spans="8:44" x14ac:dyDescent="0.25">
      <c r="W20" s="28" t="s">
        <v>4</v>
      </c>
      <c r="X20" s="23" t="s">
        <v>0</v>
      </c>
      <c r="Y20" s="18"/>
      <c r="Z20" s="34">
        <f t="shared" si="0"/>
        <v>71</v>
      </c>
      <c r="AA20" s="24" t="s">
        <v>1</v>
      </c>
      <c r="AB20" s="39">
        <f t="shared" si="1"/>
        <v>75</v>
      </c>
      <c r="AC20" s="42" t="s">
        <v>3</v>
      </c>
      <c r="AI20" s="37" t="s">
        <v>5</v>
      </c>
      <c r="AR20" s="37" t="s">
        <v>5</v>
      </c>
    </row>
    <row r="21" spans="8:44" x14ac:dyDescent="0.25">
      <c r="H21" s="37" t="s">
        <v>5</v>
      </c>
      <c r="Q21" s="37" t="s">
        <v>5</v>
      </c>
      <c r="W21" s="29" t="s">
        <v>4</v>
      </c>
      <c r="X21" s="2" t="s">
        <v>0</v>
      </c>
      <c r="Y21" s="3"/>
      <c r="Z21" s="35">
        <f t="shared" si="0"/>
        <v>76</v>
      </c>
      <c r="AA21" s="4" t="s">
        <v>1</v>
      </c>
      <c r="AB21" s="40">
        <f t="shared" si="1"/>
        <v>80</v>
      </c>
      <c r="AC21" s="42" t="s">
        <v>4</v>
      </c>
    </row>
    <row r="22" spans="8:44" x14ac:dyDescent="0.25">
      <c r="W22" s="56"/>
      <c r="X22" s="11"/>
      <c r="Y22" s="11"/>
      <c r="Z22" s="41"/>
      <c r="AA22" s="57"/>
      <c r="AB22" s="41"/>
      <c r="AC22" s="56"/>
      <c r="AI22" s="37" t="s">
        <v>5</v>
      </c>
      <c r="AR22" s="37" t="s">
        <v>5</v>
      </c>
    </row>
    <row r="23" spans="8:44" x14ac:dyDescent="0.25">
      <c r="H23" s="37" t="s">
        <v>5</v>
      </c>
      <c r="Q23" s="37" t="s">
        <v>5</v>
      </c>
      <c r="W23" s="36" t="s">
        <v>5</v>
      </c>
      <c r="AC23" s="37" t="s">
        <v>5</v>
      </c>
    </row>
    <row r="24" spans="8:44" x14ac:dyDescent="0.25">
      <c r="AC24" s="25"/>
      <c r="AI24" s="37" t="s">
        <v>5</v>
      </c>
      <c r="AR24" s="37" t="s">
        <v>5</v>
      </c>
    </row>
    <row r="25" spans="8:44" x14ac:dyDescent="0.25">
      <c r="H25" s="37" t="s">
        <v>5</v>
      </c>
      <c r="Q25" s="37" t="s">
        <v>5</v>
      </c>
      <c r="W25" s="36" t="s">
        <v>5</v>
      </c>
      <c r="AC25" s="37" t="s">
        <v>5</v>
      </c>
    </row>
    <row r="26" spans="8:44" x14ac:dyDescent="0.25">
      <c r="AC26" s="25"/>
      <c r="AI26" s="37" t="s">
        <v>5</v>
      </c>
      <c r="AR26" s="37" t="s">
        <v>5</v>
      </c>
    </row>
    <row r="27" spans="8:44" x14ac:dyDescent="0.25">
      <c r="H27" s="37" t="s">
        <v>5</v>
      </c>
      <c r="Q27" s="37" t="s">
        <v>5</v>
      </c>
      <c r="W27" s="37" t="s">
        <v>5</v>
      </c>
      <c r="AC27" s="37" t="s">
        <v>5</v>
      </c>
    </row>
    <row r="28" spans="8:44" x14ac:dyDescent="0.25">
      <c r="Q28" s="49"/>
      <c r="AC28" s="25"/>
      <c r="AI28" s="37" t="s">
        <v>5</v>
      </c>
      <c r="AR28" s="37" t="s">
        <v>5</v>
      </c>
    </row>
    <row r="29" spans="8:44" x14ac:dyDescent="0.25">
      <c r="H29" s="66" t="s">
        <v>25</v>
      </c>
      <c r="Q29" s="64" t="s">
        <v>12</v>
      </c>
      <c r="R29" s="46"/>
      <c r="S29" s="47"/>
      <c r="T29" s="47"/>
      <c r="U29" s="47"/>
      <c r="V29" s="48"/>
      <c r="W29" s="27" t="s">
        <v>3</v>
      </c>
      <c r="X29" s="15" t="s">
        <v>0</v>
      </c>
      <c r="Y29" s="16"/>
      <c r="Z29" s="51">
        <f t="shared" ref="Z29:Z42" si="2">AB29+4</f>
        <v>79</v>
      </c>
      <c r="AA29" s="17" t="s">
        <v>1</v>
      </c>
      <c r="AB29" s="53">
        <f t="shared" ref="AB29:AB42" si="3">Z30+1</f>
        <v>75</v>
      </c>
      <c r="AC29" s="42" t="s">
        <v>4</v>
      </c>
      <c r="AI29" s="49"/>
    </row>
    <row r="30" spans="8:44" x14ac:dyDescent="0.25">
      <c r="H30" s="66" t="s">
        <v>24</v>
      </c>
      <c r="P30" s="62"/>
      <c r="Q30" s="64" t="s">
        <v>11</v>
      </c>
      <c r="W30" s="28" t="s">
        <v>3</v>
      </c>
      <c r="X30" s="23" t="s">
        <v>0</v>
      </c>
      <c r="Y30" s="18"/>
      <c r="Z30" s="52">
        <f t="shared" si="2"/>
        <v>74</v>
      </c>
      <c r="AA30" s="24" t="s">
        <v>1</v>
      </c>
      <c r="AB30" s="54">
        <f t="shared" si="3"/>
        <v>70</v>
      </c>
      <c r="AC30" s="43" t="s">
        <v>3</v>
      </c>
      <c r="AD30" s="67"/>
      <c r="AE30" s="47"/>
      <c r="AF30" s="47"/>
      <c r="AG30" s="47"/>
      <c r="AH30" s="68"/>
      <c r="AI30" s="70" t="s">
        <v>12</v>
      </c>
      <c r="AR30" s="72" t="s">
        <v>25</v>
      </c>
    </row>
    <row r="31" spans="8:44" x14ac:dyDescent="0.25">
      <c r="H31" s="66" t="s">
        <v>23</v>
      </c>
      <c r="O31" s="61"/>
      <c r="P31" s="62"/>
      <c r="Q31" s="64" t="s">
        <v>10</v>
      </c>
      <c r="W31" s="28" t="s">
        <v>4</v>
      </c>
      <c r="X31" s="23" t="s">
        <v>0</v>
      </c>
      <c r="Y31" s="18"/>
      <c r="Z31" s="52">
        <f t="shared" si="2"/>
        <v>69</v>
      </c>
      <c r="AA31" s="24" t="s">
        <v>1</v>
      </c>
      <c r="AB31" s="54">
        <f t="shared" si="3"/>
        <v>65</v>
      </c>
      <c r="AC31" s="42" t="s">
        <v>3</v>
      </c>
      <c r="AI31" s="70" t="s">
        <v>11</v>
      </c>
      <c r="AJ31" s="71"/>
      <c r="AR31" s="72" t="s">
        <v>24</v>
      </c>
    </row>
    <row r="32" spans="8:44" x14ac:dyDescent="0.25">
      <c r="H32" s="66" t="s">
        <v>17</v>
      </c>
      <c r="N32" s="61"/>
      <c r="O32" s="61"/>
      <c r="P32" s="62"/>
      <c r="Q32" s="65" t="s">
        <v>9</v>
      </c>
      <c r="W32" s="29" t="s">
        <v>4</v>
      </c>
      <c r="X32" s="2" t="s">
        <v>0</v>
      </c>
      <c r="Y32" s="3"/>
      <c r="Z32" s="50">
        <f t="shared" si="2"/>
        <v>64</v>
      </c>
      <c r="AA32" s="4" t="s">
        <v>1</v>
      </c>
      <c r="AB32" s="55">
        <f t="shared" si="3"/>
        <v>60</v>
      </c>
      <c r="AC32" s="42" t="s">
        <v>4</v>
      </c>
      <c r="AI32" s="70" t="s">
        <v>10</v>
      </c>
      <c r="AJ32" s="71"/>
      <c r="AK32" s="61"/>
      <c r="AR32" s="72" t="s">
        <v>23</v>
      </c>
    </row>
    <row r="33" spans="17:44" x14ac:dyDescent="0.25">
      <c r="Q33" s="49"/>
      <c r="W33" s="27" t="s">
        <v>3</v>
      </c>
      <c r="X33" s="15" t="s">
        <v>0</v>
      </c>
      <c r="Y33" s="16"/>
      <c r="Z33" s="51">
        <f t="shared" si="2"/>
        <v>59</v>
      </c>
      <c r="AA33" s="17" t="s">
        <v>1</v>
      </c>
      <c r="AB33" s="53">
        <f t="shared" si="3"/>
        <v>55</v>
      </c>
      <c r="AC33" s="44" t="s">
        <v>4</v>
      </c>
      <c r="AI33" s="65" t="s">
        <v>18</v>
      </c>
      <c r="AJ33" s="71"/>
      <c r="AK33" s="61"/>
      <c r="AL33" s="61"/>
      <c r="AR33" s="72" t="s">
        <v>17</v>
      </c>
    </row>
    <row r="34" spans="17:44" x14ac:dyDescent="0.25">
      <c r="Q34" s="49"/>
      <c r="W34" s="28" t="s">
        <v>3</v>
      </c>
      <c r="X34" s="23" t="s">
        <v>0</v>
      </c>
      <c r="Y34" s="18"/>
      <c r="Z34" s="52">
        <f t="shared" si="2"/>
        <v>54</v>
      </c>
      <c r="AA34" s="24" t="s">
        <v>1</v>
      </c>
      <c r="AB34" s="54">
        <f t="shared" si="3"/>
        <v>50</v>
      </c>
      <c r="AC34" s="43" t="s">
        <v>3</v>
      </c>
      <c r="AI34" s="49"/>
    </row>
    <row r="35" spans="17:44" x14ac:dyDescent="0.25">
      <c r="Q35" s="49"/>
      <c r="W35" s="28" t="s">
        <v>4</v>
      </c>
      <c r="X35" s="23" t="s">
        <v>0</v>
      </c>
      <c r="Y35" s="18"/>
      <c r="Z35" s="52">
        <f t="shared" si="2"/>
        <v>49</v>
      </c>
      <c r="AA35" s="24" t="s">
        <v>1</v>
      </c>
      <c r="AB35" s="54">
        <f t="shared" si="3"/>
        <v>45</v>
      </c>
      <c r="AC35" s="42" t="s">
        <v>3</v>
      </c>
      <c r="AI35" s="49"/>
    </row>
    <row r="36" spans="17:44" x14ac:dyDescent="0.25">
      <c r="Q36" s="49"/>
      <c r="W36" s="29" t="s">
        <v>4</v>
      </c>
      <c r="X36" s="2" t="s">
        <v>0</v>
      </c>
      <c r="Y36" s="3"/>
      <c r="Z36" s="50">
        <f t="shared" si="2"/>
        <v>44</v>
      </c>
      <c r="AA36" s="4" t="s">
        <v>1</v>
      </c>
      <c r="AB36" s="55">
        <f t="shared" si="3"/>
        <v>40</v>
      </c>
      <c r="AC36" s="42" t="s">
        <v>4</v>
      </c>
      <c r="AI36" s="49"/>
    </row>
    <row r="37" spans="17:44" x14ac:dyDescent="0.25">
      <c r="Q37" s="49"/>
      <c r="W37" s="27" t="s">
        <v>3</v>
      </c>
      <c r="X37" s="23" t="s">
        <v>0</v>
      </c>
      <c r="Y37" s="18"/>
      <c r="Z37" s="52">
        <f t="shared" si="2"/>
        <v>39</v>
      </c>
      <c r="AA37" s="24" t="s">
        <v>1</v>
      </c>
      <c r="AB37" s="54">
        <f t="shared" si="3"/>
        <v>35</v>
      </c>
      <c r="AC37" s="44" t="s">
        <v>4</v>
      </c>
      <c r="AI37" s="49"/>
    </row>
    <row r="38" spans="17:44" x14ac:dyDescent="0.25">
      <c r="Q38" s="49"/>
      <c r="W38" s="28" t="s">
        <v>3</v>
      </c>
      <c r="X38" s="23" t="s">
        <v>0</v>
      </c>
      <c r="Y38" s="18"/>
      <c r="Z38" s="52">
        <f t="shared" si="2"/>
        <v>34</v>
      </c>
      <c r="AA38" s="24" t="s">
        <v>1</v>
      </c>
      <c r="AB38" s="54">
        <f t="shared" si="3"/>
        <v>30</v>
      </c>
      <c r="AC38" s="43" t="s">
        <v>3</v>
      </c>
      <c r="AI38" s="49"/>
    </row>
    <row r="39" spans="17:44" x14ac:dyDescent="0.25">
      <c r="Q39" s="49"/>
      <c r="W39" s="28" t="s">
        <v>4</v>
      </c>
      <c r="X39" s="23" t="s">
        <v>0</v>
      </c>
      <c r="Y39" s="18"/>
      <c r="Z39" s="52">
        <f t="shared" si="2"/>
        <v>29</v>
      </c>
      <c r="AA39" s="24" t="s">
        <v>1</v>
      </c>
      <c r="AB39" s="54">
        <f t="shared" si="3"/>
        <v>25</v>
      </c>
      <c r="AC39" s="42" t="s">
        <v>3</v>
      </c>
      <c r="AI39" s="49"/>
    </row>
    <row r="40" spans="17:44" x14ac:dyDescent="0.25">
      <c r="Q40" s="49"/>
      <c r="W40" s="29" t="s">
        <v>4</v>
      </c>
      <c r="X40" s="2" t="s">
        <v>0</v>
      </c>
      <c r="Y40" s="3"/>
      <c r="Z40" s="50">
        <f t="shared" si="2"/>
        <v>24</v>
      </c>
      <c r="AA40" s="4" t="s">
        <v>1</v>
      </c>
      <c r="AB40" s="55">
        <f t="shared" si="3"/>
        <v>20</v>
      </c>
      <c r="AC40" s="42" t="s">
        <v>4</v>
      </c>
      <c r="AI40" s="49"/>
    </row>
    <row r="41" spans="17:44" x14ac:dyDescent="0.25">
      <c r="Q41" s="49"/>
      <c r="W41" s="27" t="s">
        <v>3</v>
      </c>
      <c r="X41" s="23" t="s">
        <v>0</v>
      </c>
      <c r="Y41" s="18"/>
      <c r="Z41" s="52">
        <f t="shared" si="2"/>
        <v>19</v>
      </c>
      <c r="AA41" s="24" t="s">
        <v>1</v>
      </c>
      <c r="AB41" s="54">
        <f t="shared" si="3"/>
        <v>15</v>
      </c>
      <c r="AC41" s="44" t="s">
        <v>4</v>
      </c>
      <c r="AI41" s="49"/>
    </row>
    <row r="42" spans="17:44" x14ac:dyDescent="0.25">
      <c r="Q42" s="49"/>
      <c r="W42" s="28" t="s">
        <v>3</v>
      </c>
      <c r="X42" s="23" t="s">
        <v>0</v>
      </c>
      <c r="Y42" s="18"/>
      <c r="Z42" s="52">
        <f t="shared" si="2"/>
        <v>14</v>
      </c>
      <c r="AA42" s="24" t="s">
        <v>1</v>
      </c>
      <c r="AB42" s="54">
        <f t="shared" si="3"/>
        <v>10</v>
      </c>
      <c r="AC42" s="42" t="s">
        <v>3</v>
      </c>
      <c r="AI42" s="49"/>
    </row>
    <row r="43" spans="17:44" x14ac:dyDescent="0.25">
      <c r="Q43" s="49"/>
      <c r="W43" s="28" t="s">
        <v>4</v>
      </c>
      <c r="X43" s="23" t="s">
        <v>0</v>
      </c>
      <c r="Y43" s="18"/>
      <c r="Z43" s="52">
        <f>AB43+4</f>
        <v>9</v>
      </c>
      <c r="AA43" s="24" t="s">
        <v>1</v>
      </c>
      <c r="AB43" s="54">
        <f>Z44+1</f>
        <v>5</v>
      </c>
      <c r="AC43" s="42" t="s">
        <v>3</v>
      </c>
      <c r="AI43" s="49"/>
    </row>
    <row r="44" spans="17:44" x14ac:dyDescent="0.25">
      <c r="Q44" s="49"/>
      <c r="W44" s="29" t="s">
        <v>4</v>
      </c>
      <c r="X44" s="2" t="s">
        <v>0</v>
      </c>
      <c r="Y44" s="3"/>
      <c r="Z44" s="50">
        <v>4</v>
      </c>
      <c r="AA44" s="4" t="s">
        <v>1</v>
      </c>
      <c r="AB44" s="40" t="s">
        <v>8</v>
      </c>
      <c r="AC44" s="42" t="s">
        <v>4</v>
      </c>
      <c r="AI44" s="49"/>
    </row>
    <row r="45" spans="17:44" x14ac:dyDescent="0.25">
      <c r="AI45" s="49"/>
    </row>
  </sheetData>
  <pageMargins left="0.7" right="0.7" top="0.75" bottom="0.75" header="0.3" footer="0.3"/>
  <pageSetup scale="62" orientation="landscape" horizontalDpi="1200" verticalDpi="1200" r:id="rId1"/>
  <headerFooter>
    <oddFooter>&amp;L&amp;F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qtr-cycle i&amp;d</vt:lpstr>
      <vt:lpstr>post processing 64cycles</vt:lpstr>
      <vt:lpstr>running.sum 64cycles</vt:lpstr>
      <vt:lpstr>Data</vt:lpstr>
      <vt:lpstr>Sheet1</vt:lpstr>
      <vt:lpstr>post processing 50cycles</vt:lpstr>
      <vt:lpstr>pData</vt:lpstr>
      <vt:lpstr>'post processing 50cycles'!Print_Area</vt:lpstr>
      <vt:lpstr>'post processing 64cycles'!Print_Area</vt:lpstr>
      <vt:lpstr>'qtr-cycle i&amp;d'!Print_Area</vt:lpstr>
      <vt:lpstr>'running.sum 64cycles'!Print_Area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01</dc:creator>
  <cp:lastModifiedBy>Frank</cp:lastModifiedBy>
  <cp:lastPrinted>2017-06-04T02:18:25Z</cp:lastPrinted>
  <dcterms:created xsi:type="dcterms:W3CDTF">2017-05-29T06:50:20Z</dcterms:created>
  <dcterms:modified xsi:type="dcterms:W3CDTF">2017-06-04T16:43:41Z</dcterms:modified>
</cp:coreProperties>
</file>