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0CE60864-D33C-412D-ACFB-6B0C2D104D3E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Random Array" sheetId="1" r:id="rId1"/>
    <sheet name="Pre Sorted Array" sheetId="3" r:id="rId2"/>
    <sheet name="Combined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2" i="4"/>
  <c r="D4" i="4"/>
  <c r="D3" i="4"/>
  <c r="D2" i="4"/>
  <c r="B4" i="4"/>
  <c r="B3" i="4"/>
  <c r="B2" i="4"/>
</calcChain>
</file>

<file path=xl/sharedStrings.xml><?xml version="1.0" encoding="utf-8"?>
<sst xmlns="http://schemas.openxmlformats.org/spreadsheetml/2006/main" count="21" uniqueCount="12">
  <si>
    <t>Quicksort</t>
  </si>
  <si>
    <t>Bubblesort</t>
  </si>
  <si>
    <t>Mergesort</t>
  </si>
  <si>
    <t>SDC</t>
  </si>
  <si>
    <t>Other</t>
  </si>
  <si>
    <t>Masked</t>
  </si>
  <si>
    <t>Random Quicksort</t>
  </si>
  <si>
    <t>Sorted Quicksort</t>
  </si>
  <si>
    <t>Random Bubblesort</t>
  </si>
  <si>
    <t>Sorted Bubblesort</t>
  </si>
  <si>
    <t>Random Mergesort</t>
  </si>
  <si>
    <t>Sorted 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</si>
</sst>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- By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Array'!$A$2</c:f>
              <c:strCache>
                <c:ptCount val="1"/>
                <c:pt idx="0">
                  <c:v>SDC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Array'!$B$1:$D$1</c:f>
              <c:strCache>
                <c:ptCount val="3"/>
                <c:pt idx="0">
                  <c:v>Quicksort</c:v>
                </c:pt>
                <c:pt idx="1">
                  <c:v>Bubblesort</c:v>
                </c:pt>
                <c:pt idx="2">
                  <c:v>Mergesort</c:v>
                </c:pt>
              </c:strCache>
            </c:strRef>
          </c:cat>
          <c:val>
            <c:numRef>
              <c:f>'Random Array'!$B$2:$D$2</c:f>
              <c:numCache>
                <c:formatCode>General</c:formatCode>
                <c:ptCount val="3"/>
                <c:pt idx="0">
                  <c:v>852</c:v>
                </c:pt>
                <c:pt idx="1">
                  <c:v>1073</c:v>
                </c:pt>
                <c:pt idx="2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5-475E-96E2-23B32CE526BE}"/>
            </c:ext>
          </c:extLst>
        </c:ser>
        <c:ser>
          <c:idx val="1"/>
          <c:order val="1"/>
          <c:tx>
            <c:strRef>
              <c:f>'Random Array'!$A$3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Array'!$B$1:$D$1</c:f>
              <c:strCache>
                <c:ptCount val="3"/>
                <c:pt idx="0">
                  <c:v>Quicksort</c:v>
                </c:pt>
                <c:pt idx="1">
                  <c:v>Bubblesort</c:v>
                </c:pt>
                <c:pt idx="2">
                  <c:v>Mergesort</c:v>
                </c:pt>
              </c:strCache>
            </c:strRef>
          </c:cat>
          <c:val>
            <c:numRef>
              <c:f>'Random Array'!$B$3:$D$3</c:f>
              <c:numCache>
                <c:formatCode>General</c:formatCode>
                <c:ptCount val="3"/>
                <c:pt idx="0">
                  <c:v>2187</c:v>
                </c:pt>
                <c:pt idx="1">
                  <c:v>1966</c:v>
                </c:pt>
                <c:pt idx="2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5-475E-96E2-23B32CE526BE}"/>
            </c:ext>
          </c:extLst>
        </c:ser>
        <c:ser>
          <c:idx val="2"/>
          <c:order val="2"/>
          <c:tx>
            <c:strRef>
              <c:f>'Random Array'!$A$4</c:f>
              <c:strCache>
                <c:ptCount val="1"/>
                <c:pt idx="0">
                  <c:v>Masked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Array'!$B$1:$D$1</c:f>
              <c:strCache>
                <c:ptCount val="3"/>
                <c:pt idx="0">
                  <c:v>Quicksort</c:v>
                </c:pt>
                <c:pt idx="1">
                  <c:v>Bubblesort</c:v>
                </c:pt>
                <c:pt idx="2">
                  <c:v>Mergesort</c:v>
                </c:pt>
              </c:strCache>
            </c:strRef>
          </c:cat>
          <c:val>
            <c:numRef>
              <c:f>'Random Array'!$B$4:$D$4</c:f>
              <c:numCache>
                <c:formatCode>General</c:formatCode>
                <c:ptCount val="3"/>
                <c:pt idx="0">
                  <c:v>1962</c:v>
                </c:pt>
                <c:pt idx="1">
                  <c:v>1962</c:v>
                </c:pt>
                <c:pt idx="2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A5-475E-96E2-23B32CE52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77800"/>
        <c:axId val="1224231800"/>
      </c:barChart>
      <c:catAx>
        <c:axId val="60937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31800"/>
        <c:crosses val="autoZero"/>
        <c:auto val="1"/>
        <c:lblAlgn val="ctr"/>
        <c:lblOffset val="100"/>
        <c:noMultiLvlLbl val="0"/>
      </c:catAx>
      <c:valAx>
        <c:axId val="12242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- By Error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Array'!$B$1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'Random Array'!$A$2:$A$4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'Random Array'!$B$2:$B$4</c:f>
              <c:numCache>
                <c:formatCode>General</c:formatCode>
                <c:ptCount val="3"/>
                <c:pt idx="0">
                  <c:v>852</c:v>
                </c:pt>
                <c:pt idx="1">
                  <c:v>2187</c:v>
                </c:pt>
                <c:pt idx="2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C13-46FB-BF94-3776F213BC6A}"/>
            </c:ext>
          </c:extLst>
        </c:ser>
        <c:ser>
          <c:idx val="1"/>
          <c:order val="1"/>
          <c:tx>
            <c:strRef>
              <c:f>'Random Array'!$C$1</c:f>
              <c:strCache>
                <c:ptCount val="1"/>
                <c:pt idx="0">
                  <c:v>Bubblesort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'Random Array'!$A$2:$A$4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'Random Array'!$C$2:$C$4</c:f>
              <c:numCache>
                <c:formatCode>General</c:formatCode>
                <c:ptCount val="3"/>
                <c:pt idx="0">
                  <c:v>1073</c:v>
                </c:pt>
                <c:pt idx="1">
                  <c:v>1966</c:v>
                </c:pt>
                <c:pt idx="2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C13-46FB-BF94-3776F213BC6A}"/>
            </c:ext>
          </c:extLst>
        </c:ser>
        <c:ser>
          <c:idx val="2"/>
          <c:order val="2"/>
          <c:tx>
            <c:strRef>
              <c:f>'Random Array'!$D$1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'Random Array'!$A$2:$A$4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'Random Array'!$D$2:$D$4</c:f>
              <c:numCache>
                <c:formatCode>General</c:formatCode>
                <c:ptCount val="3"/>
                <c:pt idx="0">
                  <c:v>1946</c:v>
                </c:pt>
                <c:pt idx="1">
                  <c:v>1998</c:v>
                </c:pt>
                <c:pt idx="2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C13-46FB-BF94-3776F213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539751"/>
        <c:axId val="725963288"/>
      </c:barChart>
      <c:catAx>
        <c:axId val="845539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63288"/>
        <c:crosses val="autoZero"/>
        <c:auto val="1"/>
        <c:lblAlgn val="ctr"/>
        <c:lblOffset val="100"/>
        <c:noMultiLvlLbl val="0"/>
      </c:catAx>
      <c:valAx>
        <c:axId val="7259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39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Sorted Array - By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 Sorted Array'!$A$2</c:f>
              <c:strCache>
                <c:ptCount val="1"/>
                <c:pt idx="0">
                  <c:v>SDC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 Sorted Array'!$B$1:$D$1</c:f>
              <c:strCache>
                <c:ptCount val="3"/>
                <c:pt idx="0">
                  <c:v>Quicksort</c:v>
                </c:pt>
                <c:pt idx="1">
                  <c:v>Bubblesort</c:v>
                </c:pt>
                <c:pt idx="2">
                  <c:v>Mergesort</c:v>
                </c:pt>
              </c:strCache>
            </c:strRef>
          </c:cat>
          <c:val>
            <c:numRef>
              <c:f>'Pre Sorted Array'!$B$2:$D$2</c:f>
              <c:numCache>
                <c:formatCode>General</c:formatCode>
                <c:ptCount val="3"/>
                <c:pt idx="0">
                  <c:v>44</c:v>
                </c:pt>
                <c:pt idx="1">
                  <c:v>8</c:v>
                </c:pt>
                <c:pt idx="2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D-4BA9-B7A2-D05C189524C0}"/>
            </c:ext>
          </c:extLst>
        </c:ser>
        <c:ser>
          <c:idx val="1"/>
          <c:order val="1"/>
          <c:tx>
            <c:strRef>
              <c:f>'Pre Sorted Array'!$A$3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 Sorted Array'!$B$1:$D$1</c:f>
              <c:strCache>
                <c:ptCount val="3"/>
                <c:pt idx="0">
                  <c:v>Quicksort</c:v>
                </c:pt>
                <c:pt idx="1">
                  <c:v>Bubblesort</c:v>
                </c:pt>
                <c:pt idx="2">
                  <c:v>Mergesort</c:v>
                </c:pt>
              </c:strCache>
            </c:strRef>
          </c:cat>
          <c:val>
            <c:numRef>
              <c:f>'Pre Sorted Array'!$B$3:$D$3</c:f>
              <c:numCache>
                <c:formatCode>General</c:formatCode>
                <c:ptCount val="3"/>
                <c:pt idx="0">
                  <c:v>554</c:v>
                </c:pt>
                <c:pt idx="1">
                  <c:v>324</c:v>
                </c:pt>
                <c:pt idx="2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D-4BA9-B7A2-D05C189524C0}"/>
            </c:ext>
          </c:extLst>
        </c:ser>
        <c:ser>
          <c:idx val="2"/>
          <c:order val="2"/>
          <c:tx>
            <c:strRef>
              <c:f>'Pre Sorted Array'!$A$4</c:f>
              <c:strCache>
                <c:ptCount val="1"/>
                <c:pt idx="0">
                  <c:v>Masked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 Sorted Array'!$B$1:$D$1</c:f>
              <c:strCache>
                <c:ptCount val="3"/>
                <c:pt idx="0">
                  <c:v>Quicksort</c:v>
                </c:pt>
                <c:pt idx="1">
                  <c:v>Bubblesort</c:v>
                </c:pt>
                <c:pt idx="2">
                  <c:v>Mergesort</c:v>
                </c:pt>
              </c:strCache>
            </c:strRef>
          </c:cat>
          <c:val>
            <c:numRef>
              <c:f>'Pre Sorted Array'!$B$4:$D$4</c:f>
              <c:numCache>
                <c:formatCode>General</c:formatCode>
                <c:ptCount val="3"/>
                <c:pt idx="0">
                  <c:v>402</c:v>
                </c:pt>
                <c:pt idx="1">
                  <c:v>668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CD-4BA9-B7A2-D05C1895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11"/>
        <c:axId val="951474296"/>
      </c:barChart>
      <c:catAx>
        <c:axId val="10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74296"/>
        <c:crosses val="autoZero"/>
        <c:auto val="1"/>
        <c:lblAlgn val="ctr"/>
        <c:lblOffset val="100"/>
        <c:noMultiLvlLbl val="0"/>
      </c:catAx>
      <c:valAx>
        <c:axId val="9514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Sorted Array - By Error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 Sorted Array'!$B$1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'Pre Sorted Array'!$A$2:$A$4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'Pre Sorted Array'!$B$2:$B$4</c:f>
              <c:numCache>
                <c:formatCode>General</c:formatCode>
                <c:ptCount val="3"/>
                <c:pt idx="0">
                  <c:v>44</c:v>
                </c:pt>
                <c:pt idx="1">
                  <c:v>554</c:v>
                </c:pt>
                <c:pt idx="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2-4B9C-9AD3-2F1BA388828E}"/>
            </c:ext>
          </c:extLst>
        </c:ser>
        <c:ser>
          <c:idx val="1"/>
          <c:order val="1"/>
          <c:tx>
            <c:strRef>
              <c:f>'Pre Sorted Array'!$C$1</c:f>
              <c:strCache>
                <c:ptCount val="1"/>
                <c:pt idx="0">
                  <c:v>Bubblesort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'Pre Sorted Array'!$A$2:$A$4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'Pre Sorted Array'!$C$2:$C$4</c:f>
              <c:numCache>
                <c:formatCode>General</c:formatCode>
                <c:ptCount val="3"/>
                <c:pt idx="0">
                  <c:v>8</c:v>
                </c:pt>
                <c:pt idx="1">
                  <c:v>324</c:v>
                </c:pt>
                <c:pt idx="2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A2-4B9C-9AD3-2F1BA388828E}"/>
            </c:ext>
          </c:extLst>
        </c:ser>
        <c:ser>
          <c:idx val="2"/>
          <c:order val="2"/>
          <c:tx>
            <c:strRef>
              <c:f>'Pre Sorted Array'!$D$1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'Pre Sorted Array'!$A$2:$A$4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'Pre Sorted Array'!$D$2:$D$4</c:f>
              <c:numCache>
                <c:formatCode>General</c:formatCode>
                <c:ptCount val="3"/>
                <c:pt idx="0">
                  <c:v>291</c:v>
                </c:pt>
                <c:pt idx="1">
                  <c:v>391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A2-4B9C-9AD3-2F1BA3888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11"/>
        <c:axId val="951474296"/>
      </c:barChart>
      <c:catAx>
        <c:axId val="10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74296"/>
        <c:crosses val="autoZero"/>
        <c:auto val="1"/>
        <c:lblAlgn val="ctr"/>
        <c:lblOffset val="100"/>
        <c:noMultiLvlLbl val="0"/>
      </c:catAx>
      <c:valAx>
        <c:axId val="9514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and Pre Sorted Combined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Random Quicksort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Combined!$A$2:$A$4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Combined!$B$2:$B$4</c:f>
              <c:numCache>
                <c:formatCode>General</c:formatCode>
                <c:ptCount val="3"/>
                <c:pt idx="0">
                  <c:v>170.4</c:v>
                </c:pt>
                <c:pt idx="1">
                  <c:v>437.4</c:v>
                </c:pt>
                <c:pt idx="2">
                  <c:v>392.4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0-4959-9977-BA597A36AD00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Sorted Quicksort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Combined!$A$2:$A$4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Combined!$C$2:$C$4</c:f>
              <c:numCache>
                <c:formatCode>General</c:formatCode>
                <c:ptCount val="3"/>
                <c:pt idx="0">
                  <c:v>44</c:v>
                </c:pt>
                <c:pt idx="1">
                  <c:v>554</c:v>
                </c:pt>
                <c:pt idx="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0-4959-9977-BA597A36AD00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Random Bubblesort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Combined!$A$2:$A$4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Combined!$D$2:$D$4</c:f>
              <c:numCache>
                <c:formatCode>General</c:formatCode>
                <c:ptCount val="3"/>
                <c:pt idx="0">
                  <c:v>214.6</c:v>
                </c:pt>
                <c:pt idx="1">
                  <c:v>393.2</c:v>
                </c:pt>
                <c:pt idx="2">
                  <c:v>392.4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90-4959-9977-BA597A36AD00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Sorted Bubblesort</c:v>
                </c:pt>
              </c:strCache>
            </c:strRef>
          </c:tx>
          <c:spPr>
            <a:solidFill>
              <a:srgbClr val="375623"/>
            </a:solidFill>
            <a:ln>
              <a:noFill/>
            </a:ln>
            <a:effectLst/>
          </c:spPr>
          <c:invertIfNegative val="0"/>
          <c:cat>
            <c:strRef>
              <c:f>Combined!$A$2:$A$4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Combined!$E$2:$E$4</c:f>
              <c:numCache>
                <c:formatCode>General</c:formatCode>
                <c:ptCount val="3"/>
                <c:pt idx="0">
                  <c:v>8</c:v>
                </c:pt>
                <c:pt idx="1">
                  <c:v>324</c:v>
                </c:pt>
                <c:pt idx="2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790-4959-9977-BA597A36AD00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Random Mergesort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Combined!$A$2:$A$4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Combined!$F$2:$F$4</c:f>
              <c:numCache>
                <c:formatCode>General</c:formatCode>
                <c:ptCount val="3"/>
                <c:pt idx="0">
                  <c:v>389.2</c:v>
                </c:pt>
                <c:pt idx="1">
                  <c:v>399.6</c:v>
                </c:pt>
                <c:pt idx="2">
                  <c:v>211.4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90-4959-9977-BA597A36AD00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Sorted Mergesort</c:v>
                </c:pt>
              </c:strCache>
            </c:strRef>
          </c:tx>
          <c:spPr>
            <a:solidFill>
              <a:srgbClr val="203764"/>
            </a:solidFill>
            <a:ln>
              <a:noFill/>
            </a:ln>
            <a:effectLst/>
          </c:spPr>
          <c:invertIfNegative val="0"/>
          <c:cat>
            <c:strRef>
              <c:f>Combined!$A$2:$A$4</c:f>
              <c:strCache>
                <c:ptCount val="3"/>
                <c:pt idx="0">
                  <c:v>SDC</c:v>
                </c:pt>
                <c:pt idx="1">
                  <c:v>Other</c:v>
                </c:pt>
                <c:pt idx="2">
                  <c:v>Masked</c:v>
                </c:pt>
              </c:strCache>
            </c:strRef>
          </c:cat>
          <c:val>
            <c:numRef>
              <c:f>Combined!$G$2:$G$4</c:f>
              <c:numCache>
                <c:formatCode>General</c:formatCode>
                <c:ptCount val="3"/>
                <c:pt idx="0">
                  <c:v>291</c:v>
                </c:pt>
                <c:pt idx="1">
                  <c:v>391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790-4959-9977-BA597A36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72808"/>
        <c:axId val="1224314312"/>
      </c:barChart>
      <c:catAx>
        <c:axId val="60937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14312"/>
        <c:crosses val="autoZero"/>
        <c:auto val="1"/>
        <c:lblAlgn val="ctr"/>
        <c:lblOffset val="100"/>
        <c:noMultiLvlLbl val="0"/>
      </c:catAx>
      <c:valAx>
        <c:axId val="122431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28575</xdr:rowOff>
    </xdr:from>
    <xdr:to>
      <xdr:col>12</xdr:col>
      <xdr:colOff>409575</xdr:colOff>
      <xdr:row>14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62F1D6-9AFE-E4CD-5050-A34A833C8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0</xdr:row>
      <xdr:rowOff>38100</xdr:rowOff>
    </xdr:from>
    <xdr:to>
      <xdr:col>20</xdr:col>
      <xdr:colOff>266700</xdr:colOff>
      <xdr:row>14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6AA103-B4D1-7891-75CA-4BAED6889910}"/>
            </a:ext>
            <a:ext uri="{147F2762-F138-4A5C-976F-8EAC2B608ADB}">
              <a16:predDERef xmlns:a16="http://schemas.microsoft.com/office/drawing/2014/main" pred="{BB62F1D6-9AFE-E4CD-5050-A34A833C8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28575</xdr:rowOff>
    </xdr:from>
    <xdr:to>
      <xdr:col>13</xdr:col>
      <xdr:colOff>9525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71188-9A51-6EFC-201D-B56B381CA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0</xdr:row>
      <xdr:rowOff>66675</xdr:rowOff>
    </xdr:from>
    <xdr:to>
      <xdr:col>21</xdr:col>
      <xdr:colOff>428625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461CA-F890-497D-AAFA-7039148A0B9F}"/>
            </a:ext>
            <a:ext uri="{147F2762-F138-4A5C-976F-8EAC2B608ADB}">
              <a16:predDERef xmlns:a16="http://schemas.microsoft.com/office/drawing/2014/main" pred="{36071188-9A51-6EFC-201D-B56B381CA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6</xdr:row>
      <xdr:rowOff>38100</xdr:rowOff>
    </xdr:from>
    <xdr:to>
      <xdr:col>6</xdr:col>
      <xdr:colOff>371475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DE568-38B0-048C-41E5-FB223920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sqref="A1:D4"/>
    </sheetView>
  </sheetViews>
  <sheetFormatPr defaultRowHeight="15"/>
  <cols>
    <col min="6" max="6" width="9.5703125" bestFit="1" customWidth="1"/>
    <col min="7" max="7" width="10.7109375" bestFit="1" customWidth="1"/>
    <col min="8" max="8" width="10.285156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852</v>
      </c>
      <c r="C2">
        <v>1073</v>
      </c>
      <c r="D2">
        <v>1946</v>
      </c>
    </row>
    <row r="3" spans="1:4">
      <c r="A3" t="s">
        <v>4</v>
      </c>
      <c r="B3">
        <v>2187</v>
      </c>
      <c r="C3">
        <v>1966</v>
      </c>
      <c r="D3">
        <v>1998</v>
      </c>
    </row>
    <row r="4" spans="1:4">
      <c r="A4" t="s">
        <v>5</v>
      </c>
      <c r="B4">
        <v>1962</v>
      </c>
      <c r="C4">
        <v>1962</v>
      </c>
      <c r="D4">
        <v>1057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2315-5623-421D-BBC7-F5D233F16E90}">
  <dimension ref="A1:D4"/>
  <sheetViews>
    <sheetView workbookViewId="0">
      <selection activeCell="B1" sqref="B1:D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44</v>
      </c>
      <c r="C2">
        <v>8</v>
      </c>
      <c r="D2">
        <v>291</v>
      </c>
    </row>
    <row r="3" spans="1:4">
      <c r="A3" t="s">
        <v>4</v>
      </c>
      <c r="B3">
        <v>554</v>
      </c>
      <c r="C3">
        <v>324</v>
      </c>
      <c r="D3">
        <v>391</v>
      </c>
    </row>
    <row r="4" spans="1:4">
      <c r="A4" t="s">
        <v>5</v>
      </c>
      <c r="B4">
        <v>402</v>
      </c>
      <c r="C4">
        <v>668</v>
      </c>
      <c r="D4">
        <v>318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ACE7-A2D2-491C-BADA-B5E9CD9BFFFA}">
  <dimension ref="A1:G4"/>
  <sheetViews>
    <sheetView tabSelected="1" workbookViewId="0">
      <selection activeCell="A8" sqref="A8"/>
    </sheetView>
  </sheetViews>
  <sheetFormatPr defaultRowHeight="15"/>
  <cols>
    <col min="1" max="1" width="8" bestFit="1" customWidth="1"/>
    <col min="2" max="2" width="17.5703125" bestFit="1" customWidth="1"/>
    <col min="3" max="3" width="15.85546875" bestFit="1" customWidth="1"/>
    <col min="4" max="4" width="18.7109375" bestFit="1" customWidth="1"/>
    <col min="5" max="5" width="17.140625" bestFit="1" customWidth="1"/>
    <col min="6" max="6" width="18.28515625" bestFit="1" customWidth="1"/>
    <col min="7" max="7" width="16.7109375" bestFit="1" customWidth="1"/>
  </cols>
  <sheetData>
    <row r="1" spans="1:7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3</v>
      </c>
      <c r="B2">
        <f>852/5</f>
        <v>170.4</v>
      </c>
      <c r="C2">
        <v>44</v>
      </c>
      <c r="D2">
        <f>1073/5</f>
        <v>214.6</v>
      </c>
      <c r="E2">
        <v>8</v>
      </c>
      <c r="F2">
        <f>1946/5</f>
        <v>389.2</v>
      </c>
      <c r="G2">
        <v>291</v>
      </c>
    </row>
    <row r="3" spans="1:7">
      <c r="A3" t="s">
        <v>4</v>
      </c>
      <c r="B3">
        <f>2187/5</f>
        <v>437.4</v>
      </c>
      <c r="C3">
        <v>554</v>
      </c>
      <c r="D3">
        <f>1966/5</f>
        <v>393.2</v>
      </c>
      <c r="E3">
        <v>324</v>
      </c>
      <c r="F3">
        <f>1998/5</f>
        <v>399.6</v>
      </c>
      <c r="G3">
        <v>391</v>
      </c>
    </row>
    <row r="4" spans="1:7">
      <c r="A4" t="s">
        <v>5</v>
      </c>
      <c r="B4">
        <f>1962/5</f>
        <v>392.4</v>
      </c>
      <c r="C4">
        <v>402</v>
      </c>
      <c r="D4">
        <f>1962/5</f>
        <v>392.4</v>
      </c>
      <c r="E4">
        <v>668</v>
      </c>
      <c r="F4">
        <f>1057/5</f>
        <v>211.4</v>
      </c>
      <c r="G4">
        <v>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Grossman, Steven A M II</cp:lastModifiedBy>
  <cp:revision/>
  <dcterms:created xsi:type="dcterms:W3CDTF">2022-04-27T23:42:52Z</dcterms:created>
  <dcterms:modified xsi:type="dcterms:W3CDTF">2022-05-06T20:33:41Z</dcterms:modified>
  <cp:category/>
  <cp:contentStatus/>
</cp:coreProperties>
</file>