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<sst xmlns="http://schemas.openxmlformats.org/spreadsheetml/2006/main" count="63" uniqueCount="49">
  <si>
    <t>Marker 3/PoNS (Poseidon N Spire); pH=8.6, Temp~21C</t>
  </si>
  <si>
    <t>Marker 2/IMAX; pH=9.5, Temp~58C</t>
  </si>
  <si>
    <t>CALY (Calypso); pH=9.3, Temp~24C</t>
  </si>
  <si>
    <t>SOM2 (Sombrero J1111); pH=8.7, Temp~52C</t>
  </si>
  <si>
    <t>PoCH (Poseidon Camel Humps); pH=8.1, Temp~41C</t>
  </si>
  <si>
    <t>Paper name</t>
  </si>
  <si>
    <t>contig #</t>
  </si>
  <si>
    <t>Kingdom</t>
  </si>
  <si>
    <t>Phylum</t>
  </si>
  <si>
    <t>Class</t>
  </si>
  <si>
    <t>Order</t>
  </si>
  <si>
    <t>family</t>
  </si>
  <si>
    <t>Genus</t>
  </si>
  <si>
    <t>species</t>
  </si>
  <si>
    <t>LC18d001_01_mapped_to_LC2018_all_fluids.derep.sorted.cov</t>
  </si>
  <si>
    <t>LC18d002_01_mapped_to_LC2018_all_fluids.derep.sorted.cov</t>
  </si>
  <si>
    <t>LC18d003_01_mapped_to_LC2018_all_fluids.derep.sorted.cov</t>
  </si>
  <si>
    <t>LC18d003_02_notrrna_mapped_to_LC2018_all_fluids.cov</t>
  </si>
  <si>
    <t>LC18d004_01_mapped_to_LC2018_all_fluids.derep.sorted.cov</t>
  </si>
  <si>
    <t>LC18d007_01_mapped_to_LC2018_all_fluids.derep.sorted.cov</t>
  </si>
  <si>
    <t>LC18d008_01_mapped_to_LC2018_all_fluids.derep.sorted.cov</t>
  </si>
  <si>
    <t>LC18d016_01_mapped_to_LC2018_all_fluids.derep.sorted.cov</t>
  </si>
  <si>
    <t>LC18d017_01_mapped_to_LC2018_all_fluids.derep.sorted.cov</t>
  </si>
  <si>
    <t>LC18d018_01_mapped_to_LC2018_all_fluids.derep.sorted.cov</t>
  </si>
  <si>
    <t>LC18d019_01_mapped_to_LC2018_all_fluids.derep.sorted.cov</t>
  </si>
  <si>
    <t>Max Value</t>
  </si>
  <si>
    <t>LCHF MutY Candidate 3</t>
  </si>
  <si>
    <t>c_000000598175</t>
  </si>
  <si>
    <t>Bacteria</t>
  </si>
  <si>
    <t>Proteobacteria</t>
  </si>
  <si>
    <t>Gammaproteobacteria</t>
  </si>
  <si>
    <t>Thiotrichales</t>
  </si>
  <si>
    <t>Thiotrichaceae</t>
  </si>
  <si>
    <t>NA</t>
  </si>
  <si>
    <t>LCHF MutY Candidate 1</t>
  </si>
  <si>
    <t>c_000001803648</t>
  </si>
  <si>
    <t>Alphaproteobacteria</t>
  </si>
  <si>
    <t>Rhodobacterales</t>
  </si>
  <si>
    <t>Rhodobacteraceae</t>
  </si>
  <si>
    <t>Marinosulfonomonas</t>
  </si>
  <si>
    <t>LCHF MutY Candidate 2</t>
  </si>
  <si>
    <t>c_000002747260</t>
  </si>
  <si>
    <t>LCHF MutY Candidate 4</t>
  </si>
  <si>
    <t>c_000001535696</t>
  </si>
  <si>
    <t>Bacteroidota</t>
  </si>
  <si>
    <t>Bacteroidia</t>
  </si>
  <si>
    <t>Flavobacteriales</t>
  </si>
  <si>
    <t>Flavobacteriaceae</t>
  </si>
  <si>
    <t xml:space="preserve">^Abundance values.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</si>
</sst>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Calibri"/>
    </font>
    <font/>
    <font>
      <sz val="12.0"/>
      <color theme="1"/>
      <name val="&quot;Times New Roman&quot;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8">
    <border/>
    <border>
      <right style="thick">
        <color rgb="FF000000"/>
      </righ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3" numFmtId="0" xfId="0" applyBorder="1" applyFont="1"/>
    <xf borderId="2" fillId="0" fontId="3" numFmtId="0" xfId="0" applyBorder="1" applyFont="1"/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1"/>
    </xf>
    <xf borderId="0" fillId="2" fontId="5" numFmtId="0" xfId="0" applyAlignment="1" applyFill="1" applyFont="1">
      <alignment vertical="bottom"/>
    </xf>
    <xf borderId="1" fillId="2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6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3" t="s">
        <v>1</v>
      </c>
      <c r="M1" s="5"/>
      <c r="N1" s="4"/>
      <c r="O1" s="3" t="s">
        <v>2</v>
      </c>
      <c r="P1" s="4"/>
      <c r="Q1" s="3" t="s">
        <v>3</v>
      </c>
      <c r="R1" s="4"/>
      <c r="S1" s="3" t="s">
        <v>4</v>
      </c>
      <c r="T1" s="4"/>
      <c r="U1" s="1"/>
      <c r="V1" s="1"/>
    </row>
    <row r="2">
      <c r="A2" s="6" t="s">
        <v>5</v>
      </c>
      <c r="B2" s="7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2" t="s">
        <v>13</v>
      </c>
      <c r="J2" s="7" t="s">
        <v>14</v>
      </c>
      <c r="K2" s="8" t="s">
        <v>15</v>
      </c>
      <c r="L2" s="7" t="s">
        <v>16</v>
      </c>
      <c r="M2" s="1" t="s">
        <v>17</v>
      </c>
      <c r="N2" s="8" t="s">
        <v>18</v>
      </c>
      <c r="O2" s="7" t="s">
        <v>19</v>
      </c>
      <c r="P2" s="8" t="s">
        <v>20</v>
      </c>
      <c r="Q2" s="7" t="s">
        <v>21</v>
      </c>
      <c r="R2" s="8" t="s">
        <v>22</v>
      </c>
      <c r="S2" s="7" t="s">
        <v>23</v>
      </c>
      <c r="T2" s="8" t="s">
        <v>24</v>
      </c>
      <c r="U2" s="1" t="s">
        <v>25</v>
      </c>
      <c r="V2" s="1"/>
    </row>
    <row r="3">
      <c r="A3" s="9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  <c r="I3" s="11" t="s">
        <v>33</v>
      </c>
      <c r="J3" s="12">
        <v>0.010500597</v>
      </c>
      <c r="K3" s="13">
        <v>0.001429285</v>
      </c>
      <c r="L3" s="12">
        <v>0.022642345</v>
      </c>
      <c r="M3" s="12">
        <v>0.0</v>
      </c>
      <c r="N3" s="13">
        <v>0.045239137</v>
      </c>
      <c r="O3" s="12">
        <v>0.089352424</v>
      </c>
      <c r="P3" s="13">
        <v>0.040812358</v>
      </c>
      <c r="Q3" s="12">
        <v>0.254270767</v>
      </c>
      <c r="R3" s="13">
        <v>0.693861963</v>
      </c>
      <c r="S3" s="12">
        <v>0.987648049</v>
      </c>
      <c r="T3" s="13">
        <v>0.098685867</v>
      </c>
      <c r="U3" s="14">
        <f t="shared" ref="U3:U6" si="1">MAX(J3:T3)</f>
        <v>0.987648049</v>
      </c>
      <c r="V3" s="1"/>
    </row>
    <row r="4">
      <c r="A4" s="9" t="s">
        <v>34</v>
      </c>
      <c r="B4" s="10" t="s">
        <v>35</v>
      </c>
      <c r="C4" s="10" t="s">
        <v>28</v>
      </c>
      <c r="D4" s="10" t="s">
        <v>29</v>
      </c>
      <c r="E4" s="10" t="s">
        <v>36</v>
      </c>
      <c r="F4" s="10" t="s">
        <v>37</v>
      </c>
      <c r="G4" s="10" t="s">
        <v>38</v>
      </c>
      <c r="H4" s="10" t="s">
        <v>39</v>
      </c>
      <c r="I4" s="11" t="s">
        <v>33</v>
      </c>
      <c r="J4" s="12">
        <v>0.011051046</v>
      </c>
      <c r="K4" s="13">
        <v>0.007622222</v>
      </c>
      <c r="L4" s="12">
        <v>0.171386284</v>
      </c>
      <c r="M4" s="12">
        <v>0.0</v>
      </c>
      <c r="N4" s="13">
        <v>0.469403079</v>
      </c>
      <c r="O4" s="12">
        <v>0.894995178</v>
      </c>
      <c r="P4" s="13">
        <v>1.243110763</v>
      </c>
      <c r="Q4" s="12">
        <v>0.925929366</v>
      </c>
      <c r="R4" s="13">
        <v>1.247593456</v>
      </c>
      <c r="S4" s="12">
        <v>0.98763454</v>
      </c>
      <c r="T4" s="13">
        <v>0.10324242</v>
      </c>
      <c r="U4" s="14">
        <f t="shared" si="1"/>
        <v>1.247593456</v>
      </c>
      <c r="V4" s="1"/>
    </row>
    <row r="5">
      <c r="A5" s="9" t="s">
        <v>40</v>
      </c>
      <c r="B5" s="10" t="s">
        <v>41</v>
      </c>
      <c r="C5" s="10" t="s">
        <v>28</v>
      </c>
      <c r="D5" s="10" t="s">
        <v>29</v>
      </c>
      <c r="E5" s="10" t="s">
        <v>36</v>
      </c>
      <c r="F5" s="10" t="s">
        <v>37</v>
      </c>
      <c r="G5" s="10" t="s">
        <v>38</v>
      </c>
      <c r="H5" s="10" t="s">
        <v>33</v>
      </c>
      <c r="I5" s="11" t="s">
        <v>33</v>
      </c>
      <c r="J5" s="12">
        <v>0.0</v>
      </c>
      <c r="K5" s="13">
        <v>0.0</v>
      </c>
      <c r="L5" s="12">
        <v>0.0</v>
      </c>
      <c r="M5" s="12">
        <v>0.0</v>
      </c>
      <c r="N5" s="13">
        <v>0.002956097</v>
      </c>
      <c r="O5" s="12">
        <v>0.00421501</v>
      </c>
      <c r="P5" s="13">
        <v>0.00275118</v>
      </c>
      <c r="Q5" s="12">
        <v>0.508404609</v>
      </c>
      <c r="R5" s="13">
        <v>0.982432605</v>
      </c>
      <c r="S5" s="12">
        <v>1.693241894</v>
      </c>
      <c r="T5" s="13">
        <v>0.090791831</v>
      </c>
      <c r="U5" s="14">
        <f t="shared" si="1"/>
        <v>1.693241894</v>
      </c>
      <c r="V5" s="1"/>
    </row>
    <row r="6">
      <c r="A6" s="15" t="s">
        <v>42</v>
      </c>
      <c r="B6" s="10" t="s">
        <v>43</v>
      </c>
      <c r="C6" s="10" t="s">
        <v>28</v>
      </c>
      <c r="D6" s="10" t="s">
        <v>44</v>
      </c>
      <c r="E6" s="10" t="s">
        <v>45</v>
      </c>
      <c r="F6" s="10" t="s">
        <v>46</v>
      </c>
      <c r="G6" s="10" t="s">
        <v>47</v>
      </c>
      <c r="H6" s="10" t="s">
        <v>33</v>
      </c>
      <c r="I6" s="11" t="s">
        <v>33</v>
      </c>
      <c r="J6" s="16">
        <v>0.0118407</v>
      </c>
      <c r="K6" s="17">
        <v>0.008447455</v>
      </c>
      <c r="L6" s="16">
        <v>0.10751089</v>
      </c>
      <c r="M6" s="16">
        <v>0.0</v>
      </c>
      <c r="N6" s="17">
        <v>0.074108734</v>
      </c>
      <c r="O6" s="16">
        <v>0.059006919</v>
      </c>
      <c r="P6" s="17">
        <v>0.043175727</v>
      </c>
      <c r="Q6" s="16">
        <v>0.257302246</v>
      </c>
      <c r="R6" s="17">
        <v>1.193448645</v>
      </c>
      <c r="S6" s="16">
        <v>1.546749332</v>
      </c>
      <c r="T6" s="17">
        <v>0.097491309</v>
      </c>
      <c r="U6" s="14">
        <f t="shared" si="1"/>
        <v>1.546749332</v>
      </c>
      <c r="V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"/>
      <c r="B9" s="1"/>
      <c r="C9" s="1"/>
      <c r="D9" s="1"/>
      <c r="E9" s="1"/>
      <c r="F9" s="1"/>
      <c r="G9" s="1"/>
      <c r="H9" s="1"/>
      <c r="I9" s="1"/>
      <c r="J9" s="18" t="s">
        <v>48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5">
    <mergeCell ref="J1:K1"/>
    <mergeCell ref="L1:N1"/>
    <mergeCell ref="O1:P1"/>
    <mergeCell ref="Q1:R1"/>
    <mergeCell ref="S1:T1"/>
  </mergeCells>
  <drawing r:id="rId1"/>
</worksheet>
</file>