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Alexa\Documents\Projects\Alessia\Lumiere control\GafaGate\data\"/>
    </mc:Choice>
  </mc:AlternateContent>
  <xr:revisionPtr revIDLastSave="0" documentId="13_ncr:1_{4645A948-D061-45AE-AF4B-3EFFB6A7179A}" xr6:coauthVersionLast="47" xr6:coauthVersionMax="47" xr10:uidLastSave="{00000000-0000-0000-0000-000000000000}"/>
  <bookViews>
    <workbookView xWindow="-28920" yWindow="-120" windowWidth="29040" windowHeight="15990" activeTab="1" xr2:uid="{00000000-000D-0000-FFFF-FFFF00000000}"/>
  </bookViews>
  <sheets>
    <sheet name="Revenues" sheetId="2" r:id="rId1"/>
    <sheet name="Fines" sheetId="3" r:id="rId2"/>
    <sheet name="Inflation" sheetId="4" r:id="rId3"/>
  </sheets>
  <calcPr calcId="191029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2" i="3"/>
</calcChain>
</file>

<file path=xl/sharedStrings.xml><?xml version="1.0" encoding="utf-8"?>
<sst xmlns="http://schemas.openxmlformats.org/spreadsheetml/2006/main" count="32" uniqueCount="31">
  <si>
    <t>Apple</t>
  </si>
  <si>
    <t>2011</t>
  </si>
  <si>
    <t>2012</t>
  </si>
  <si>
    <t>2013</t>
  </si>
  <si>
    <t>2014</t>
  </si>
  <si>
    <t>2015</t>
  </si>
  <si>
    <t>2016</t>
  </si>
  <si>
    <t>2017</t>
  </si>
  <si>
    <t>2019</t>
  </si>
  <si>
    <t>2020</t>
  </si>
  <si>
    <t>2021</t>
  </si>
  <si>
    <t>2022</t>
  </si>
  <si>
    <t>2023</t>
  </si>
  <si>
    <t>Google</t>
  </si>
  <si>
    <t>Microsoft</t>
  </si>
  <si>
    <t>Meta</t>
  </si>
  <si>
    <t>Amazon</t>
  </si>
  <si>
    <t>Year</t>
  </si>
  <si>
    <t>https://www.enforcementtracker.com/?insights</t>
  </si>
  <si>
    <t>https://www.statista.com/statistics/234529/comparison-of-apple-and-google-revenues/</t>
  </si>
  <si>
    <t>https://www.statista.com/statistics/267031/facebooks-annual-revenue-by-segment/</t>
  </si>
  <si>
    <t>https://www.statista.com/statistics/273963/quarterly-revenue-of-amazoncom/</t>
  </si>
  <si>
    <t xml:space="preserve">Fines in € </t>
  </si>
  <si>
    <t>Revenues in M of dollars</t>
  </si>
  <si>
    <t>Fines for the month</t>
  </si>
  <si>
    <t>Ceiled at 100m</t>
  </si>
  <si>
    <t>https://www.macrotrends.net/global-metrics/countries/OED/oecd-members/inflation-rate-cpi</t>
  </si>
  <si>
    <t>OECD members Inflation Rate 1960-2024</t>
  </si>
  <si>
    <t>OECD members Inflation Rate - Historical Data</t>
  </si>
  <si>
    <t>Inflation Rate (%)</t>
  </si>
  <si>
    <t>Annual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</si>
</sst>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8" formatCode="[$€-2]\ #,##0;[Red]\-[$€-2]\ #,##0"/>
  </numFmts>
  <fonts count="4" x14ac:knownFonts="1"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vertical="center" wrapText="1"/>
    </xf>
    <xf numFmtId="168" fontId="0" fillId="0" borderId="0" xfId="0" applyNumberFormat="1"/>
    <xf numFmtId="168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6"/>
    <xf numFmtId="1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builtinId="8"/>
    <cellStyle name="Normal" xfId="0" builtinId="0"/>
    <cellStyle name="Percent" xfId="1" xr:uid="{00000000-0005-0000-0000-000001000000}"/>
  </cellStyles>
  <dxfs count="8"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541B1-6A47-47D6-BB23-131D24DF714A}" name="Table1" displayName="Table1" ref="A1:F17" totalsRowShown="0" headerRowDxfId="7" dataDxfId="6">
  <autoFilter ref="A1:F17" xr:uid="{53A541B1-6A47-47D6-BB23-131D24DF714A}"/>
  <tableColumns count="6">
    <tableColumn id="1" xr3:uid="{A3C9F188-5F35-49C4-BAAA-368D3EFC25D3}" name="Year" dataDxfId="5"/>
    <tableColumn id="2" xr3:uid="{617B9765-5E07-4C65-BCAD-74B3D38281E4}" name="Apple" dataDxfId="4"/>
    <tableColumn id="3" xr3:uid="{3B59E7AF-E5A4-4BEB-B514-CF6300DA3034}" name="Google" dataDxfId="3"/>
    <tableColumn id="4" xr3:uid="{26D336A0-CBE5-40AE-9169-6BCDA19C9DD8}" name="Amazon" dataDxfId="2"/>
    <tableColumn id="5" xr3:uid="{467D7CC8-D76E-44E1-A688-11881456D2F5}" name="Microsoft" dataDxfId="1"/>
    <tableColumn id="6" xr3:uid="{444ABC07-41A3-48E7-9E42-22BCCDEB6232}" name="Me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273963/quarterly-revenue-of-amazoncom/" TargetMode="External"/><Relationship Id="rId2" Type="http://schemas.openxmlformats.org/officeDocument/2006/relationships/hyperlink" Target="https://www.statista.com/statistics/267031/facebooks-annual-revenue-by-segment/" TargetMode="External"/><Relationship Id="rId1" Type="http://schemas.openxmlformats.org/officeDocument/2006/relationships/hyperlink" Target="https://www.statista.com/statistics/234529/comparison-of-apple-and-google-revenues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forcementtracker.com/?insigh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rotrends.net/global-metrics/countries/OED/oecd-members/inflation-rate-c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D27" sqref="D27"/>
    </sheetView>
  </sheetViews>
  <sheetFormatPr defaultColWidth="9.140625" defaultRowHeight="12.75" x14ac:dyDescent="0.2"/>
  <cols>
    <col min="1" max="1" width="11.28515625" bestFit="1" customWidth="1"/>
    <col min="2" max="2" width="10.85546875" bestFit="1" customWidth="1"/>
    <col min="3" max="3" width="12.140625" bestFit="1" customWidth="1"/>
    <col min="4" max="4" width="13" bestFit="1" customWidth="1"/>
    <col min="5" max="5" width="13.7109375" bestFit="1" customWidth="1"/>
    <col min="6" max="6" width="10" style="6" bestFit="1" customWidth="1"/>
  </cols>
  <sheetData>
    <row r="1" spans="1:8" x14ac:dyDescent="0.2">
      <c r="A1" t="s">
        <v>17</v>
      </c>
      <c r="B1" s="4" t="s">
        <v>0</v>
      </c>
      <c r="C1" s="4" t="s">
        <v>13</v>
      </c>
      <c r="D1" s="4" t="s">
        <v>16</v>
      </c>
      <c r="E1" s="4" t="s">
        <v>14</v>
      </c>
      <c r="F1" s="4" t="s">
        <v>15</v>
      </c>
      <c r="H1" s="12" t="s">
        <v>19</v>
      </c>
    </row>
    <row r="2" spans="1:8" x14ac:dyDescent="0.2">
      <c r="A2" s="2" t="s">
        <v>1</v>
      </c>
      <c r="B2" s="7">
        <v>108.2</v>
      </c>
      <c r="C2" s="7">
        <v>37.9</v>
      </c>
      <c r="D2" s="5">
        <v>48.076999999999998</v>
      </c>
      <c r="E2" s="7">
        <v>69.94</v>
      </c>
      <c r="F2" s="5">
        <v>3.7109999999999999</v>
      </c>
      <c r="H2" s="12" t="s">
        <v>20</v>
      </c>
    </row>
    <row r="3" spans="1:8" x14ac:dyDescent="0.2">
      <c r="A3" s="2" t="s">
        <v>2</v>
      </c>
      <c r="B3" s="7">
        <v>156.5</v>
      </c>
      <c r="C3" s="7">
        <v>50.18</v>
      </c>
      <c r="D3" s="5">
        <v>61.093000000000004</v>
      </c>
      <c r="E3" s="7">
        <v>73.72</v>
      </c>
      <c r="F3" s="5">
        <v>5.0890000000000004</v>
      </c>
      <c r="G3" s="6"/>
      <c r="H3" s="12" t="s">
        <v>21</v>
      </c>
    </row>
    <row r="4" spans="1:8" x14ac:dyDescent="0.2">
      <c r="A4" s="2" t="s">
        <v>3</v>
      </c>
      <c r="B4" s="7">
        <v>170.9</v>
      </c>
      <c r="C4" s="7">
        <v>55.51</v>
      </c>
      <c r="D4" s="5">
        <v>74.451999999999998</v>
      </c>
      <c r="E4" s="7">
        <v>77.849999999999994</v>
      </c>
      <c r="F4" s="5">
        <v>7.8719999999999999</v>
      </c>
      <c r="G4" s="6"/>
    </row>
    <row r="5" spans="1:8" x14ac:dyDescent="0.2">
      <c r="A5" s="2" t="s">
        <v>4</v>
      </c>
      <c r="B5" s="7">
        <v>182.8</v>
      </c>
      <c r="C5" s="7">
        <v>65.67</v>
      </c>
      <c r="D5" s="5">
        <v>88.988</v>
      </c>
      <c r="E5" s="7">
        <v>86.83</v>
      </c>
      <c r="F5" s="5">
        <v>12.465999999999999</v>
      </c>
      <c r="H5" t="s">
        <v>23</v>
      </c>
    </row>
    <row r="6" spans="1:8" x14ac:dyDescent="0.2">
      <c r="A6" s="2" t="s">
        <v>5</v>
      </c>
      <c r="B6" s="7">
        <v>233.72</v>
      </c>
      <c r="C6" s="7">
        <v>74.540000000000006</v>
      </c>
      <c r="D6" s="5">
        <v>107.006</v>
      </c>
      <c r="E6" s="7">
        <v>93.58</v>
      </c>
      <c r="F6" s="5">
        <v>17.928000000000001</v>
      </c>
    </row>
    <row r="7" spans="1:8" x14ac:dyDescent="0.2">
      <c r="A7" s="2" t="s">
        <v>6</v>
      </c>
      <c r="B7" s="7">
        <v>215.64</v>
      </c>
      <c r="C7" s="7">
        <v>89.46</v>
      </c>
      <c r="D7" s="5">
        <v>135.98699999999999</v>
      </c>
      <c r="E7" s="7">
        <v>85.32</v>
      </c>
      <c r="F7" s="5">
        <v>27.638000000000002</v>
      </c>
      <c r="H7" s="3"/>
    </row>
    <row r="8" spans="1:8" x14ac:dyDescent="0.2">
      <c r="A8" s="2" t="s">
        <v>7</v>
      </c>
      <c r="B8" s="7">
        <v>229.23</v>
      </c>
      <c r="C8" s="7">
        <v>110.55</v>
      </c>
      <c r="D8" s="5">
        <v>177.86600000000001</v>
      </c>
      <c r="E8" s="7">
        <v>89.95</v>
      </c>
      <c r="F8" s="5">
        <v>40.652999999999999</v>
      </c>
      <c r="H8" s="3"/>
    </row>
    <row r="9" spans="1:8" x14ac:dyDescent="0.2">
      <c r="A9" s="2">
        <v>2018</v>
      </c>
      <c r="B9" s="7">
        <v>265.60000000000002</v>
      </c>
      <c r="C9" s="7">
        <v>136.36000000000001</v>
      </c>
      <c r="D9" s="5">
        <v>232.887</v>
      </c>
      <c r="E9" s="7">
        <v>110.36</v>
      </c>
      <c r="F9" s="5">
        <v>55.838000000000001</v>
      </c>
      <c r="H9" s="3"/>
    </row>
    <row r="10" spans="1:8" x14ac:dyDescent="0.2">
      <c r="A10" s="2" t="s">
        <v>8</v>
      </c>
      <c r="B10" s="7">
        <v>260.17</v>
      </c>
      <c r="C10" s="7">
        <v>160.74</v>
      </c>
      <c r="D10" s="5">
        <v>280.52199999999999</v>
      </c>
      <c r="E10" s="7">
        <v>125.84</v>
      </c>
      <c r="F10" s="5">
        <v>70.697000000000003</v>
      </c>
      <c r="H10" s="3"/>
    </row>
    <row r="11" spans="1:8" x14ac:dyDescent="0.2">
      <c r="A11" s="2" t="s">
        <v>9</v>
      </c>
      <c r="B11" s="7">
        <v>274.52</v>
      </c>
      <c r="C11" s="7">
        <v>181.69</v>
      </c>
      <c r="D11" s="5">
        <v>386.06400000000002</v>
      </c>
      <c r="E11" s="7">
        <v>143.02000000000001</v>
      </c>
      <c r="F11" s="5">
        <v>85.965000000000003</v>
      </c>
      <c r="H11" s="3"/>
    </row>
    <row r="12" spans="1:8" x14ac:dyDescent="0.2">
      <c r="A12" s="2" t="s">
        <v>10</v>
      </c>
      <c r="B12" s="7">
        <v>365.82</v>
      </c>
      <c r="C12" s="7">
        <v>256.74</v>
      </c>
      <c r="D12" s="5">
        <v>469.822</v>
      </c>
      <c r="E12" s="7">
        <v>168.09</v>
      </c>
      <c r="F12" s="5">
        <v>117.929</v>
      </c>
      <c r="H12" s="3"/>
    </row>
    <row r="13" spans="1:8" x14ac:dyDescent="0.2">
      <c r="A13" s="2" t="s">
        <v>11</v>
      </c>
      <c r="B13" s="7">
        <v>394.33</v>
      </c>
      <c r="C13" s="7">
        <v>279.8</v>
      </c>
      <c r="D13" s="5">
        <v>513.98299999999995</v>
      </c>
      <c r="E13" s="7">
        <v>198.27</v>
      </c>
      <c r="F13" s="5">
        <v>116.60899999999999</v>
      </c>
      <c r="H13" s="3"/>
    </row>
    <row r="14" spans="1:8" x14ac:dyDescent="0.2">
      <c r="A14" s="2" t="s">
        <v>12</v>
      </c>
      <c r="B14" s="7">
        <v>383.29</v>
      </c>
      <c r="C14" s="7">
        <v>305.63</v>
      </c>
      <c r="D14" s="5">
        <v>574.78499999999997</v>
      </c>
      <c r="E14" s="7">
        <v>211.92</v>
      </c>
      <c r="F14" s="5">
        <v>134.90199999999999</v>
      </c>
      <c r="H14" s="3"/>
    </row>
    <row r="15" spans="1:8" x14ac:dyDescent="0.2">
      <c r="A15" s="2"/>
      <c r="B15" s="7"/>
      <c r="C15" s="7"/>
      <c r="D15" s="5"/>
      <c r="E15" s="7"/>
      <c r="F15" s="5"/>
      <c r="H15" s="3"/>
    </row>
    <row r="16" spans="1:8" x14ac:dyDescent="0.2">
      <c r="A16" s="2"/>
      <c r="B16" s="7"/>
      <c r="C16" s="7"/>
      <c r="D16" s="5"/>
      <c r="E16" s="7"/>
      <c r="F16" s="5"/>
      <c r="H16" s="3"/>
    </row>
    <row r="17" spans="1:8" x14ac:dyDescent="0.2">
      <c r="A17" s="2"/>
      <c r="B17" s="7"/>
      <c r="C17" s="7"/>
      <c r="D17" s="5"/>
      <c r="E17" s="7"/>
      <c r="F17" s="5"/>
      <c r="H17" s="3"/>
    </row>
    <row r="18" spans="1:8" x14ac:dyDescent="0.2">
      <c r="H18" s="3"/>
    </row>
    <row r="19" spans="1:8" x14ac:dyDescent="0.2">
      <c r="H19" s="3"/>
    </row>
    <row r="20" spans="1:8" x14ac:dyDescent="0.2">
      <c r="H20" s="3"/>
    </row>
    <row r="21" spans="1:8" x14ac:dyDescent="0.2">
      <c r="H21" s="3"/>
    </row>
    <row r="22" spans="1:8" x14ac:dyDescent="0.2">
      <c r="B22" s="1"/>
      <c r="C22" s="4"/>
      <c r="D22" s="4"/>
      <c r="E22" s="6"/>
      <c r="F22" s="7"/>
      <c r="G22" s="6"/>
    </row>
  </sheetData>
  <sortState xmlns:xlrd2="http://schemas.microsoft.com/office/spreadsheetml/2017/richdata2" ref="H7:I21">
    <sortCondition ref="H7:H21"/>
  </sortState>
  <hyperlinks>
    <hyperlink ref="H1" r:id="rId1" xr:uid="{8AF2F255-3720-427E-9D3A-9F1F2C8E8EE6}"/>
    <hyperlink ref="H2" r:id="rId2" xr:uid="{699115F9-4919-42C4-AAC8-478561C93404}"/>
    <hyperlink ref="H3" r:id="rId3" xr:uid="{A556FF66-CEC6-466A-973A-833A79422D92}"/>
  </hyperlinks>
  <pageMargins left="0.75" right="0.75" top="1" bottom="1" header="0.5" footer="0.5"/>
  <pageSetup orientation="portrait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9435-8687-449B-8C48-6BF1A60A4D14}">
  <dimension ref="A1:M75"/>
  <sheetViews>
    <sheetView tabSelected="1" topLeftCell="A34" workbookViewId="0">
      <selection activeCell="J48" sqref="J48"/>
    </sheetView>
  </sheetViews>
  <sheetFormatPr defaultRowHeight="12.75" x14ac:dyDescent="0.2"/>
  <cols>
    <col min="1" max="1" width="14.42578125" customWidth="1"/>
    <col min="2" max="2" width="17.28515625" customWidth="1"/>
    <col min="3" max="3" width="4.5703125" customWidth="1"/>
    <col min="4" max="4" width="17.85546875" customWidth="1"/>
    <col min="5" max="5" width="16.85546875" customWidth="1"/>
    <col min="10" max="10" width="11.85546875" customWidth="1"/>
    <col min="11" max="11" width="12.42578125" customWidth="1"/>
    <col min="12" max="12" width="11" bestFit="1" customWidth="1"/>
  </cols>
  <sheetData>
    <row r="1" spans="1:13" x14ac:dyDescent="0.2">
      <c r="B1" t="s">
        <v>24</v>
      </c>
      <c r="E1" t="s">
        <v>25</v>
      </c>
      <c r="J1" s="12" t="s">
        <v>18</v>
      </c>
    </row>
    <row r="2" spans="1:13" x14ac:dyDescent="0.2">
      <c r="A2" s="8">
        <v>43282</v>
      </c>
      <c r="B2" s="10">
        <v>400000</v>
      </c>
      <c r="C2" s="11">
        <v>1</v>
      </c>
      <c r="E2" s="9">
        <f>MIN(B2,100000000)</f>
        <v>400000</v>
      </c>
      <c r="L2">
        <v>0</v>
      </c>
      <c r="M2">
        <v>0</v>
      </c>
    </row>
    <row r="3" spans="1:13" x14ac:dyDescent="0.2">
      <c r="A3" s="8">
        <v>43344</v>
      </c>
      <c r="B3" s="10">
        <v>300</v>
      </c>
      <c r="C3" s="11">
        <v>1</v>
      </c>
      <c r="E3" s="9">
        <f t="shared" ref="E3:E66" si="0">MIN(B3,100000000)</f>
        <v>300</v>
      </c>
      <c r="J3" t="s">
        <v>22</v>
      </c>
      <c r="L3">
        <v>10</v>
      </c>
      <c r="M3">
        <v>11</v>
      </c>
    </row>
    <row r="4" spans="1:13" x14ac:dyDescent="0.2">
      <c r="A4" s="8">
        <v>43374</v>
      </c>
      <c r="B4" s="10">
        <v>388</v>
      </c>
      <c r="C4" s="11">
        <v>1</v>
      </c>
      <c r="E4" s="9">
        <f t="shared" si="0"/>
        <v>388</v>
      </c>
      <c r="L4">
        <v>100</v>
      </c>
      <c r="M4">
        <v>22</v>
      </c>
    </row>
    <row r="5" spans="1:13" x14ac:dyDescent="0.2">
      <c r="A5" s="8">
        <v>43405</v>
      </c>
      <c r="B5" s="10">
        <v>20000</v>
      </c>
      <c r="C5" s="11">
        <v>1</v>
      </c>
      <c r="E5" s="9">
        <f t="shared" si="0"/>
        <v>20000</v>
      </c>
      <c r="L5">
        <v>1000</v>
      </c>
      <c r="M5">
        <v>33</v>
      </c>
    </row>
    <row r="6" spans="1:13" x14ac:dyDescent="0.2">
      <c r="A6" s="8">
        <v>43435</v>
      </c>
      <c r="B6" s="10">
        <v>15700</v>
      </c>
      <c r="C6" s="11">
        <v>5</v>
      </c>
      <c r="E6" s="9">
        <f t="shared" si="0"/>
        <v>15700</v>
      </c>
      <c r="L6">
        <v>10000</v>
      </c>
      <c r="M6">
        <v>44</v>
      </c>
    </row>
    <row r="7" spans="1:13" x14ac:dyDescent="0.2">
      <c r="A7" s="8">
        <v>43466</v>
      </c>
      <c r="B7" s="10">
        <v>50000888</v>
      </c>
      <c r="C7" s="11">
        <v>3</v>
      </c>
      <c r="E7" s="9">
        <f t="shared" si="0"/>
        <v>50000888</v>
      </c>
      <c r="L7">
        <v>100000</v>
      </c>
      <c r="M7">
        <v>55</v>
      </c>
    </row>
    <row r="8" spans="1:13" x14ac:dyDescent="0.2">
      <c r="A8" s="8">
        <v>43497</v>
      </c>
      <c r="B8" s="10">
        <v>65108</v>
      </c>
      <c r="C8" s="11">
        <v>12</v>
      </c>
      <c r="E8" s="9">
        <f t="shared" si="0"/>
        <v>65108</v>
      </c>
      <c r="L8">
        <v>1000000</v>
      </c>
      <c r="M8">
        <v>66</v>
      </c>
    </row>
    <row r="9" spans="1:13" x14ac:dyDescent="0.2">
      <c r="A9" s="8">
        <v>43525</v>
      </c>
      <c r="B9" s="10">
        <v>462300</v>
      </c>
      <c r="C9" s="11">
        <v>8</v>
      </c>
      <c r="E9" s="9">
        <f t="shared" si="0"/>
        <v>462300</v>
      </c>
      <c r="L9">
        <v>10000000</v>
      </c>
      <c r="M9">
        <v>77</v>
      </c>
    </row>
    <row r="10" spans="1:13" x14ac:dyDescent="0.2">
      <c r="A10" s="8">
        <v>43556</v>
      </c>
      <c r="B10" s="10">
        <v>309135</v>
      </c>
      <c r="C10" s="11">
        <v>8</v>
      </c>
      <c r="E10" s="9">
        <f t="shared" si="0"/>
        <v>309135</v>
      </c>
      <c r="L10">
        <v>100000000</v>
      </c>
      <c r="M10">
        <v>88</v>
      </c>
    </row>
    <row r="11" spans="1:13" x14ac:dyDescent="0.2">
      <c r="A11" s="8">
        <v>43586</v>
      </c>
      <c r="B11" s="10">
        <v>559526</v>
      </c>
      <c r="C11" s="11">
        <v>8</v>
      </c>
      <c r="E11" s="9">
        <f t="shared" si="0"/>
        <v>559526</v>
      </c>
      <c r="L11">
        <v>1000000000</v>
      </c>
      <c r="M11">
        <v>99</v>
      </c>
    </row>
    <row r="12" spans="1:13" x14ac:dyDescent="0.2">
      <c r="A12" s="8">
        <v>43617</v>
      </c>
      <c r="B12" s="10">
        <v>773700</v>
      </c>
      <c r="C12" s="11">
        <v>8</v>
      </c>
      <c r="E12" s="9">
        <f t="shared" si="0"/>
        <v>773700</v>
      </c>
    </row>
    <row r="13" spans="1:13" x14ac:dyDescent="0.2">
      <c r="A13" s="8">
        <v>43647</v>
      </c>
      <c r="B13" s="10">
        <v>367575</v>
      </c>
      <c r="C13" s="11">
        <v>6</v>
      </c>
      <c r="E13" s="9">
        <f t="shared" si="0"/>
        <v>367575</v>
      </c>
    </row>
    <row r="14" spans="1:13" x14ac:dyDescent="0.2">
      <c r="A14" s="8">
        <v>43678</v>
      </c>
      <c r="B14" s="10">
        <v>3227835</v>
      </c>
      <c r="C14" s="11">
        <v>9</v>
      </c>
      <c r="E14" s="9">
        <f t="shared" si="0"/>
        <v>3227835</v>
      </c>
    </row>
    <row r="15" spans="1:13" x14ac:dyDescent="0.2">
      <c r="A15" s="8">
        <v>43709</v>
      </c>
      <c r="B15" s="10">
        <v>921523</v>
      </c>
      <c r="C15" s="11">
        <v>9</v>
      </c>
      <c r="E15" s="9">
        <f t="shared" si="0"/>
        <v>921523</v>
      </c>
    </row>
    <row r="16" spans="1:13" x14ac:dyDescent="0.2">
      <c r="A16" s="8">
        <v>43739</v>
      </c>
      <c r="B16" s="10">
        <v>1877374</v>
      </c>
      <c r="C16" s="11">
        <v>28</v>
      </c>
      <c r="E16" s="9">
        <f t="shared" si="0"/>
        <v>1877374</v>
      </c>
    </row>
    <row r="17" spans="1:5" x14ac:dyDescent="0.2">
      <c r="A17" s="8">
        <v>43770</v>
      </c>
      <c r="B17" s="10">
        <v>1041570</v>
      </c>
      <c r="C17" s="11">
        <v>22</v>
      </c>
      <c r="E17" s="9">
        <f t="shared" si="0"/>
        <v>1041570</v>
      </c>
    </row>
    <row r="18" spans="1:5" x14ac:dyDescent="0.2">
      <c r="A18" s="8">
        <v>43800</v>
      </c>
      <c r="B18" s="10">
        <v>12207530</v>
      </c>
      <c r="C18" s="11">
        <v>22</v>
      </c>
      <c r="E18" s="9">
        <f t="shared" si="0"/>
        <v>12207530</v>
      </c>
    </row>
    <row r="19" spans="1:5" x14ac:dyDescent="0.2">
      <c r="A19" s="8">
        <v>43831</v>
      </c>
      <c r="B19" s="10">
        <v>28116160</v>
      </c>
      <c r="C19" s="11">
        <v>16</v>
      </c>
      <c r="E19" s="9">
        <f t="shared" si="0"/>
        <v>28116160</v>
      </c>
    </row>
    <row r="20" spans="1:5" x14ac:dyDescent="0.2">
      <c r="A20" s="8">
        <v>43862</v>
      </c>
      <c r="B20" s="10">
        <v>775690</v>
      </c>
      <c r="C20" s="11">
        <v>29</v>
      </c>
      <c r="E20" s="9">
        <f t="shared" si="0"/>
        <v>775690</v>
      </c>
    </row>
    <row r="21" spans="1:5" x14ac:dyDescent="0.2">
      <c r="A21" s="8">
        <v>43891</v>
      </c>
      <c r="B21" s="10">
        <v>5884000</v>
      </c>
      <c r="C21" s="11">
        <v>37</v>
      </c>
      <c r="E21" s="9">
        <f t="shared" si="0"/>
        <v>5884000</v>
      </c>
    </row>
    <row r="22" spans="1:5" x14ac:dyDescent="0.2">
      <c r="A22" s="8">
        <v>43922</v>
      </c>
      <c r="B22" s="10">
        <v>804200</v>
      </c>
      <c r="C22" s="11">
        <v>8</v>
      </c>
      <c r="E22" s="9">
        <f t="shared" si="0"/>
        <v>804200</v>
      </c>
    </row>
    <row r="23" spans="1:5" x14ac:dyDescent="0.2">
      <c r="A23" s="8">
        <v>43952</v>
      </c>
      <c r="B23" s="10">
        <v>483400</v>
      </c>
      <c r="C23" s="11">
        <v>12</v>
      </c>
      <c r="E23" s="9">
        <f t="shared" si="0"/>
        <v>483400</v>
      </c>
    </row>
    <row r="24" spans="1:5" x14ac:dyDescent="0.2">
      <c r="A24" s="8">
        <v>43983</v>
      </c>
      <c r="B24" s="10">
        <v>2027808</v>
      </c>
      <c r="C24" s="11">
        <v>32</v>
      </c>
      <c r="E24" s="9">
        <f t="shared" si="0"/>
        <v>2027808</v>
      </c>
    </row>
    <row r="25" spans="1:5" x14ac:dyDescent="0.2">
      <c r="A25" s="8">
        <v>44013</v>
      </c>
      <c r="B25" s="10">
        <v>20006548</v>
      </c>
      <c r="C25" s="11">
        <v>46</v>
      </c>
      <c r="E25" s="9">
        <f t="shared" si="0"/>
        <v>20006548</v>
      </c>
    </row>
    <row r="26" spans="1:5" x14ac:dyDescent="0.2">
      <c r="A26" s="8">
        <v>44044</v>
      </c>
      <c r="B26" s="10">
        <v>628004</v>
      </c>
      <c r="C26" s="11">
        <v>24</v>
      </c>
      <c r="E26" s="9">
        <f t="shared" si="0"/>
        <v>628004</v>
      </c>
    </row>
    <row r="27" spans="1:5" x14ac:dyDescent="0.2">
      <c r="A27" s="8">
        <v>44075</v>
      </c>
      <c r="B27" s="10">
        <v>743900</v>
      </c>
      <c r="C27" s="11">
        <v>21</v>
      </c>
      <c r="E27" s="9">
        <f t="shared" si="0"/>
        <v>743900</v>
      </c>
    </row>
    <row r="28" spans="1:5" x14ac:dyDescent="0.2">
      <c r="A28" s="8">
        <v>44105</v>
      </c>
      <c r="B28" s="10">
        <v>78121358</v>
      </c>
      <c r="C28" s="11">
        <v>30</v>
      </c>
      <c r="E28" s="9">
        <f t="shared" si="0"/>
        <v>78121358</v>
      </c>
    </row>
    <row r="29" spans="1:5" x14ac:dyDescent="0.2">
      <c r="A29" s="8">
        <v>44136</v>
      </c>
      <c r="B29" s="10">
        <v>18421929</v>
      </c>
      <c r="C29" s="11">
        <v>30</v>
      </c>
      <c r="E29" s="9">
        <f t="shared" si="0"/>
        <v>18421929</v>
      </c>
    </row>
    <row r="30" spans="1:5" x14ac:dyDescent="0.2">
      <c r="A30" s="8">
        <v>44166</v>
      </c>
      <c r="B30" s="10">
        <v>15569545</v>
      </c>
      <c r="C30" s="11">
        <v>57</v>
      </c>
      <c r="E30" s="9">
        <f t="shared" si="0"/>
        <v>15569545</v>
      </c>
    </row>
    <row r="31" spans="1:5" x14ac:dyDescent="0.2">
      <c r="A31" s="8">
        <v>44197</v>
      </c>
      <c r="B31" s="10">
        <v>17540150</v>
      </c>
      <c r="C31" s="11">
        <v>32</v>
      </c>
      <c r="E31" s="9">
        <f t="shared" si="0"/>
        <v>17540150</v>
      </c>
    </row>
    <row r="32" spans="1:5" x14ac:dyDescent="0.2">
      <c r="A32" s="8">
        <v>44228</v>
      </c>
      <c r="B32" s="10">
        <v>1764550</v>
      </c>
      <c r="C32" s="11">
        <v>35</v>
      </c>
      <c r="E32" s="9">
        <f t="shared" si="0"/>
        <v>1764550</v>
      </c>
    </row>
    <row r="33" spans="1:5" x14ac:dyDescent="0.2">
      <c r="A33" s="8">
        <v>44256</v>
      </c>
      <c r="B33" s="10">
        <v>15184125</v>
      </c>
      <c r="C33" s="11">
        <v>48</v>
      </c>
      <c r="E33" s="9">
        <f t="shared" si="0"/>
        <v>15184125</v>
      </c>
    </row>
    <row r="34" spans="1:5" x14ac:dyDescent="0.2">
      <c r="A34" s="8">
        <v>44287</v>
      </c>
      <c r="B34" s="10">
        <v>2492020</v>
      </c>
      <c r="C34" s="11">
        <v>34</v>
      </c>
      <c r="E34" s="9">
        <f t="shared" si="0"/>
        <v>2492020</v>
      </c>
    </row>
    <row r="35" spans="1:5" x14ac:dyDescent="0.2">
      <c r="A35" s="8">
        <v>44317</v>
      </c>
      <c r="B35" s="10">
        <v>7106869</v>
      </c>
      <c r="C35" s="11">
        <v>36</v>
      </c>
      <c r="E35" s="9">
        <f t="shared" si="0"/>
        <v>7106869</v>
      </c>
    </row>
    <row r="36" spans="1:5" x14ac:dyDescent="0.2">
      <c r="A36" s="8">
        <v>44348</v>
      </c>
      <c r="B36" s="10">
        <v>6551600</v>
      </c>
      <c r="C36" s="11">
        <v>34</v>
      </c>
      <c r="E36" s="9">
        <f t="shared" si="0"/>
        <v>6551600</v>
      </c>
    </row>
    <row r="37" spans="1:5" x14ac:dyDescent="0.2">
      <c r="A37" s="8">
        <v>44378</v>
      </c>
      <c r="B37" s="10">
        <v>755084200</v>
      </c>
      <c r="C37" s="11">
        <v>47</v>
      </c>
      <c r="E37" s="9">
        <f t="shared" si="0"/>
        <v>100000000</v>
      </c>
    </row>
    <row r="38" spans="1:5" x14ac:dyDescent="0.2">
      <c r="A38" s="8">
        <v>44409</v>
      </c>
      <c r="B38" s="10">
        <v>2464800</v>
      </c>
      <c r="C38" s="11">
        <v>24</v>
      </c>
      <c r="E38" s="9">
        <f t="shared" si="0"/>
        <v>2464800</v>
      </c>
    </row>
    <row r="39" spans="1:5" x14ac:dyDescent="0.2">
      <c r="A39" s="8">
        <v>44440</v>
      </c>
      <c r="B39" s="10">
        <v>240240526</v>
      </c>
      <c r="C39" s="11">
        <v>43</v>
      </c>
      <c r="E39" s="9">
        <f t="shared" si="0"/>
        <v>100000000</v>
      </c>
    </row>
    <row r="40" spans="1:5" x14ac:dyDescent="0.2">
      <c r="A40" s="8">
        <v>44470</v>
      </c>
      <c r="B40" s="10">
        <v>3995280</v>
      </c>
      <c r="C40" s="11">
        <v>33</v>
      </c>
      <c r="E40" s="9">
        <f t="shared" si="0"/>
        <v>3995280</v>
      </c>
    </row>
    <row r="41" spans="1:5" x14ac:dyDescent="0.2">
      <c r="A41" s="8">
        <v>44501</v>
      </c>
      <c r="B41" s="10">
        <v>6367600</v>
      </c>
      <c r="C41" s="11">
        <v>39</v>
      </c>
      <c r="E41" s="9">
        <f t="shared" si="0"/>
        <v>6367600</v>
      </c>
    </row>
    <row r="42" spans="1:5" x14ac:dyDescent="0.2">
      <c r="A42" s="8">
        <v>44531</v>
      </c>
      <c r="B42" s="10">
        <v>219597193</v>
      </c>
      <c r="C42" s="11">
        <v>57</v>
      </c>
      <c r="E42" s="9">
        <f t="shared" si="0"/>
        <v>100000000</v>
      </c>
    </row>
    <row r="43" spans="1:5" x14ac:dyDescent="0.2">
      <c r="A43" s="8">
        <v>44562</v>
      </c>
      <c r="B43" s="10">
        <v>19329600</v>
      </c>
      <c r="C43" s="11">
        <v>36</v>
      </c>
      <c r="E43" s="9">
        <f t="shared" si="0"/>
        <v>19329600</v>
      </c>
    </row>
    <row r="44" spans="1:5" x14ac:dyDescent="0.2">
      <c r="A44" s="8">
        <v>44593</v>
      </c>
      <c r="B44" s="10">
        <v>29717200</v>
      </c>
      <c r="C44" s="11">
        <v>40</v>
      </c>
      <c r="E44" s="9">
        <f t="shared" si="0"/>
        <v>29717200</v>
      </c>
    </row>
    <row r="45" spans="1:5" x14ac:dyDescent="0.2">
      <c r="A45" s="8">
        <v>44621</v>
      </c>
      <c r="B45" s="10">
        <v>20245185</v>
      </c>
      <c r="C45" s="11">
        <v>25</v>
      </c>
      <c r="E45" s="9">
        <f t="shared" si="0"/>
        <v>20245185</v>
      </c>
    </row>
    <row r="46" spans="1:5" x14ac:dyDescent="0.2">
      <c r="A46" s="8">
        <v>44652</v>
      </c>
      <c r="B46" s="10">
        <v>8328000</v>
      </c>
      <c r="C46" s="11">
        <v>51</v>
      </c>
      <c r="E46" s="9">
        <f t="shared" si="0"/>
        <v>8328000</v>
      </c>
    </row>
    <row r="47" spans="1:5" x14ac:dyDescent="0.2">
      <c r="A47" s="8">
        <v>44682</v>
      </c>
      <c r="B47" s="10">
        <v>20400900</v>
      </c>
      <c r="C47" s="11">
        <v>51</v>
      </c>
      <c r="E47" s="9">
        <f t="shared" si="0"/>
        <v>20400900</v>
      </c>
    </row>
    <row r="48" spans="1:5" x14ac:dyDescent="0.2">
      <c r="A48" s="8">
        <v>44713</v>
      </c>
      <c r="B48" s="10">
        <v>1448440</v>
      </c>
      <c r="C48" s="11">
        <v>37</v>
      </c>
      <c r="E48" s="9">
        <f t="shared" si="0"/>
        <v>1448440</v>
      </c>
    </row>
    <row r="49" spans="1:5" x14ac:dyDescent="0.2">
      <c r="A49" s="8">
        <v>44743</v>
      </c>
      <c r="B49" s="10">
        <v>23236770</v>
      </c>
      <c r="C49" s="11">
        <v>47</v>
      </c>
      <c r="E49" s="9">
        <f t="shared" si="0"/>
        <v>23236770</v>
      </c>
    </row>
    <row r="50" spans="1:5" x14ac:dyDescent="0.2">
      <c r="A50" s="8">
        <v>44774</v>
      </c>
      <c r="B50" s="10">
        <v>1148045</v>
      </c>
      <c r="C50" s="11">
        <v>41</v>
      </c>
      <c r="E50" s="9">
        <f t="shared" si="0"/>
        <v>1148045</v>
      </c>
    </row>
    <row r="51" spans="1:5" x14ac:dyDescent="0.2">
      <c r="A51" s="8">
        <v>44805</v>
      </c>
      <c r="B51" s="10">
        <v>406235290</v>
      </c>
      <c r="C51" s="11">
        <v>43</v>
      </c>
      <c r="E51" s="9">
        <f t="shared" si="0"/>
        <v>100000000</v>
      </c>
    </row>
    <row r="52" spans="1:5" x14ac:dyDescent="0.2">
      <c r="A52" s="8">
        <v>44835</v>
      </c>
      <c r="B52" s="10">
        <v>31169720</v>
      </c>
      <c r="C52" s="11">
        <v>49</v>
      </c>
      <c r="E52" s="9">
        <f t="shared" si="0"/>
        <v>31169720</v>
      </c>
    </row>
    <row r="53" spans="1:5" x14ac:dyDescent="0.2">
      <c r="A53" s="8">
        <v>44866</v>
      </c>
      <c r="B53" s="10">
        <v>272955182</v>
      </c>
      <c r="C53" s="11">
        <v>48</v>
      </c>
      <c r="E53" s="9">
        <f t="shared" si="0"/>
        <v>100000000</v>
      </c>
    </row>
    <row r="54" spans="1:5" x14ac:dyDescent="0.2">
      <c r="A54" s="8">
        <v>44896</v>
      </c>
      <c r="B54" s="10">
        <v>7333003</v>
      </c>
      <c r="C54" s="11">
        <v>68</v>
      </c>
      <c r="E54" s="9">
        <f t="shared" si="0"/>
        <v>7333003</v>
      </c>
    </row>
    <row r="55" spans="1:5" x14ac:dyDescent="0.2">
      <c r="A55" s="8">
        <v>44927</v>
      </c>
      <c r="B55" s="10">
        <v>396440240</v>
      </c>
      <c r="C55" s="11">
        <v>43</v>
      </c>
      <c r="E55" s="9">
        <f t="shared" si="0"/>
        <v>100000000</v>
      </c>
    </row>
    <row r="56" spans="1:5" x14ac:dyDescent="0.2">
      <c r="A56" s="8">
        <v>44958</v>
      </c>
      <c r="B56" s="10">
        <v>2645251</v>
      </c>
      <c r="C56" s="11">
        <v>36</v>
      </c>
      <c r="E56" s="9">
        <f t="shared" si="0"/>
        <v>2645251</v>
      </c>
    </row>
    <row r="57" spans="1:5" x14ac:dyDescent="0.2">
      <c r="A57" s="8">
        <v>44986</v>
      </c>
      <c r="B57" s="10">
        <v>1609460</v>
      </c>
      <c r="C57" s="11">
        <v>49</v>
      </c>
      <c r="E57" s="9">
        <f t="shared" si="0"/>
        <v>1609460</v>
      </c>
    </row>
    <row r="58" spans="1:5" x14ac:dyDescent="0.2">
      <c r="A58" s="8">
        <v>45017</v>
      </c>
      <c r="B58" s="10">
        <v>25307831</v>
      </c>
      <c r="C58" s="11">
        <v>43</v>
      </c>
      <c r="E58" s="9">
        <f t="shared" si="0"/>
        <v>25307831</v>
      </c>
    </row>
    <row r="59" spans="1:5" x14ac:dyDescent="0.2">
      <c r="A59" s="8">
        <v>45047</v>
      </c>
      <c r="B59" s="10">
        <v>1208852640</v>
      </c>
      <c r="C59" s="11">
        <v>39</v>
      </c>
      <c r="E59" s="9">
        <f t="shared" si="0"/>
        <v>100000000</v>
      </c>
    </row>
    <row r="60" spans="1:5" x14ac:dyDescent="0.2">
      <c r="A60" s="8">
        <v>45078</v>
      </c>
      <c r="B60" s="10">
        <v>50419060</v>
      </c>
      <c r="C60" s="11">
        <v>61</v>
      </c>
      <c r="E60" s="9">
        <f t="shared" si="0"/>
        <v>50419060</v>
      </c>
    </row>
    <row r="61" spans="1:5" x14ac:dyDescent="0.2">
      <c r="A61" s="8">
        <v>45108</v>
      </c>
      <c r="B61" s="10">
        <v>3222220</v>
      </c>
      <c r="C61" s="11">
        <v>40</v>
      </c>
      <c r="E61" s="9">
        <f t="shared" si="0"/>
        <v>3222220</v>
      </c>
    </row>
    <row r="62" spans="1:5" x14ac:dyDescent="0.2">
      <c r="A62" s="8">
        <v>45139</v>
      </c>
      <c r="B62" s="10">
        <v>3498480</v>
      </c>
      <c r="C62" s="11">
        <v>34</v>
      </c>
      <c r="E62" s="9">
        <f t="shared" si="0"/>
        <v>3498480</v>
      </c>
    </row>
    <row r="63" spans="1:5" x14ac:dyDescent="0.2">
      <c r="A63" s="8">
        <v>45170</v>
      </c>
      <c r="B63" s="10">
        <v>356042520</v>
      </c>
      <c r="C63" s="11">
        <v>46</v>
      </c>
      <c r="E63" s="9">
        <f t="shared" si="0"/>
        <v>100000000</v>
      </c>
    </row>
    <row r="64" spans="1:5" x14ac:dyDescent="0.2">
      <c r="A64" s="8">
        <v>45200</v>
      </c>
      <c r="B64" s="10">
        <v>18357120</v>
      </c>
      <c r="C64" s="11">
        <v>40</v>
      </c>
      <c r="E64" s="9">
        <f t="shared" si="0"/>
        <v>18357120</v>
      </c>
    </row>
    <row r="65" spans="1:5" x14ac:dyDescent="0.2">
      <c r="A65" s="8">
        <v>45231</v>
      </c>
      <c r="B65" s="10">
        <v>3116920</v>
      </c>
      <c r="C65" s="11">
        <v>53</v>
      </c>
      <c r="E65" s="9">
        <f t="shared" si="0"/>
        <v>3116920</v>
      </c>
    </row>
    <row r="66" spans="1:5" x14ac:dyDescent="0.2">
      <c r="A66" s="8">
        <v>45261</v>
      </c>
      <c r="B66" s="10">
        <v>10655200</v>
      </c>
      <c r="C66" s="11">
        <v>32</v>
      </c>
      <c r="E66" s="9">
        <f t="shared" si="0"/>
        <v>10655200</v>
      </c>
    </row>
    <row r="67" spans="1:5" x14ac:dyDescent="0.2">
      <c r="A67" s="8">
        <v>45292</v>
      </c>
      <c r="B67" s="10">
        <v>32689640</v>
      </c>
      <c r="C67" s="11">
        <v>29</v>
      </c>
      <c r="E67" s="9">
        <f t="shared" ref="E67:E75" si="1">MIN(B67,100000000)</f>
        <v>32689640</v>
      </c>
    </row>
    <row r="68" spans="1:5" x14ac:dyDescent="0.2">
      <c r="A68" s="8">
        <v>45323</v>
      </c>
      <c r="B68" s="10">
        <v>87304940</v>
      </c>
      <c r="C68" s="11">
        <v>26</v>
      </c>
      <c r="E68" s="9">
        <f t="shared" si="1"/>
        <v>87304940</v>
      </c>
    </row>
    <row r="69" spans="1:5" x14ac:dyDescent="0.2">
      <c r="A69" s="8">
        <v>45352</v>
      </c>
      <c r="B69" s="10">
        <v>1704200</v>
      </c>
      <c r="C69" s="11">
        <v>18</v>
      </c>
      <c r="E69" s="9">
        <f t="shared" si="1"/>
        <v>1704200</v>
      </c>
    </row>
    <row r="70" spans="1:5" x14ac:dyDescent="0.2">
      <c r="A70" s="8">
        <v>45383</v>
      </c>
      <c r="B70" s="10">
        <v>15855710</v>
      </c>
      <c r="C70" s="11">
        <v>33</v>
      </c>
      <c r="E70" s="9">
        <f t="shared" si="1"/>
        <v>15855710</v>
      </c>
    </row>
    <row r="71" spans="1:5" x14ac:dyDescent="0.2">
      <c r="A71" s="8">
        <v>45413</v>
      </c>
      <c r="B71" s="10">
        <v>32135080</v>
      </c>
      <c r="C71" s="11">
        <v>30</v>
      </c>
      <c r="E71" s="9">
        <f t="shared" si="1"/>
        <v>32135080</v>
      </c>
    </row>
    <row r="72" spans="1:5" x14ac:dyDescent="0.2">
      <c r="A72" s="8">
        <v>45444</v>
      </c>
      <c r="B72" s="10">
        <v>8611611</v>
      </c>
      <c r="C72" s="11">
        <v>32</v>
      </c>
      <c r="E72" s="9">
        <f t="shared" si="1"/>
        <v>8611611</v>
      </c>
    </row>
    <row r="73" spans="1:5" x14ac:dyDescent="0.2">
      <c r="A73" s="8">
        <v>45474</v>
      </c>
      <c r="B73" s="10">
        <v>292603976</v>
      </c>
      <c r="C73" s="11">
        <v>9</v>
      </c>
      <c r="E73" s="9">
        <f t="shared" si="1"/>
        <v>100000000</v>
      </c>
    </row>
    <row r="74" spans="1:5" x14ac:dyDescent="0.2">
      <c r="A74" s="8">
        <v>45505</v>
      </c>
      <c r="B74" s="10">
        <v>5195800</v>
      </c>
      <c r="C74" s="11">
        <v>8</v>
      </c>
      <c r="E74" s="9">
        <f t="shared" si="1"/>
        <v>5195800</v>
      </c>
    </row>
    <row r="75" spans="1:5" x14ac:dyDescent="0.2">
      <c r="A75" s="8">
        <v>45536</v>
      </c>
      <c r="B75" s="10">
        <v>91053400</v>
      </c>
      <c r="C75" s="11">
        <v>4</v>
      </c>
      <c r="E75" s="9">
        <f t="shared" si="1"/>
        <v>91053400</v>
      </c>
    </row>
  </sheetData>
  <conditionalFormatting sqref="B1:B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{2967AEFB-4BB8-4F12-89E0-FCA46A856D74}</x14:id>
        </ext>
      </extLst>
    </cfRule>
  </conditionalFormatting>
  <conditionalFormatting sqref="E2:E7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{EE37CC00-0099-4ED0-BAAD-FC952CE647EF}</x14:id>
        </ext>
      </extLst>
    </cfRule>
  </conditionalFormatting>
  <hyperlinks>
    <hyperlink ref="J1" r:id="rId1" xr:uid="{9D525E77-1E9E-4406-BCFD-FD6DAC25EF27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67AEFB-4BB8-4F12-89E0-FCA46A856D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EE37CC00-0099-4ED0-BAAD-FC952CE647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E2:E75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24D3-CB43-47D7-9DA5-ECC871B89AB1}">
  <dimension ref="A1:H16"/>
  <sheetViews>
    <sheetView workbookViewId="0">
      <selection activeCell="J29" sqref="J29"/>
    </sheetView>
  </sheetViews>
  <sheetFormatPr defaultRowHeight="12.75" x14ac:dyDescent="0.2"/>
  <sheetData>
    <row r="1" spans="1:8" ht="25.5" customHeight="1" x14ac:dyDescent="0.2">
      <c r="A1" s="15" t="s">
        <v>28</v>
      </c>
      <c r="B1" s="15"/>
      <c r="C1" s="15"/>
      <c r="H1" s="12" t="s">
        <v>26</v>
      </c>
    </row>
    <row r="2" spans="1:8" ht="25.5" x14ac:dyDescent="0.2">
      <c r="A2" s="14" t="s">
        <v>17</v>
      </c>
      <c r="B2" s="14" t="s">
        <v>29</v>
      </c>
      <c r="C2" s="14" t="s">
        <v>30</v>
      </c>
      <c r="H2" s="12"/>
    </row>
    <row r="3" spans="1:8" x14ac:dyDescent="0.2">
      <c r="A3" s="3">
        <v>2023</v>
      </c>
      <c r="B3" s="13">
        <v>5.6800000000000003E-2</v>
      </c>
      <c r="C3" s="13">
        <v>-2.5600000000000001E-2</v>
      </c>
    </row>
    <row r="4" spans="1:8" x14ac:dyDescent="0.2">
      <c r="A4" s="3">
        <v>2022</v>
      </c>
      <c r="B4" s="13">
        <v>8.2400000000000001E-2</v>
      </c>
      <c r="C4" s="13">
        <v>5.4199999999999998E-2</v>
      </c>
      <c r="H4" t="s">
        <v>27</v>
      </c>
    </row>
    <row r="5" spans="1:8" x14ac:dyDescent="0.2">
      <c r="A5" s="3">
        <v>2021</v>
      </c>
      <c r="B5" s="13">
        <v>2.8199999999999999E-2</v>
      </c>
      <c r="C5" s="13">
        <v>2.0799999999999999E-2</v>
      </c>
    </row>
    <row r="6" spans="1:8" x14ac:dyDescent="0.2">
      <c r="A6" s="3">
        <v>2020</v>
      </c>
      <c r="B6" s="13">
        <v>7.3000000000000001E-3</v>
      </c>
      <c r="C6" s="13">
        <v>-1.01E-2</v>
      </c>
    </row>
    <row r="7" spans="1:8" x14ac:dyDescent="0.2">
      <c r="A7" s="3">
        <v>2019</v>
      </c>
      <c r="B7" s="13">
        <v>1.7399999999999999E-2</v>
      </c>
      <c r="C7" s="13">
        <v>-1.9E-3</v>
      </c>
    </row>
    <row r="8" spans="1:8" x14ac:dyDescent="0.2">
      <c r="A8" s="3">
        <v>2018</v>
      </c>
      <c r="B8" s="13">
        <v>1.9300000000000001E-2</v>
      </c>
      <c r="C8" s="13">
        <v>1.1000000000000001E-3</v>
      </c>
    </row>
    <row r="9" spans="1:8" x14ac:dyDescent="0.2">
      <c r="A9" s="3">
        <v>2017</v>
      </c>
      <c r="B9" s="13">
        <v>1.8200000000000001E-2</v>
      </c>
      <c r="C9" s="13">
        <v>1.38E-2</v>
      </c>
    </row>
    <row r="10" spans="1:8" x14ac:dyDescent="0.2">
      <c r="A10" s="3">
        <v>2016</v>
      </c>
      <c r="B10" s="13">
        <v>4.4000000000000003E-3</v>
      </c>
      <c r="C10" s="13">
        <v>1E-3</v>
      </c>
    </row>
    <row r="11" spans="1:8" x14ac:dyDescent="0.2">
      <c r="A11" s="3">
        <v>2015</v>
      </c>
      <c r="B11" s="13">
        <v>3.3999999999999998E-3</v>
      </c>
      <c r="C11" s="13">
        <v>-2.8999999999999998E-3</v>
      </c>
    </row>
    <row r="12" spans="1:8" x14ac:dyDescent="0.2">
      <c r="A12" s="3">
        <v>2014</v>
      </c>
      <c r="B12" s="13">
        <v>6.1999999999999998E-3</v>
      </c>
      <c r="C12" s="13">
        <v>-8.3000000000000001E-3</v>
      </c>
    </row>
    <row r="13" spans="1:8" x14ac:dyDescent="0.2">
      <c r="A13" s="3">
        <v>2013</v>
      </c>
      <c r="B13" s="13">
        <v>1.4500000000000001E-2</v>
      </c>
      <c r="C13" s="13">
        <v>-1.0800000000000001E-2</v>
      </c>
    </row>
    <row r="14" spans="1:8" x14ac:dyDescent="0.2">
      <c r="A14" s="3">
        <v>2012</v>
      </c>
      <c r="B14" s="13">
        <v>2.53E-2</v>
      </c>
      <c r="C14" s="13">
        <v>-8.3999999999999995E-3</v>
      </c>
    </row>
    <row r="15" spans="1:8" x14ac:dyDescent="0.2">
      <c r="A15" s="3">
        <v>2011</v>
      </c>
      <c r="B15" s="13">
        <v>3.3700000000000001E-2</v>
      </c>
      <c r="C15" s="13">
        <v>1.5699999999999999E-2</v>
      </c>
    </row>
    <row r="16" spans="1:8" x14ac:dyDescent="0.2">
      <c r="A16" s="3">
        <v>2010</v>
      </c>
      <c r="B16" s="13">
        <v>1.8100000000000002E-2</v>
      </c>
      <c r="C16" s="13">
        <v>7.0000000000000001E-3</v>
      </c>
    </row>
  </sheetData>
  <mergeCells count="1">
    <mergeCell ref="A1:C1"/>
  </mergeCells>
  <hyperlinks>
    <hyperlink ref="H1" r:id="rId1" xr:uid="{EB8973F8-7F4F-4E73-96CD-125D0305DA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Revenues</vt:lpstr>
      <vt:lpstr>Fines</vt:lpstr>
      <vt:lpstr>Inflation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Alexandre Weisser</cp:lastModifiedBy>
  <dcterms:modified xsi:type="dcterms:W3CDTF">2024-10-28T20:22:51Z</dcterms:modified>
  <cp:category/>
  <cp:contentStatus/>
</cp:coreProperties>
</file>